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711" yWindow="-137" windowWidth="12420" windowHeight="9000"/>
  </bookViews>
  <sheets>
    <sheet name="１" sheetId="14" r:id="rId1"/>
    <sheet name="1-1" sheetId="4" r:id="rId2"/>
    <sheet name="1-2" sheetId="5" r:id="rId3"/>
    <sheet name="1-3" sheetId="13" r:id="rId4"/>
    <sheet name="1-4" sheetId="6" r:id="rId5"/>
    <sheet name="1-5" sheetId="7" r:id="rId6"/>
    <sheet name="1-6" sheetId="8" r:id="rId7"/>
    <sheet name="1-7" sheetId="9" r:id="rId8"/>
    <sheet name="1-8-1" sheetId="11" r:id="rId9"/>
    <sheet name="1-8-2" sheetId="10" r:id="rId10"/>
    <sheet name="1-8-3" sheetId="12" r:id="rId11"/>
  </sheets>
  <definedNames>
    <definedName name="_xlnm.Print_Area" localSheetId="2">'1-2'!$A$1:$D$60</definedName>
    <definedName name="_xlnm.Print_Area" localSheetId="7">'1-7'!$A$1:$J$24</definedName>
    <definedName name="_xlnm.Print_Area" localSheetId="8">'1-8-1'!$A$1:$M$28</definedName>
    <definedName name="_xlnm.Print_Area" localSheetId="10">'1-8-3'!$A$1:$M$36</definedName>
    <definedName name="_xlnm.Print_Titles" localSheetId="0">'１'!$3:$3</definedName>
  </definedNames>
  <calcPr calcId="162913" refMode="R1C1"/>
</workbook>
</file>

<file path=xl/calcChain.xml><?xml version="1.0" encoding="utf-8"?>
<calcChain xmlns="http://schemas.openxmlformats.org/spreadsheetml/2006/main">
  <c r="A1" i="12" l="1"/>
  <c r="A1" i="10"/>
  <c r="A1" i="11"/>
  <c r="A1" i="9"/>
  <c r="A1" i="8"/>
  <c r="A1" i="7"/>
  <c r="A1" i="6"/>
  <c r="A1" i="13"/>
  <c r="A1" i="5"/>
  <c r="A4" i="5"/>
</calcChain>
</file>

<file path=xl/sharedStrings.xml><?xml version="1.0" encoding="utf-8"?>
<sst xmlns="http://schemas.openxmlformats.org/spreadsheetml/2006/main" count="532" uniqueCount="389">
  <si>
    <t>＊</t>
    <phoneticPr fontId="37"/>
  </si>
  <si>
    <t>阿東生雲西分字頬白</t>
    <rPh sb="0" eb="2">
      <t>アトウ</t>
    </rPh>
    <rPh sb="2" eb="4">
      <t>イクモ</t>
    </rPh>
    <rPh sb="4" eb="5">
      <t>ニシ</t>
    </rPh>
    <rPh sb="5" eb="6">
      <t>ブン</t>
    </rPh>
    <rPh sb="6" eb="7">
      <t>アザ</t>
    </rPh>
    <rPh sb="7" eb="8">
      <t>ホオ</t>
    </rPh>
    <rPh sb="8" eb="9">
      <t>シロ</t>
    </rPh>
    <phoneticPr fontId="37"/>
  </si>
  <si>
    <t>湯田</t>
    <phoneticPr fontId="37"/>
  </si>
  <si>
    <t>582.5</t>
  </si>
  <si>
    <t>山口市宮野上</t>
    <rPh sb="5" eb="6">
      <t>カミ</t>
    </rPh>
    <phoneticPr fontId="37"/>
  </si>
  <si>
    <t>山口市阿東生雲東分、阿東生雲中</t>
    <rPh sb="0" eb="3">
      <t>ヤマグチシ</t>
    </rPh>
    <rPh sb="3" eb="5">
      <t>アトウ</t>
    </rPh>
    <rPh sb="5" eb="7">
      <t>イクモ</t>
    </rPh>
    <rPh sb="7" eb="8">
      <t>ヒガシ</t>
    </rPh>
    <rPh sb="8" eb="9">
      <t>ブン</t>
    </rPh>
    <rPh sb="10" eb="12">
      <t>アトウ</t>
    </rPh>
    <rPh sb="12" eb="14">
      <t>イクモ</t>
    </rPh>
    <rPh sb="14" eb="15">
      <t>ナカ</t>
    </rPh>
    <phoneticPr fontId="37"/>
  </si>
  <si>
    <t>仁保川</t>
    <phoneticPr fontId="37"/>
  </si>
  <si>
    <t>大歳</t>
    <phoneticPr fontId="37"/>
  </si>
  <si>
    <t>宅地</t>
    <phoneticPr fontId="37"/>
  </si>
  <si>
    <t>下関地方気象台</t>
    <rPh sb="0" eb="2">
      <t>シモノセキ</t>
    </rPh>
    <rPh sb="2" eb="4">
      <t>チホウ</t>
    </rPh>
    <rPh sb="4" eb="7">
      <t>キショウダイ</t>
    </rPh>
    <phoneticPr fontId="37"/>
  </si>
  <si>
    <t>権現山</t>
    <rPh sb="0" eb="2">
      <t>ゴンゲン</t>
    </rPh>
    <rPh sb="2" eb="3">
      <t>ヤマ</t>
    </rPh>
    <phoneticPr fontId="37"/>
  </si>
  <si>
    <t>山口県水産研究センター内海研究部</t>
    <rPh sb="11" eb="13">
      <t>ウチウミ</t>
    </rPh>
    <rPh sb="13" eb="16">
      <t>ケンキュウブ</t>
    </rPh>
    <phoneticPr fontId="37"/>
  </si>
  <si>
    <t>左岸と同地名同字</t>
    <rPh sb="0" eb="2">
      <t>サガン</t>
    </rPh>
    <rPh sb="3" eb="4">
      <t>ドウ</t>
    </rPh>
    <rPh sb="4" eb="6">
      <t>チメイ</t>
    </rPh>
    <rPh sb="6" eb="7">
      <t>ドウ</t>
    </rPh>
    <rPh sb="7" eb="8">
      <t>アザ</t>
    </rPh>
    <phoneticPr fontId="37"/>
  </si>
  <si>
    <t>阿　武　川</t>
    <rPh sb="0" eb="1">
      <t>オク</t>
    </rPh>
    <rPh sb="2" eb="3">
      <t>タケ</t>
    </rPh>
    <rPh sb="4" eb="5">
      <t>ガワ</t>
    </rPh>
    <phoneticPr fontId="37"/>
  </si>
  <si>
    <t xml:space="preserve">主要ダム </t>
    <phoneticPr fontId="36"/>
  </si>
  <si>
    <t>椹　野　川</t>
    <phoneticPr fontId="37"/>
  </si>
  <si>
    <t>1-8　月別気象状況　(2)山口県水産研究センター内海研究部</t>
    <rPh sb="4" eb="6">
      <t>ツキベツ</t>
    </rPh>
    <rPh sb="8" eb="10">
      <t>ジョウキョウ</t>
    </rPh>
    <rPh sb="14" eb="17">
      <t>ヤマグチケン</t>
    </rPh>
    <rPh sb="17" eb="19">
      <t>スイサン</t>
    </rPh>
    <rPh sb="19" eb="21">
      <t>ケンキュウ</t>
    </rPh>
    <rPh sb="25" eb="27">
      <t>ウチウミ</t>
    </rPh>
    <rPh sb="27" eb="30">
      <t>ケンキュウブ</t>
    </rPh>
    <phoneticPr fontId="37"/>
  </si>
  <si>
    <t>牛頭山</t>
    <rPh sb="0" eb="1">
      <t>ギュウ</t>
    </rPh>
    <rPh sb="1" eb="2">
      <t>トウ</t>
    </rPh>
    <rPh sb="2" eb="3">
      <t>ヤマ</t>
    </rPh>
    <phoneticPr fontId="37"/>
  </si>
  <si>
    <t>篠目川</t>
    <rPh sb="0" eb="2">
      <t>シノメ</t>
    </rPh>
    <rPh sb="2" eb="3">
      <t>タガワ</t>
    </rPh>
    <phoneticPr fontId="37"/>
  </si>
  <si>
    <t>平均
風速</t>
    <rPh sb="0" eb="2">
      <t>ヘイキン</t>
    </rPh>
    <rPh sb="3" eb="5">
      <t>フウソク</t>
    </rPh>
    <phoneticPr fontId="37"/>
  </si>
  <si>
    <t>土田ヶ岳</t>
    <rPh sb="0" eb="1">
      <t>ツチ</t>
    </rPh>
    <rPh sb="1" eb="2">
      <t>ダ</t>
    </rPh>
    <rPh sb="3" eb="4">
      <t>タケ</t>
    </rPh>
    <phoneticPr fontId="37"/>
  </si>
  <si>
    <t>物見ヶ岳</t>
    <phoneticPr fontId="37"/>
  </si>
  <si>
    <t>柚野</t>
    <rPh sb="0" eb="2">
      <t>ユズノ</t>
    </rPh>
    <phoneticPr fontId="37"/>
  </si>
  <si>
    <t>1-5</t>
    <phoneticPr fontId="36"/>
  </si>
  <si>
    <t>℃</t>
    <phoneticPr fontId="37"/>
  </si>
  <si>
    <t>最高</t>
    <phoneticPr fontId="37"/>
  </si>
  <si>
    <t>1-3　主要河川</t>
    <phoneticPr fontId="37"/>
  </si>
  <si>
    <t>池沼</t>
    <phoneticPr fontId="37"/>
  </si>
  <si>
    <t>引谷川</t>
    <rPh sb="0" eb="1">
      <t>ヒ</t>
    </rPh>
    <rPh sb="1" eb="3">
      <t>タニガワ</t>
    </rPh>
    <phoneticPr fontId="37"/>
  </si>
  <si>
    <t>山口市徳地柚木、阿東徳佐上、島根県吉賀町</t>
    <rPh sb="0" eb="3">
      <t>ヤマグチシ</t>
    </rPh>
    <rPh sb="3" eb="5">
      <t>トクジ</t>
    </rPh>
    <rPh sb="5" eb="6">
      <t>ユズ</t>
    </rPh>
    <rPh sb="6" eb="7">
      <t>キ</t>
    </rPh>
    <rPh sb="8" eb="13">
      <t>アトウトクサカミ</t>
    </rPh>
    <rPh sb="14" eb="17">
      <t>シマネケン</t>
    </rPh>
    <rPh sb="17" eb="18">
      <t>ヨシ</t>
    </rPh>
    <rPh sb="18" eb="19">
      <t>ガ</t>
    </rPh>
    <rPh sb="19" eb="20">
      <t>チョウ</t>
    </rPh>
    <phoneticPr fontId="37"/>
  </si>
  <si>
    <t>阿武川・生雲川</t>
    <rPh sb="0" eb="2">
      <t>アブ</t>
    </rPh>
    <rPh sb="2" eb="3">
      <t>ガワ</t>
    </rPh>
    <rPh sb="4" eb="6">
      <t>イクモ</t>
    </rPh>
    <rPh sb="6" eb="7">
      <t>ガワ</t>
    </rPh>
    <phoneticPr fontId="37"/>
  </si>
  <si>
    <t>集水面積</t>
  </si>
  <si>
    <t>蕎麦ヶ岳</t>
    <phoneticPr fontId="37"/>
  </si>
  <si>
    <t>仁保</t>
    <phoneticPr fontId="37"/>
  </si>
  <si>
    <t>その他 1)</t>
    <phoneticPr fontId="37"/>
  </si>
  <si>
    <t>年　次
月</t>
    <rPh sb="5" eb="6">
      <t>ツキ</t>
    </rPh>
    <phoneticPr fontId="37"/>
  </si>
  <si>
    <t>年次</t>
    <rPh sb="0" eb="1">
      <t>トシ</t>
    </rPh>
    <rPh sb="1" eb="2">
      <t>ツギ</t>
    </rPh>
    <phoneticPr fontId="37"/>
  </si>
  <si>
    <t>阿東徳佐上（法師山南稜）</t>
    <rPh sb="0" eb="2">
      <t>アトウ</t>
    </rPh>
    <rPh sb="2" eb="4">
      <t>トクサ</t>
    </rPh>
    <rPh sb="4" eb="5">
      <t>カミ</t>
    </rPh>
    <rPh sb="6" eb="8">
      <t>ホウシ</t>
    </rPh>
    <rPh sb="8" eb="9">
      <t>ヤマ</t>
    </rPh>
    <rPh sb="9" eb="10">
      <t>ミナミ</t>
    </rPh>
    <rPh sb="10" eb="11">
      <t>リョウ</t>
    </rPh>
    <phoneticPr fontId="37"/>
  </si>
  <si>
    <t>鼓ヶ岳</t>
    <phoneticPr fontId="37"/>
  </si>
  <si>
    <t>北緯34°00′05″</t>
    <phoneticPr fontId="37"/>
  </si>
  <si>
    <t>仁保上郷字岩倉</t>
  </si>
  <si>
    <t>総貯水容量</t>
  </si>
  <si>
    <t>山口市阿東地福上、阿東生雲東分、阿東生雲西分</t>
    <rPh sb="0" eb="3">
      <t>ヤマグチシ</t>
    </rPh>
    <rPh sb="3" eb="5">
      <t>アトウ</t>
    </rPh>
    <rPh sb="5" eb="7">
      <t>ジフク</t>
    </rPh>
    <rPh sb="7" eb="8">
      <t>カミ</t>
    </rPh>
    <rPh sb="9" eb="11">
      <t>アトウ</t>
    </rPh>
    <rPh sb="11" eb="13">
      <t>イクモ</t>
    </rPh>
    <rPh sb="13" eb="14">
      <t>ヒガシ</t>
    </rPh>
    <rPh sb="14" eb="15">
      <t>ブン</t>
    </rPh>
    <rPh sb="16" eb="18">
      <t>アトウ</t>
    </rPh>
    <rPh sb="18" eb="20">
      <t>イクモ</t>
    </rPh>
    <rPh sb="20" eb="21">
      <t>ニシ</t>
    </rPh>
    <rPh sb="21" eb="22">
      <t>ブン</t>
    </rPh>
    <phoneticPr fontId="37"/>
  </si>
  <si>
    <t>（ha･ｍ）</t>
  </si>
  <si>
    <t>狗留孫山</t>
    <rPh sb="0" eb="1">
      <t>イヌ</t>
    </rPh>
    <rPh sb="1" eb="2">
      <t>ドメ</t>
    </rPh>
    <rPh sb="2" eb="3">
      <t>マゴ</t>
    </rPh>
    <rPh sb="3" eb="4">
      <t>ヤマ</t>
    </rPh>
    <phoneticPr fontId="37"/>
  </si>
  <si>
    <t>位　　置</t>
    <phoneticPr fontId="37"/>
  </si>
  <si>
    <t>串</t>
    <rPh sb="0" eb="1">
      <t>クシ</t>
    </rPh>
    <phoneticPr fontId="37"/>
  </si>
  <si>
    <t>937.1</t>
  </si>
  <si>
    <t>方　　位</t>
  </si>
  <si>
    <t>徳地三谷字河原</t>
    <phoneticPr fontId="37"/>
  </si>
  <si>
    <t>極値</t>
    <phoneticPr fontId="37"/>
  </si>
  <si>
    <t>山口市仁保上郷、徳地野谷</t>
    <rPh sb="5" eb="7">
      <t>カミゴウ</t>
    </rPh>
    <rPh sb="8" eb="10">
      <t>トクヂ</t>
    </rPh>
    <rPh sb="10" eb="12">
      <t>ノタニ</t>
    </rPh>
    <phoneticPr fontId="37"/>
  </si>
  <si>
    <t>吉敷</t>
    <phoneticPr fontId="37"/>
  </si>
  <si>
    <t>1-7　地目別民有地面積及び評価額</t>
    <phoneticPr fontId="37"/>
  </si>
  <si>
    <t>　南北</t>
    <phoneticPr fontId="37"/>
  </si>
  <si>
    <t>鋳銭司字大歳</t>
  </si>
  <si>
    <t>この表は、課税対象となる土地の面積の数字です。従って、国及び地方公共団体の所有地等の非課税地は含まれていません。</t>
    <phoneticPr fontId="37"/>
  </si>
  <si>
    <t>1-7</t>
    <phoneticPr fontId="36"/>
  </si>
  <si>
    <t>月別気象状況（１）（２）（３）</t>
    <rPh sb="0" eb="2">
      <t>ツキベツ</t>
    </rPh>
    <rPh sb="4" eb="5">
      <t>ジョウ</t>
    </rPh>
    <rPh sb="5" eb="6">
      <t>キョウ</t>
    </rPh>
    <phoneticPr fontId="36"/>
  </si>
  <si>
    <t>日</t>
    <rPh sb="0" eb="1">
      <t>ニチ</t>
    </rPh>
    <phoneticPr fontId="37"/>
  </si>
  <si>
    <t>日暮ヶ岳</t>
    <rPh sb="0" eb="2">
      <t>ヒグ</t>
    </rPh>
    <rPh sb="3" eb="4">
      <t>タケ</t>
    </rPh>
    <phoneticPr fontId="37"/>
  </si>
  <si>
    <t>西端</t>
    <phoneticPr fontId="37"/>
  </si>
  <si>
    <t>山口市阿東地福上、阿東生雲東分</t>
    <rPh sb="0" eb="3">
      <t>ヤマグチシ</t>
    </rPh>
    <rPh sb="3" eb="5">
      <t>アトウ</t>
    </rPh>
    <rPh sb="5" eb="7">
      <t>ジフク</t>
    </rPh>
    <rPh sb="7" eb="8">
      <t>カミ</t>
    </rPh>
    <rPh sb="9" eb="11">
      <t>アトウ</t>
    </rPh>
    <rPh sb="11" eb="13">
      <t>イクモ</t>
    </rPh>
    <rPh sb="13" eb="14">
      <t>ヒガシ</t>
    </rPh>
    <rPh sb="14" eb="15">
      <t>ブン</t>
    </rPh>
    <phoneticPr fontId="37"/>
  </si>
  <si>
    <t>水系及び河川</t>
  </si>
  <si>
    <t>徳佐</t>
    <rPh sb="0" eb="1">
      <t>トク</t>
    </rPh>
    <rPh sb="1" eb="2">
      <t>サ</t>
    </rPh>
    <phoneticPr fontId="37"/>
  </si>
  <si>
    <t>狼山</t>
    <phoneticPr fontId="37"/>
  </si>
  <si>
    <t xml:space="preserve">地目別民有地面積及び評価額 </t>
    <phoneticPr fontId="36"/>
  </si>
  <si>
    <t>山口市</t>
    <rPh sb="0" eb="3">
      <t>ヤマグチシ</t>
    </rPh>
    <phoneticPr fontId="37"/>
  </si>
  <si>
    <t>白石</t>
    <phoneticPr fontId="37"/>
  </si>
  <si>
    <t>大海湾</t>
    <rPh sb="0" eb="2">
      <t>オオミ</t>
    </rPh>
    <rPh sb="2" eb="3">
      <t>ワン</t>
    </rPh>
    <phoneticPr fontId="37"/>
  </si>
  <si>
    <t>阿知須字上ケ原</t>
    <phoneticPr fontId="37"/>
  </si>
  <si>
    <t>山口市吉敷、美祢市</t>
    <rPh sb="0" eb="3">
      <t>ヤマグチシ</t>
    </rPh>
    <rPh sb="3" eb="5">
      <t>ヨシキ</t>
    </rPh>
    <rPh sb="8" eb="9">
      <t>シ</t>
    </rPh>
    <phoneticPr fontId="37"/>
  </si>
  <si>
    <t>734.3</t>
  </si>
  <si>
    <t>木戸山</t>
    <phoneticPr fontId="37"/>
  </si>
  <si>
    <t>阿知須字井手ノ内</t>
    <phoneticPr fontId="37"/>
  </si>
  <si>
    <t>阿東生雲中</t>
    <rPh sb="0" eb="2">
      <t>アトウ</t>
    </rPh>
    <rPh sb="2" eb="4">
      <t>イクモ</t>
    </rPh>
    <rPh sb="4" eb="5">
      <t>ナカ</t>
    </rPh>
    <phoneticPr fontId="37"/>
  </si>
  <si>
    <t xml:space="preserve">  東西</t>
    <phoneticPr fontId="37"/>
  </si>
  <si>
    <t>山口市徳地野谷、阿東地福下</t>
    <rPh sb="0" eb="3">
      <t>ヤマグチシ</t>
    </rPh>
    <rPh sb="3" eb="5">
      <t>トクジ</t>
    </rPh>
    <rPh sb="5" eb="7">
      <t>ノタニ</t>
    </rPh>
    <rPh sb="8" eb="10">
      <t>アトウ</t>
    </rPh>
    <rPh sb="10" eb="13">
      <t>ジフクシモ</t>
    </rPh>
    <phoneticPr fontId="37"/>
  </si>
  <si>
    <t>鷹の巣山</t>
    <rPh sb="0" eb="1">
      <t>タカ</t>
    </rPh>
    <rPh sb="2" eb="3">
      <t>ス</t>
    </rPh>
    <rPh sb="3" eb="4">
      <t>ヤマ</t>
    </rPh>
    <phoneticPr fontId="37"/>
  </si>
  <si>
    <t>山口市仁保上郷、阿東篠目</t>
    <rPh sb="8" eb="10">
      <t>アトウ</t>
    </rPh>
    <rPh sb="10" eb="12">
      <t>シノメ</t>
    </rPh>
    <phoneticPr fontId="37"/>
  </si>
  <si>
    <t>大内</t>
    <phoneticPr fontId="37"/>
  </si>
  <si>
    <t>山口県河川課</t>
  </si>
  <si>
    <t>串川</t>
    <rPh sb="0" eb="1">
      <t>クシ</t>
    </rPh>
    <rPh sb="1" eb="2">
      <t>ガワ</t>
    </rPh>
    <phoneticPr fontId="37"/>
  </si>
  <si>
    <t>阿東嘉年上字宮本田</t>
    <rPh sb="0" eb="2">
      <t>アトウ</t>
    </rPh>
    <rPh sb="2" eb="4">
      <t>カネ</t>
    </rPh>
    <rPh sb="4" eb="5">
      <t>カミ</t>
    </rPh>
    <rPh sb="5" eb="6">
      <t>アザ</t>
    </rPh>
    <rPh sb="6" eb="7">
      <t>ミヤ</t>
    </rPh>
    <rPh sb="7" eb="9">
      <t>ホンデン</t>
    </rPh>
    <phoneticPr fontId="37"/>
  </si>
  <si>
    <t>山口市阿東嘉年下、阿東地福上</t>
    <rPh sb="0" eb="3">
      <t>ヤマグチシ</t>
    </rPh>
    <rPh sb="3" eb="5">
      <t>アトウ</t>
    </rPh>
    <rPh sb="5" eb="8">
      <t>カネシモ</t>
    </rPh>
    <rPh sb="9" eb="11">
      <t>アトウ</t>
    </rPh>
    <rPh sb="11" eb="14">
      <t>ジフクカミ</t>
    </rPh>
    <phoneticPr fontId="37"/>
  </si>
  <si>
    <t>主要湖沼</t>
    <phoneticPr fontId="36"/>
  </si>
  <si>
    <t>気温</t>
    <phoneticPr fontId="37"/>
  </si>
  <si>
    <t>島地川への合流点</t>
    <phoneticPr fontId="37"/>
  </si>
  <si>
    <t xml:space="preserve"> （ｍ）</t>
    <phoneticPr fontId="37"/>
  </si>
  <si>
    <t>山口市阿東徳佐上、島根県吉賀町</t>
    <rPh sb="0" eb="3">
      <t>ヤマグチシ</t>
    </rPh>
    <rPh sb="3" eb="5">
      <t>アトウ</t>
    </rPh>
    <rPh sb="5" eb="7">
      <t>トクサ</t>
    </rPh>
    <rPh sb="7" eb="8">
      <t>カミ</t>
    </rPh>
    <rPh sb="9" eb="12">
      <t>シマネケン</t>
    </rPh>
    <rPh sb="12" eb="13">
      <t>ヨシ</t>
    </rPh>
    <rPh sb="13" eb="14">
      <t>ガ</t>
    </rPh>
    <rPh sb="14" eb="15">
      <t>チョウ</t>
    </rPh>
    <phoneticPr fontId="37"/>
  </si>
  <si>
    <t>上宇野令字下中山</t>
  </si>
  <si>
    <t>白浜山</t>
    <rPh sb="0" eb="1">
      <t>シロ</t>
    </rPh>
    <rPh sb="1" eb="2">
      <t>ハマ</t>
    </rPh>
    <rPh sb="2" eb="3">
      <t>ヤマ</t>
    </rPh>
    <phoneticPr fontId="37"/>
  </si>
  <si>
    <t>大野岳</t>
    <rPh sb="0" eb="2">
      <t>オオノ</t>
    </rPh>
    <rPh sb="2" eb="3">
      <t>タケ</t>
    </rPh>
    <phoneticPr fontId="37"/>
  </si>
  <si>
    <t>阿東篠目字台河内</t>
    <rPh sb="0" eb="2">
      <t>アトウ</t>
    </rPh>
    <rPh sb="2" eb="4">
      <t>シノメ</t>
    </rPh>
    <rPh sb="4" eb="5">
      <t>アザ</t>
    </rPh>
    <rPh sb="5" eb="6">
      <t>ダイ</t>
    </rPh>
    <rPh sb="6" eb="8">
      <t>カワチ</t>
    </rPh>
    <phoneticPr fontId="37"/>
  </si>
  <si>
    <t>東端</t>
    <phoneticPr fontId="37"/>
  </si>
  <si>
    <t>　　　〃</t>
    <phoneticPr fontId="37"/>
  </si>
  <si>
    <t>阿知須字大坪</t>
    <phoneticPr fontId="37"/>
  </si>
  <si>
    <t>521.8</t>
  </si>
  <si>
    <t>543.9</t>
  </si>
  <si>
    <t>南端</t>
    <phoneticPr fontId="37"/>
  </si>
  <si>
    <t>野坂山</t>
    <rPh sb="0" eb="2">
      <t>ノサカ</t>
    </rPh>
    <rPh sb="2" eb="3">
      <t>ヤマ</t>
    </rPh>
    <phoneticPr fontId="37"/>
  </si>
  <si>
    <t>原野</t>
    <phoneticPr fontId="37"/>
  </si>
  <si>
    <t>1-1</t>
    <phoneticPr fontId="36"/>
  </si>
  <si>
    <t>小郡上郷字原河内</t>
    <phoneticPr fontId="37"/>
  </si>
  <si>
    <t>田</t>
  </si>
  <si>
    <t>経緯度の数値は世界測地系によります。</t>
    <rPh sb="0" eb="3">
      <t>ケイイド</t>
    </rPh>
    <rPh sb="4" eb="6">
      <t>スウチ</t>
    </rPh>
    <rPh sb="7" eb="9">
      <t>セカイ</t>
    </rPh>
    <rPh sb="9" eb="11">
      <t>ソクチ</t>
    </rPh>
    <rPh sb="11" eb="12">
      <t>ケイ</t>
    </rPh>
    <phoneticPr fontId="37"/>
  </si>
  <si>
    <t>薄谷山</t>
    <rPh sb="0" eb="1">
      <t>ハク</t>
    </rPh>
    <rPh sb="1" eb="2">
      <t>タニ</t>
    </rPh>
    <rPh sb="2" eb="3">
      <t>ヤマ</t>
    </rPh>
    <phoneticPr fontId="37"/>
  </si>
  <si>
    <t>四十八瀬川</t>
    <rPh sb="0" eb="2">
      <t>シジュウ</t>
    </rPh>
    <rPh sb="2" eb="3">
      <t>ハッ</t>
    </rPh>
    <rPh sb="3" eb="4">
      <t>セ</t>
    </rPh>
    <rPh sb="4" eb="5">
      <t>ガワ</t>
    </rPh>
    <phoneticPr fontId="37"/>
  </si>
  <si>
    <t xml:space="preserve">主要河川 </t>
    <phoneticPr fontId="36"/>
  </si>
  <si>
    <t>総　　面　　積</t>
    <rPh sb="0" eb="1">
      <t>フサ</t>
    </rPh>
    <rPh sb="3" eb="4">
      <t>メン</t>
    </rPh>
    <rPh sb="6" eb="7">
      <t>セキ</t>
    </rPh>
    <phoneticPr fontId="37"/>
  </si>
  <si>
    <t>1-8　月別気象状況　(1)山口特別地域気象観測所</t>
    <rPh sb="4" eb="6">
      <t>ツキベツ</t>
    </rPh>
    <rPh sb="8" eb="10">
      <t>ジョウキョウ</t>
    </rPh>
    <rPh sb="14" eb="16">
      <t>ヤマグチ</t>
    </rPh>
    <rPh sb="16" eb="18">
      <t>トクベツ</t>
    </rPh>
    <rPh sb="18" eb="20">
      <t>チイキ</t>
    </rPh>
    <rPh sb="20" eb="22">
      <t>キショウ</t>
    </rPh>
    <rPh sb="22" eb="24">
      <t>カンソク</t>
    </rPh>
    <rPh sb="24" eb="25">
      <t>ショ</t>
    </rPh>
    <phoneticPr fontId="37"/>
  </si>
  <si>
    <t>924.2</t>
  </si>
  <si>
    <t>真田ヶ岳</t>
    <phoneticPr fontId="37"/>
  </si>
  <si>
    <t>市総務課</t>
    <rPh sb="0" eb="1">
      <t>シ</t>
    </rPh>
    <phoneticPr fontId="37"/>
  </si>
  <si>
    <t>1-4</t>
    <phoneticPr fontId="36"/>
  </si>
  <si>
    <t>969.4</t>
  </si>
  <si>
    <t>万年池</t>
    <rPh sb="0" eb="1">
      <t>ヨロズ</t>
    </rPh>
    <rPh sb="1" eb="2">
      <t>トシ</t>
    </rPh>
    <rPh sb="2" eb="3">
      <t>イケ</t>
    </rPh>
    <phoneticPr fontId="37"/>
  </si>
  <si>
    <t>下流端</t>
    <rPh sb="0" eb="1">
      <t>シタ</t>
    </rPh>
    <rPh sb="1" eb="2">
      <t>リュウ</t>
    </rPh>
    <rPh sb="2" eb="3">
      <t>タン</t>
    </rPh>
    <phoneticPr fontId="37"/>
  </si>
  <si>
    <t>山口市役所</t>
    <rPh sb="0" eb="2">
      <t>ヤマグチ</t>
    </rPh>
    <rPh sb="2" eb="5">
      <t>シヤクショ</t>
    </rPh>
    <phoneticPr fontId="37"/>
  </si>
  <si>
    <t>　</t>
    <phoneticPr fontId="37"/>
  </si>
  <si>
    <t>上流端</t>
    <rPh sb="0" eb="1">
      <t>ウエ</t>
    </rPh>
    <rPh sb="1" eb="2">
      <t>リュウ</t>
    </rPh>
    <rPh sb="2" eb="3">
      <t>タン</t>
    </rPh>
    <phoneticPr fontId="37"/>
  </si>
  <si>
    <t>目    的　1)</t>
    <phoneticPr fontId="37"/>
  </si>
  <si>
    <t>風</t>
    <rPh sb="0" eb="1">
      <t>カゼ</t>
    </rPh>
    <phoneticPr fontId="37"/>
  </si>
  <si>
    <t>位　　　　　　　　置</t>
    <phoneticPr fontId="37"/>
  </si>
  <si>
    <t>白石山</t>
    <rPh sb="0" eb="1">
      <t>シロ</t>
    </rPh>
    <rPh sb="1" eb="2">
      <t>イシ</t>
    </rPh>
    <rPh sb="2" eb="3">
      <t>ヤマ</t>
    </rPh>
    <phoneticPr fontId="37"/>
  </si>
  <si>
    <t>国土地理院中国地方測量部</t>
    <rPh sb="5" eb="7">
      <t>チュウゴク</t>
    </rPh>
    <rPh sb="7" eb="9">
      <t>チホウ</t>
    </rPh>
    <rPh sb="9" eb="11">
      <t>ソクリョウ</t>
    </rPh>
    <rPh sb="11" eb="12">
      <t>ブ</t>
    </rPh>
    <phoneticPr fontId="37"/>
  </si>
  <si>
    <t>石洞ヶ岳</t>
    <rPh sb="0" eb="1">
      <t>イシ</t>
    </rPh>
    <rPh sb="1" eb="2">
      <t>ドウ</t>
    </rPh>
    <rPh sb="3" eb="4">
      <t>タケ</t>
    </rPh>
    <phoneticPr fontId="37"/>
  </si>
  <si>
    <t>大浴山</t>
    <rPh sb="0" eb="1">
      <t>ダイ</t>
    </rPh>
    <rPh sb="1" eb="2">
      <t>ヨク</t>
    </rPh>
    <rPh sb="2" eb="3">
      <t>ヤマ</t>
    </rPh>
    <phoneticPr fontId="37"/>
  </si>
  <si>
    <t>沖田川</t>
    <rPh sb="0" eb="2">
      <t>オキタ</t>
    </rPh>
    <rPh sb="2" eb="3">
      <t>カワ</t>
    </rPh>
    <phoneticPr fontId="37"/>
  </si>
  <si>
    <t>阿東徳佐上字大坪</t>
    <rPh sb="0" eb="2">
      <t>アトウ</t>
    </rPh>
    <rPh sb="2" eb="4">
      <t>トクサ</t>
    </rPh>
    <rPh sb="4" eb="5">
      <t>カミ</t>
    </rPh>
    <rPh sb="5" eb="6">
      <t>アザ</t>
    </rPh>
    <rPh sb="6" eb="8">
      <t>オオツボ</t>
    </rPh>
    <phoneticPr fontId="37"/>
  </si>
  <si>
    <t>国土地理院中国地方測量部</t>
    <rPh sb="0" eb="2">
      <t>コクド</t>
    </rPh>
    <rPh sb="2" eb="4">
      <t>チリ</t>
    </rPh>
    <rPh sb="4" eb="5">
      <t>イン</t>
    </rPh>
    <rPh sb="5" eb="7">
      <t>チュウゴク</t>
    </rPh>
    <rPh sb="7" eb="9">
      <t>チホウ</t>
    </rPh>
    <rPh sb="9" eb="11">
      <t>ソクリョウ</t>
    </rPh>
    <rPh sb="11" eb="12">
      <t>ブ</t>
    </rPh>
    <phoneticPr fontId="37"/>
  </si>
  <si>
    <t>1-3</t>
    <phoneticPr fontId="36"/>
  </si>
  <si>
    <t>佐波川ダム</t>
    <rPh sb="0" eb="1">
      <t>サ</t>
    </rPh>
    <rPh sb="1" eb="2">
      <t>ナミ</t>
    </rPh>
    <rPh sb="2" eb="3">
      <t>ガワ</t>
    </rPh>
    <phoneticPr fontId="37"/>
  </si>
  <si>
    <t>所 在 地</t>
  </si>
  <si>
    <t>三ツヶ峰(三ツ頭)</t>
    <rPh sb="0" eb="1">
      <t>サン</t>
    </rPh>
    <rPh sb="3" eb="4">
      <t>ミネ</t>
    </rPh>
    <rPh sb="5" eb="6">
      <t>サン</t>
    </rPh>
    <rPh sb="7" eb="8">
      <t>アタマ</t>
    </rPh>
    <phoneticPr fontId="37"/>
  </si>
  <si>
    <t>佐　波　川</t>
    <rPh sb="0" eb="1">
      <t>サ</t>
    </rPh>
    <rPh sb="2" eb="3">
      <t>ナミ</t>
    </rPh>
    <rPh sb="4" eb="5">
      <t>ガワ</t>
    </rPh>
    <phoneticPr fontId="37"/>
  </si>
  <si>
    <t>693.0</t>
  </si>
  <si>
    <t>高羽ヶ岳</t>
    <phoneticPr fontId="37"/>
  </si>
  <si>
    <t>亀山町2－1</t>
    <rPh sb="0" eb="3">
      <t>カメヤマチョウ</t>
    </rPh>
    <phoneticPr fontId="37"/>
  </si>
  <si>
    <t>左　　岸</t>
    <rPh sb="0" eb="1">
      <t>ヒダリ</t>
    </rPh>
    <rPh sb="3" eb="4">
      <t>キシ</t>
    </rPh>
    <phoneticPr fontId="37"/>
  </si>
  <si>
    <t>平井字姫山</t>
  </si>
  <si>
    <t>生雲</t>
    <rPh sb="0" eb="1">
      <t>イ</t>
    </rPh>
    <rPh sb="1" eb="2">
      <t>クモ</t>
    </rPh>
    <phoneticPr fontId="37"/>
  </si>
  <si>
    <t>牝滝山</t>
    <rPh sb="0" eb="1">
      <t>メス</t>
    </rPh>
    <rPh sb="1" eb="2">
      <t>タキ</t>
    </rPh>
    <rPh sb="2" eb="3">
      <t>ヤマ</t>
    </rPh>
    <phoneticPr fontId="37"/>
  </si>
  <si>
    <t>745.4</t>
  </si>
  <si>
    <t>山口市徳地柚木、周南市</t>
    <rPh sb="0" eb="3">
      <t>ヤマグチシ</t>
    </rPh>
    <rPh sb="3" eb="5">
      <t>トクジ</t>
    </rPh>
    <rPh sb="5" eb="6">
      <t>ユズ</t>
    </rPh>
    <rPh sb="6" eb="7">
      <t>キ</t>
    </rPh>
    <rPh sb="8" eb="10">
      <t>シュウナン</t>
    </rPh>
    <rPh sb="10" eb="11">
      <t>シ</t>
    </rPh>
    <phoneticPr fontId="37"/>
  </si>
  <si>
    <t>（k㎡・％）</t>
    <phoneticPr fontId="37"/>
  </si>
  <si>
    <t>タイトル</t>
    <phoneticPr fontId="36"/>
  </si>
  <si>
    <t>北緯33°58′03″</t>
    <phoneticPr fontId="37"/>
  </si>
  <si>
    <t>日本海（萩市沖）</t>
    <rPh sb="0" eb="2">
      <t>ニホン</t>
    </rPh>
    <rPh sb="2" eb="3">
      <t>カイ</t>
    </rPh>
    <rPh sb="4" eb="6">
      <t>ハギシ</t>
    </rPh>
    <rPh sb="6" eb="7">
      <t>オキ</t>
    </rPh>
    <phoneticPr fontId="37"/>
  </si>
  <si>
    <t>問田川</t>
    <phoneticPr fontId="37"/>
  </si>
  <si>
    <t>島地</t>
    <rPh sb="0" eb="1">
      <t>シマ</t>
    </rPh>
    <rPh sb="1" eb="2">
      <t>チ</t>
    </rPh>
    <phoneticPr fontId="37"/>
  </si>
  <si>
    <t xml:space="preserve">地区別面積 </t>
    <phoneticPr fontId="36"/>
  </si>
  <si>
    <t>十種ヶ峰</t>
    <rPh sb="0" eb="1">
      <t>ト</t>
    </rPh>
    <rPh sb="1" eb="2">
      <t>タネ</t>
    </rPh>
    <rPh sb="3" eb="4">
      <t>ミネ</t>
    </rPh>
    <phoneticPr fontId="37"/>
  </si>
  <si>
    <t>嘉年</t>
    <rPh sb="0" eb="2">
      <t>ヨシトシ</t>
    </rPh>
    <phoneticPr fontId="37"/>
  </si>
  <si>
    <t>山口市吉敷、美祢市</t>
    <rPh sb="6" eb="8">
      <t>ミネ</t>
    </rPh>
    <rPh sb="8" eb="9">
      <t>シ</t>
    </rPh>
    <phoneticPr fontId="37"/>
  </si>
  <si>
    <t>高鉢山</t>
    <rPh sb="0" eb="1">
      <t>タカ</t>
    </rPh>
    <rPh sb="1" eb="2">
      <t>ハチ</t>
    </rPh>
    <rPh sb="2" eb="3">
      <t>ヤマ</t>
    </rPh>
    <phoneticPr fontId="37"/>
  </si>
  <si>
    <t>山口市阿東地福上</t>
    <rPh sb="0" eb="3">
      <t>ヤマグチシ</t>
    </rPh>
    <rPh sb="3" eb="5">
      <t>アトウ</t>
    </rPh>
    <rPh sb="5" eb="7">
      <t>ジフク</t>
    </rPh>
    <rPh sb="7" eb="8">
      <t>カミ</t>
    </rPh>
    <phoneticPr fontId="37"/>
  </si>
  <si>
    <t>佐波川への合流点</t>
    <phoneticPr fontId="37"/>
  </si>
  <si>
    <t>時間</t>
    <rPh sb="0" eb="2">
      <t>ジカン</t>
    </rPh>
    <phoneticPr fontId="37"/>
  </si>
  <si>
    <t>標　高 2)</t>
    <phoneticPr fontId="37"/>
  </si>
  <si>
    <t>津々良ヶ岳</t>
    <rPh sb="0" eb="1">
      <t>ツ</t>
    </rPh>
    <rPh sb="2" eb="3">
      <t>リョウ</t>
    </rPh>
    <rPh sb="4" eb="5">
      <t>タケ</t>
    </rPh>
    <phoneticPr fontId="37"/>
  </si>
  <si>
    <t>阿東嘉年上字石桧</t>
    <rPh sb="0" eb="2">
      <t>アトウ</t>
    </rPh>
    <rPh sb="2" eb="4">
      <t>カネ</t>
    </rPh>
    <rPh sb="4" eb="5">
      <t>カミ</t>
    </rPh>
    <rPh sb="5" eb="6">
      <t>アザ</t>
    </rPh>
    <rPh sb="6" eb="7">
      <t>イシ</t>
    </rPh>
    <rPh sb="7" eb="8">
      <t>ヒ</t>
    </rPh>
    <phoneticPr fontId="37"/>
  </si>
  <si>
    <t>山口市阿東生雲西分、阿東嘉年下</t>
    <rPh sb="0" eb="3">
      <t>ヤマグチシ</t>
    </rPh>
    <rPh sb="3" eb="5">
      <t>アトウ</t>
    </rPh>
    <rPh sb="5" eb="7">
      <t>イクモ</t>
    </rPh>
    <rPh sb="7" eb="8">
      <t>ニシ</t>
    </rPh>
    <rPh sb="8" eb="9">
      <t>ブン</t>
    </rPh>
    <rPh sb="10" eb="12">
      <t>アトウ</t>
    </rPh>
    <rPh sb="12" eb="14">
      <t>カネ</t>
    </rPh>
    <rPh sb="14" eb="15">
      <t>シモ</t>
    </rPh>
    <phoneticPr fontId="37"/>
  </si>
  <si>
    <t>徳地鯖河内字むくろさこ</t>
    <phoneticPr fontId="37"/>
  </si>
  <si>
    <t>九田川</t>
    <phoneticPr fontId="37"/>
  </si>
  <si>
    <t>市資産税課</t>
    <rPh sb="0" eb="1">
      <t>シ</t>
    </rPh>
    <rPh sb="1" eb="4">
      <t>シサンゼイ</t>
    </rPh>
    <rPh sb="4" eb="5">
      <t>カ</t>
    </rPh>
    <phoneticPr fontId="37"/>
  </si>
  <si>
    <t>（ａ･百万円）</t>
    <rPh sb="3" eb="4">
      <t>ヒャク</t>
    </rPh>
    <rPh sb="4" eb="5">
      <t>マン</t>
    </rPh>
    <rPh sb="5" eb="6">
      <t>エン</t>
    </rPh>
    <phoneticPr fontId="37"/>
  </si>
  <si>
    <t>野道山</t>
    <rPh sb="0" eb="1">
      <t>ノ</t>
    </rPh>
    <rPh sb="1" eb="2">
      <t>ドウ</t>
    </rPh>
    <rPh sb="2" eb="3">
      <t>ヤマ</t>
    </rPh>
    <phoneticPr fontId="37"/>
  </si>
  <si>
    <t>西鳳翩山</t>
  </si>
  <si>
    <t>徳地地域</t>
    <rPh sb="0" eb="2">
      <t>トクヂ</t>
    </rPh>
    <rPh sb="2" eb="4">
      <t>チイキ</t>
    </rPh>
    <phoneticPr fontId="37"/>
  </si>
  <si>
    <t>大殿</t>
    <phoneticPr fontId="37"/>
  </si>
  <si>
    <t>徳地引谷字瀬戸中原</t>
  </si>
  <si>
    <t>北緯34°30′16″</t>
    <phoneticPr fontId="37"/>
  </si>
  <si>
    <t>阿東嘉年上（権現山北東稜）</t>
    <rPh sb="0" eb="2">
      <t>アトウ</t>
    </rPh>
    <rPh sb="2" eb="4">
      <t>カネ</t>
    </rPh>
    <rPh sb="4" eb="5">
      <t>カミ</t>
    </rPh>
    <rPh sb="6" eb="8">
      <t>ゴンゲン</t>
    </rPh>
    <rPh sb="8" eb="9">
      <t>ヤマ</t>
    </rPh>
    <rPh sb="9" eb="11">
      <t>ホクトウ</t>
    </rPh>
    <rPh sb="11" eb="12">
      <t>リョウ</t>
    </rPh>
    <phoneticPr fontId="37"/>
  </si>
  <si>
    <t>1-5　主要ダム</t>
    <phoneticPr fontId="37"/>
  </si>
  <si>
    <t>542.1</t>
  </si>
  <si>
    <t>一の坂川</t>
    <rPh sb="0" eb="1">
      <t>イチ</t>
    </rPh>
    <rPh sb="2" eb="4">
      <t>サカガワ</t>
    </rPh>
    <phoneticPr fontId="37"/>
  </si>
  <si>
    <t>阿武川への合流点</t>
    <rPh sb="0" eb="2">
      <t>アブ</t>
    </rPh>
    <rPh sb="2" eb="3">
      <t>カワ</t>
    </rPh>
    <rPh sb="5" eb="8">
      <t>ゴウリュウテン</t>
    </rPh>
    <phoneticPr fontId="37"/>
  </si>
  <si>
    <t>山口市徳地堀、徳地引谷</t>
    <rPh sb="0" eb="3">
      <t>ヤマグチシ</t>
    </rPh>
    <rPh sb="3" eb="5">
      <t>トクジ</t>
    </rPh>
    <rPh sb="5" eb="6">
      <t>ホリ</t>
    </rPh>
    <rPh sb="7" eb="9">
      <t>トクジ</t>
    </rPh>
    <rPh sb="9" eb="10">
      <t>ヒ</t>
    </rPh>
    <rPh sb="10" eb="11">
      <t>タニ</t>
    </rPh>
    <phoneticPr fontId="37"/>
  </si>
  <si>
    <t>発電</t>
    <rPh sb="0" eb="2">
      <t>ハツデン</t>
    </rPh>
    <phoneticPr fontId="37"/>
  </si>
  <si>
    <t>治水・上水道用水</t>
  </si>
  <si>
    <t>満水面積</t>
  </si>
  <si>
    <t>北緯34°10′42″</t>
    <phoneticPr fontId="37"/>
  </si>
  <si>
    <t>吉敷字今茶屋</t>
    <phoneticPr fontId="37"/>
  </si>
  <si>
    <t>北緯34°26′00″</t>
    <phoneticPr fontId="37"/>
  </si>
  <si>
    <t>山口市阿東嘉年下、萩市</t>
    <rPh sb="0" eb="3">
      <t>ヤマグチシ</t>
    </rPh>
    <rPh sb="3" eb="5">
      <t>アトウ</t>
    </rPh>
    <rPh sb="5" eb="8">
      <t>カネシモ</t>
    </rPh>
    <rPh sb="9" eb="11">
      <t>ハギシ</t>
    </rPh>
    <phoneticPr fontId="37"/>
  </si>
  <si>
    <t>篠生</t>
    <rPh sb="0" eb="1">
      <t>シノ</t>
    </rPh>
    <rPh sb="1" eb="2">
      <t>イ</t>
    </rPh>
    <phoneticPr fontId="37"/>
  </si>
  <si>
    <t>m/s</t>
    <phoneticPr fontId="37"/>
  </si>
  <si>
    <t>東経131°25′14″</t>
    <phoneticPr fontId="37"/>
  </si>
  <si>
    <t>…</t>
  </si>
  <si>
    <t>東経131°17′31″</t>
    <phoneticPr fontId="37"/>
  </si>
  <si>
    <t>椹野川への合流点</t>
  </si>
  <si>
    <t>小郡上郷字原河内東</t>
    <phoneticPr fontId="37"/>
  </si>
  <si>
    <t>飯ヶ岳</t>
    <rPh sb="0" eb="1">
      <t>メシ</t>
    </rPh>
    <rPh sb="2" eb="3">
      <t>タケ</t>
    </rPh>
    <phoneticPr fontId="37"/>
  </si>
  <si>
    <t>山口市徳地野谷</t>
    <rPh sb="0" eb="3">
      <t>ヤマグチシ</t>
    </rPh>
    <rPh sb="3" eb="5">
      <t>トクジ</t>
    </rPh>
    <rPh sb="5" eb="7">
      <t>ノタニ</t>
    </rPh>
    <phoneticPr fontId="37"/>
  </si>
  <si>
    <t>八坂</t>
    <rPh sb="0" eb="2">
      <t>ヤサカ</t>
    </rPh>
    <phoneticPr fontId="37"/>
  </si>
  <si>
    <t>河川名</t>
    <phoneticPr fontId="37"/>
  </si>
  <si>
    <t>畑</t>
  </si>
  <si>
    <t>降水量</t>
    <phoneticPr fontId="37"/>
  </si>
  <si>
    <t>阿東地域</t>
    <rPh sb="0" eb="2">
      <t>アトウ</t>
    </rPh>
    <rPh sb="2" eb="4">
      <t>チイキ</t>
    </rPh>
    <phoneticPr fontId="37"/>
  </si>
  <si>
    <t>日照
時間</t>
    <rPh sb="0" eb="2">
      <t>ニッショウ</t>
    </rPh>
    <rPh sb="3" eb="5">
      <t>ジカン</t>
    </rPh>
    <phoneticPr fontId="37"/>
  </si>
  <si>
    <t>生雲ダム</t>
    <rPh sb="0" eb="1">
      <t>ナマ</t>
    </rPh>
    <rPh sb="1" eb="2">
      <t>クモ</t>
    </rPh>
    <phoneticPr fontId="37"/>
  </si>
  <si>
    <t>山口市仁保中郷、宮野上</t>
    <rPh sb="5" eb="7">
      <t>ナカゴウ</t>
    </rPh>
    <rPh sb="8" eb="10">
      <t>ミヤノ</t>
    </rPh>
    <rPh sb="10" eb="11">
      <t>カミ</t>
    </rPh>
    <phoneticPr fontId="37"/>
  </si>
  <si>
    <t>660.7</t>
  </si>
  <si>
    <t>治水・(農業用かんがい)・
工業用水・発電</t>
    <rPh sb="4" eb="7">
      <t>ノウギョウヨウ</t>
    </rPh>
    <rPh sb="14" eb="16">
      <t>コウギョウ</t>
    </rPh>
    <rPh sb="16" eb="18">
      <t>ヨウスイ</t>
    </rPh>
    <rPh sb="19" eb="21">
      <t>ハツデン</t>
    </rPh>
    <phoneticPr fontId="37"/>
  </si>
  <si>
    <t>上宇野令字原田</t>
  </si>
  <si>
    <t>千石岳</t>
    <rPh sb="0" eb="1">
      <t>セン</t>
    </rPh>
    <rPh sb="1" eb="2">
      <t>イシ</t>
    </rPh>
    <rPh sb="2" eb="3">
      <t>タケ</t>
    </rPh>
    <phoneticPr fontId="37"/>
  </si>
  <si>
    <t>阿東徳佐上字鹿堀</t>
    <rPh sb="0" eb="2">
      <t>アトウ</t>
    </rPh>
    <rPh sb="2" eb="4">
      <t>トクサ</t>
    </rPh>
    <rPh sb="4" eb="5">
      <t>カミ</t>
    </rPh>
    <rPh sb="5" eb="6">
      <t>アザ</t>
    </rPh>
    <rPh sb="6" eb="7">
      <t>シカ</t>
    </rPh>
    <rPh sb="7" eb="8">
      <t>ホリ</t>
    </rPh>
    <phoneticPr fontId="37"/>
  </si>
  <si>
    <t>540.7</t>
  </si>
  <si>
    <t>小鯖</t>
    <phoneticPr fontId="37"/>
  </si>
  <si>
    <t>％</t>
    <phoneticPr fontId="37"/>
  </si>
  <si>
    <t>最低</t>
    <phoneticPr fontId="37"/>
  </si>
  <si>
    <t>平川</t>
    <phoneticPr fontId="37"/>
  </si>
  <si>
    <t>秋穂地域</t>
    <rPh sb="0" eb="2">
      <t>アイオ</t>
    </rPh>
    <rPh sb="2" eb="4">
      <t>チイキ</t>
    </rPh>
    <phoneticPr fontId="37"/>
  </si>
  <si>
    <t>日最大
降水量</t>
    <rPh sb="0" eb="1">
      <t>ニチ</t>
    </rPh>
    <rPh sb="1" eb="3">
      <t>サイダイ</t>
    </rPh>
    <rPh sb="4" eb="7">
      <t>コウスイリョウ</t>
    </rPh>
    <phoneticPr fontId="37"/>
  </si>
  <si>
    <t>吉敷川</t>
    <phoneticPr fontId="37"/>
  </si>
  <si>
    <t>mm</t>
    <phoneticPr fontId="37"/>
  </si>
  <si>
    <t>陶</t>
  </si>
  <si>
    <t>南　若　川</t>
    <phoneticPr fontId="37"/>
  </si>
  <si>
    <t>井　関　川</t>
    <rPh sb="0" eb="1">
      <t>イ</t>
    </rPh>
    <rPh sb="2" eb="3">
      <t>セキ</t>
    </rPh>
    <rPh sb="4" eb="5">
      <t>ガワ</t>
    </rPh>
    <phoneticPr fontId="37"/>
  </si>
  <si>
    <t>山口市阿東徳佐下、阿東嘉年下、島根県津和野町</t>
    <rPh sb="0" eb="3">
      <t>ヤマグチシ</t>
    </rPh>
    <rPh sb="3" eb="5">
      <t>アトウ</t>
    </rPh>
    <rPh sb="5" eb="7">
      <t>トクサ</t>
    </rPh>
    <rPh sb="7" eb="8">
      <t>シモ</t>
    </rPh>
    <rPh sb="9" eb="11">
      <t>アトウ</t>
    </rPh>
    <rPh sb="11" eb="13">
      <t>カネ</t>
    </rPh>
    <rPh sb="13" eb="14">
      <t>シモ</t>
    </rPh>
    <rPh sb="15" eb="18">
      <t>シマネケン</t>
    </rPh>
    <rPh sb="18" eb="22">
      <t>ツワノチョウ</t>
    </rPh>
    <phoneticPr fontId="37"/>
  </si>
  <si>
    <t>湖</t>
    <rPh sb="0" eb="1">
      <t>ミズウミ</t>
    </rPh>
    <phoneticPr fontId="37"/>
  </si>
  <si>
    <t>嘉川</t>
    <phoneticPr fontId="37"/>
  </si>
  <si>
    <t>山口市徳地野谷、徳地船路</t>
    <rPh sb="0" eb="3">
      <t>ヤマグチシ</t>
    </rPh>
    <rPh sb="3" eb="5">
      <t>トクジ</t>
    </rPh>
    <rPh sb="5" eb="7">
      <t>ノタニ</t>
    </rPh>
    <rPh sb="8" eb="10">
      <t>トクジ</t>
    </rPh>
    <rPh sb="10" eb="12">
      <t>フナジ</t>
    </rPh>
    <phoneticPr fontId="37"/>
  </si>
  <si>
    <t>深谷山</t>
    <rPh sb="0" eb="2">
      <t>フカタニ</t>
    </rPh>
    <rPh sb="2" eb="3">
      <t>ヤマ</t>
    </rPh>
    <phoneticPr fontId="37"/>
  </si>
  <si>
    <t>山口地域</t>
    <rPh sb="0" eb="2">
      <t>ヤマグチ</t>
    </rPh>
    <rPh sb="2" eb="4">
      <t>チイキ</t>
    </rPh>
    <phoneticPr fontId="37"/>
  </si>
  <si>
    <t>鋳銭司</t>
    <phoneticPr fontId="37"/>
  </si>
  <si>
    <t>山口市徳地鯖河内、周南市</t>
    <rPh sb="0" eb="3">
      <t>ヤマグチシ</t>
    </rPh>
    <rPh sb="3" eb="5">
      <t>トクジ</t>
    </rPh>
    <rPh sb="5" eb="6">
      <t>サバ</t>
    </rPh>
    <rPh sb="6" eb="8">
      <t>カワチ</t>
    </rPh>
    <rPh sb="9" eb="11">
      <t>シュウナン</t>
    </rPh>
    <rPh sb="11" eb="12">
      <t>シ</t>
    </rPh>
    <phoneticPr fontId="37"/>
  </si>
  <si>
    <t>山林</t>
    <phoneticPr fontId="37"/>
  </si>
  <si>
    <t>山口市阿東嘉年上、萩市</t>
    <rPh sb="0" eb="3">
      <t>ヤマグチシ</t>
    </rPh>
    <rPh sb="3" eb="5">
      <t>アトウ</t>
    </rPh>
    <rPh sb="5" eb="7">
      <t>カネ</t>
    </rPh>
    <rPh sb="7" eb="8">
      <t>カミ</t>
    </rPh>
    <rPh sb="9" eb="11">
      <t>ハギシ</t>
    </rPh>
    <phoneticPr fontId="37"/>
  </si>
  <si>
    <t>名田島</t>
    <phoneticPr fontId="37"/>
  </si>
  <si>
    <t>山口市阿東徳佐下</t>
    <rPh sb="0" eb="3">
      <t>ヤマグチシ</t>
    </rPh>
    <rPh sb="3" eb="5">
      <t>アトウ</t>
    </rPh>
    <rPh sb="5" eb="7">
      <t>トクサ</t>
    </rPh>
    <rPh sb="7" eb="8">
      <t>シモ</t>
    </rPh>
    <phoneticPr fontId="37"/>
  </si>
  <si>
    <t>　　　〃</t>
  </si>
  <si>
    <t>秋穂二島</t>
    <rPh sb="0" eb="2">
      <t>アイオ</t>
    </rPh>
    <rPh sb="2" eb="4">
      <t>フタジマ</t>
    </rPh>
    <phoneticPr fontId="37"/>
  </si>
  <si>
    <t>山口市徳地三谷</t>
    <rPh sb="0" eb="3">
      <t>ヤマグチシ</t>
    </rPh>
    <rPh sb="3" eb="5">
      <t>トクジ</t>
    </rPh>
    <rPh sb="5" eb="7">
      <t>ミヤ</t>
    </rPh>
    <phoneticPr fontId="37"/>
  </si>
  <si>
    <t>所在地</t>
    <phoneticPr fontId="37"/>
  </si>
  <si>
    <t>八幡ヶ迫山</t>
    <rPh sb="0" eb="2">
      <t>ヤハタ</t>
    </rPh>
    <rPh sb="3" eb="4">
      <t>サコ</t>
    </rPh>
    <rPh sb="4" eb="5">
      <t>ヤマ</t>
    </rPh>
    <phoneticPr fontId="37"/>
  </si>
  <si>
    <t>山口市阿東嘉年下、萩市</t>
    <rPh sb="0" eb="3">
      <t>ヤマグチシ</t>
    </rPh>
    <rPh sb="3" eb="5">
      <t>アトウ</t>
    </rPh>
    <rPh sb="5" eb="7">
      <t>カネ</t>
    </rPh>
    <rPh sb="7" eb="8">
      <t>シモ</t>
    </rPh>
    <rPh sb="9" eb="11">
      <t>ハギシ</t>
    </rPh>
    <phoneticPr fontId="37"/>
  </si>
  <si>
    <t>大将山</t>
    <rPh sb="0" eb="2">
      <t>タイショウ</t>
    </rPh>
    <rPh sb="2" eb="3">
      <t>ヤマ</t>
    </rPh>
    <phoneticPr fontId="37"/>
  </si>
  <si>
    <t>滑山</t>
    <rPh sb="0" eb="1">
      <t>ナメ</t>
    </rPh>
    <rPh sb="1" eb="2">
      <t>ヤマ</t>
    </rPh>
    <phoneticPr fontId="37"/>
  </si>
  <si>
    <r>
      <t>降</t>
    </r>
    <r>
      <rPr>
        <sz val="11"/>
        <rFont val="ＭＳ 明朝"/>
        <family val="1"/>
        <charset val="128"/>
      </rPr>
      <t xml:space="preserve">水日数
</t>
    </r>
    <r>
      <rPr>
        <sz val="8"/>
        <rFont val="ＭＳ 明朝"/>
        <family val="1"/>
        <charset val="128"/>
      </rPr>
      <t>（1㎜以上）</t>
    </r>
    <rPh sb="0" eb="2">
      <t>コウスイ</t>
    </rPh>
    <rPh sb="2" eb="4">
      <t>ニッスウ</t>
    </rPh>
    <rPh sb="8" eb="10">
      <t>イジョウ</t>
    </rPh>
    <phoneticPr fontId="37"/>
  </si>
  <si>
    <t>732.6</t>
  </si>
  <si>
    <t>最大
風速</t>
    <rPh sb="0" eb="2">
      <t>サイダイ</t>
    </rPh>
    <rPh sb="3" eb="5">
      <t>フウソク</t>
    </rPh>
    <phoneticPr fontId="37"/>
  </si>
  <si>
    <t>阿東生雲西分字長戸呂</t>
    <rPh sb="0" eb="2">
      <t>アトウ</t>
    </rPh>
    <rPh sb="2" eb="4">
      <t>イクモ</t>
    </rPh>
    <rPh sb="4" eb="5">
      <t>ニシ</t>
    </rPh>
    <rPh sb="5" eb="6">
      <t>ブン</t>
    </rPh>
    <rPh sb="6" eb="7">
      <t>アザ</t>
    </rPh>
    <rPh sb="7" eb="8">
      <t>チョウ</t>
    </rPh>
    <rPh sb="8" eb="9">
      <t>ト</t>
    </rPh>
    <rPh sb="9" eb="10">
      <t>ロ</t>
    </rPh>
    <phoneticPr fontId="37"/>
  </si>
  <si>
    <t>下深山</t>
    <rPh sb="0" eb="1">
      <t>シモ</t>
    </rPh>
    <rPh sb="1" eb="2">
      <t>フカ</t>
    </rPh>
    <rPh sb="2" eb="3">
      <t>ヤマ</t>
    </rPh>
    <phoneticPr fontId="37"/>
  </si>
  <si>
    <t>阿知須青畑（瀬戸原工業団地境）</t>
    <rPh sb="0" eb="3">
      <t>アジス</t>
    </rPh>
    <rPh sb="3" eb="5">
      <t>アオハタ</t>
    </rPh>
    <rPh sb="6" eb="9">
      <t>セトハラ</t>
    </rPh>
    <rPh sb="9" eb="11">
      <t>コウギョウ</t>
    </rPh>
    <rPh sb="11" eb="13">
      <t>ダンチ</t>
    </rPh>
    <rPh sb="13" eb="14">
      <t>サカイ</t>
    </rPh>
    <phoneticPr fontId="37"/>
  </si>
  <si>
    <t>東鳳翩山</t>
  </si>
  <si>
    <t>龍野岳</t>
    <phoneticPr fontId="37"/>
  </si>
  <si>
    <t>阿知須地域</t>
    <rPh sb="0" eb="3">
      <t>アジス</t>
    </rPh>
    <rPh sb="3" eb="5">
      <t>チイキ</t>
    </rPh>
    <phoneticPr fontId="37"/>
  </si>
  <si>
    <t>　〃</t>
    <phoneticPr fontId="37"/>
  </si>
  <si>
    <t>1-8</t>
    <phoneticPr fontId="36"/>
  </si>
  <si>
    <t>1-2</t>
    <phoneticPr fontId="36"/>
  </si>
  <si>
    <t>下小鯖字下条面</t>
  </si>
  <si>
    <t>１　土地・気象</t>
    <rPh sb="2" eb="4">
      <t>トチ</t>
    </rPh>
    <rPh sb="5" eb="7">
      <t>キショウ</t>
    </rPh>
    <phoneticPr fontId="36"/>
  </si>
  <si>
    <t>一の坂ダム</t>
    <phoneticPr fontId="37"/>
  </si>
  <si>
    <t>山口市吉敷</t>
  </si>
  <si>
    <t xml:space="preserve">山口市の位置 </t>
    <phoneticPr fontId="36"/>
  </si>
  <si>
    <t>山口市徳地柚木、阿東地福上</t>
    <rPh sb="0" eb="3">
      <t>ヤマグチシ</t>
    </rPh>
    <rPh sb="3" eb="5">
      <t>トクジ</t>
    </rPh>
    <rPh sb="5" eb="6">
      <t>ユズ</t>
    </rPh>
    <rPh sb="6" eb="7">
      <t>キ</t>
    </rPh>
    <rPh sb="8" eb="10">
      <t>アトウ</t>
    </rPh>
    <rPh sb="10" eb="13">
      <t>ジフクカミ</t>
    </rPh>
    <phoneticPr fontId="37"/>
  </si>
  <si>
    <t>782.9</t>
  </si>
  <si>
    <t>北端</t>
    <phoneticPr fontId="37"/>
  </si>
  <si>
    <t>午前９時の気温</t>
    <rPh sb="0" eb="2">
      <t>ゴゼン</t>
    </rPh>
    <rPh sb="3" eb="4">
      <t>ジ</t>
    </rPh>
    <rPh sb="5" eb="7">
      <t>キオン</t>
    </rPh>
    <phoneticPr fontId="37"/>
  </si>
  <si>
    <t>徳地野谷</t>
    <rPh sb="0" eb="2">
      <t>トクジ</t>
    </rPh>
    <rPh sb="2" eb="4">
      <t>ノタニ</t>
    </rPh>
    <phoneticPr fontId="37"/>
  </si>
  <si>
    <t>山口市阿東生雲中、阿東篠目</t>
    <rPh sb="0" eb="3">
      <t>ヤマグチシ</t>
    </rPh>
    <rPh sb="3" eb="5">
      <t>アトウ</t>
    </rPh>
    <rPh sb="5" eb="7">
      <t>イクモ</t>
    </rPh>
    <rPh sb="7" eb="8">
      <t>ナカ</t>
    </rPh>
    <rPh sb="9" eb="11">
      <t>アトウ</t>
    </rPh>
    <rPh sb="11" eb="13">
      <t>シノメ</t>
    </rPh>
    <phoneticPr fontId="37"/>
  </si>
  <si>
    <t>徳地三谷字羽高日原</t>
    <phoneticPr fontId="37"/>
  </si>
  <si>
    <t>荒谷ダム</t>
    <phoneticPr fontId="37"/>
  </si>
  <si>
    <t>最大水深</t>
  </si>
  <si>
    <t>佐山</t>
    <phoneticPr fontId="37"/>
  </si>
  <si>
    <t>山口市宮野上、上宇野令</t>
    <rPh sb="5" eb="6">
      <t>カミ</t>
    </rPh>
    <phoneticPr fontId="37"/>
  </si>
  <si>
    <t>丸岳</t>
    <rPh sb="0" eb="1">
      <t>マル</t>
    </rPh>
    <rPh sb="1" eb="2">
      <t>ダケ</t>
    </rPh>
    <phoneticPr fontId="37"/>
  </si>
  <si>
    <t>治水</t>
  </si>
  <si>
    <t>山　岳　名 1)</t>
    <phoneticPr fontId="37"/>
  </si>
  <si>
    <t>流路延長</t>
    <phoneticPr fontId="37"/>
  </si>
  <si>
    <t>620.6</t>
  </si>
  <si>
    <t>下小鯖字橋本</t>
  </si>
  <si>
    <t>徳地引谷字下瀬戸</t>
  </si>
  <si>
    <t>京長岳</t>
    <rPh sb="0" eb="1">
      <t>キョウ</t>
    </rPh>
    <rPh sb="1" eb="2">
      <t>ナガ</t>
    </rPh>
    <rPh sb="2" eb="3">
      <t>タケ</t>
    </rPh>
    <phoneticPr fontId="37"/>
  </si>
  <si>
    <t>平均</t>
    <phoneticPr fontId="37"/>
  </si>
  <si>
    <t>鋳銭司字松杭</t>
  </si>
  <si>
    <t>秋穂東（竹島）</t>
    <rPh sb="0" eb="2">
      <t>アイオ</t>
    </rPh>
    <rPh sb="2" eb="3">
      <t>ヒガシ</t>
    </rPh>
    <rPh sb="4" eb="6">
      <t>タケシマ</t>
    </rPh>
    <phoneticPr fontId="37"/>
  </si>
  <si>
    <t>　　</t>
    <phoneticPr fontId="37"/>
  </si>
  <si>
    <t>徳地柚木字山田</t>
    <phoneticPr fontId="37"/>
  </si>
  <si>
    <t>地　　区</t>
    <rPh sb="0" eb="1">
      <t>チ</t>
    </rPh>
    <phoneticPr fontId="37"/>
  </si>
  <si>
    <t>649.0</t>
  </si>
  <si>
    <t>区域</t>
    <phoneticPr fontId="37"/>
  </si>
  <si>
    <t>572.5</t>
  </si>
  <si>
    <t>1-1　山口市の位置</t>
    <phoneticPr fontId="37"/>
  </si>
  <si>
    <t>平均
湿度</t>
    <rPh sb="0" eb="2">
      <t>ヘイキン</t>
    </rPh>
    <rPh sb="3" eb="5">
      <t>シツド</t>
    </rPh>
    <phoneticPr fontId="37"/>
  </si>
  <si>
    <t>1-4　主要湖沼</t>
    <phoneticPr fontId="37"/>
  </si>
  <si>
    <t>1-6</t>
    <phoneticPr fontId="36"/>
  </si>
  <si>
    <t>高岳山</t>
    <rPh sb="0" eb="1">
      <t>タカ</t>
    </rPh>
    <rPh sb="1" eb="2">
      <t>タケ</t>
    </rPh>
    <rPh sb="2" eb="3">
      <t>ヤマ</t>
    </rPh>
    <phoneticPr fontId="37"/>
  </si>
  <si>
    <t>龍門岳</t>
    <rPh sb="0" eb="1">
      <t>リュウ</t>
    </rPh>
    <rPh sb="1" eb="2">
      <t>モン</t>
    </rPh>
    <rPh sb="2" eb="3">
      <t>タケ</t>
    </rPh>
    <phoneticPr fontId="37"/>
  </si>
  <si>
    <t>山口市阿東蔵目喜、萩市</t>
    <rPh sb="0" eb="3">
      <t>ヤマグチシ</t>
    </rPh>
    <rPh sb="3" eb="5">
      <t>アトウ</t>
    </rPh>
    <rPh sb="5" eb="6">
      <t>クラ</t>
    </rPh>
    <rPh sb="6" eb="7">
      <t>メ</t>
    </rPh>
    <rPh sb="7" eb="8">
      <t>キ</t>
    </rPh>
    <rPh sb="9" eb="11">
      <t>ハギシ</t>
    </rPh>
    <phoneticPr fontId="37"/>
  </si>
  <si>
    <t>構成比</t>
    <rPh sb="0" eb="3">
      <t>コウセイヒ</t>
    </rPh>
    <phoneticPr fontId="37"/>
  </si>
  <si>
    <t>ダ　ム　名</t>
  </si>
  <si>
    <t>総数</t>
    <phoneticPr fontId="37"/>
  </si>
  <si>
    <t>地福</t>
    <rPh sb="0" eb="1">
      <t>チ</t>
    </rPh>
    <rPh sb="1" eb="2">
      <t>フク</t>
    </rPh>
    <phoneticPr fontId="37"/>
  </si>
  <si>
    <t>阿東篠目字下林</t>
    <rPh sb="0" eb="2">
      <t>アトウ</t>
    </rPh>
    <rPh sb="2" eb="4">
      <t>シノメ</t>
    </rPh>
    <rPh sb="4" eb="5">
      <t>アザ</t>
    </rPh>
    <rPh sb="5" eb="7">
      <t>シモバヤシ</t>
    </rPh>
    <phoneticPr fontId="37"/>
  </si>
  <si>
    <t>小郡地域</t>
    <rPh sb="0" eb="2">
      <t>オゴオリ</t>
    </rPh>
    <rPh sb="2" eb="4">
      <t>チイキ</t>
    </rPh>
    <phoneticPr fontId="37"/>
  </si>
  <si>
    <t>津々良ヶ岳</t>
    <rPh sb="0" eb="1">
      <t>ツ</t>
    </rPh>
    <rPh sb="2" eb="3">
      <t>リョウ</t>
    </rPh>
    <rPh sb="4" eb="5">
      <t>ダケ</t>
    </rPh>
    <phoneticPr fontId="37"/>
  </si>
  <si>
    <t>山口市徳地柚木、阿東徳佐下</t>
    <rPh sb="0" eb="3">
      <t>ヤマグチシ</t>
    </rPh>
    <rPh sb="3" eb="5">
      <t>トクジ</t>
    </rPh>
    <rPh sb="5" eb="6">
      <t>ユズ</t>
    </rPh>
    <rPh sb="6" eb="7">
      <t>キ</t>
    </rPh>
    <rPh sb="8" eb="10">
      <t>アトウ</t>
    </rPh>
    <rPh sb="10" eb="13">
      <t>トクサシモ</t>
    </rPh>
    <phoneticPr fontId="37"/>
  </si>
  <si>
    <t>土 路 石 川</t>
    <rPh sb="0" eb="1">
      <t>ド</t>
    </rPh>
    <rPh sb="2" eb="3">
      <t>ロ</t>
    </rPh>
    <rPh sb="4" eb="5">
      <t>イシ</t>
    </rPh>
    <rPh sb="6" eb="7">
      <t>ガワ</t>
    </rPh>
    <phoneticPr fontId="37"/>
  </si>
  <si>
    <t>生雲川</t>
    <rPh sb="0" eb="2">
      <t>イクモ</t>
    </rPh>
    <rPh sb="2" eb="3">
      <t>カワ</t>
    </rPh>
    <phoneticPr fontId="37"/>
  </si>
  <si>
    <t>主要山岳</t>
    <phoneticPr fontId="36"/>
  </si>
  <si>
    <t>表番号</t>
    <rPh sb="0" eb="1">
      <t>ヒョウ</t>
    </rPh>
    <rPh sb="1" eb="3">
      <t>バンゴウ</t>
    </rPh>
    <phoneticPr fontId="36"/>
  </si>
  <si>
    <t>三谷川</t>
    <rPh sb="0" eb="2">
      <t>ミタニ</t>
    </rPh>
    <rPh sb="2" eb="3">
      <t>ガワ</t>
    </rPh>
    <phoneticPr fontId="37"/>
  </si>
  <si>
    <t>長沢の池</t>
    <phoneticPr fontId="37"/>
  </si>
  <si>
    <t>黒獅子山</t>
    <rPh sb="0" eb="1">
      <t>クロ</t>
    </rPh>
    <rPh sb="1" eb="3">
      <t>シシ</t>
    </rPh>
    <rPh sb="3" eb="4">
      <t>ヤマ</t>
    </rPh>
    <phoneticPr fontId="37"/>
  </si>
  <si>
    <t>阿知須字堀田</t>
    <phoneticPr fontId="37"/>
  </si>
  <si>
    <t>＊</t>
  </si>
  <si>
    <t>山口市阿東嘉年上</t>
    <rPh sb="0" eb="3">
      <t>ヤマグチシ</t>
    </rPh>
    <rPh sb="3" eb="5">
      <t>アトウ</t>
    </rPh>
    <rPh sb="5" eb="7">
      <t>カネ</t>
    </rPh>
    <rPh sb="7" eb="8">
      <t>カミ</t>
    </rPh>
    <phoneticPr fontId="37"/>
  </si>
  <si>
    <t>出雲</t>
    <rPh sb="0" eb="2">
      <t>イズモ</t>
    </rPh>
    <phoneticPr fontId="37"/>
  </si>
  <si>
    <t>宮野上字荒谷</t>
  </si>
  <si>
    <t>東経131°47′44″</t>
    <phoneticPr fontId="37"/>
  </si>
  <si>
    <r>
      <t>降</t>
    </r>
    <r>
      <rPr>
        <sz val="11"/>
        <rFont val="ＭＳ 明朝"/>
        <family val="1"/>
        <charset val="128"/>
      </rPr>
      <t xml:space="preserve">水日数
</t>
    </r>
    <r>
      <rPr>
        <sz val="9"/>
        <rFont val="ＭＳ 明朝"/>
        <family val="1"/>
        <charset val="128"/>
      </rPr>
      <t>（1mm以上）</t>
    </r>
    <rPh sb="0" eb="2">
      <t>コウスイ</t>
    </rPh>
    <rPh sb="2" eb="4">
      <t>ニッスウ</t>
    </rPh>
    <rPh sb="9" eb="11">
      <t>イジョウ</t>
    </rPh>
    <phoneticPr fontId="37"/>
  </si>
  <si>
    <t>717.0</t>
  </si>
  <si>
    <t>1-6　地区別面積</t>
    <phoneticPr fontId="37"/>
  </si>
  <si>
    <t>山口市阿東徳佐上、島根県津和野町</t>
    <rPh sb="0" eb="3">
      <t>ヤマグチシ</t>
    </rPh>
    <rPh sb="3" eb="5">
      <t>アトウ</t>
    </rPh>
    <rPh sb="5" eb="7">
      <t>トクサ</t>
    </rPh>
    <rPh sb="7" eb="8">
      <t>カミ</t>
    </rPh>
    <rPh sb="9" eb="12">
      <t>シマネケン</t>
    </rPh>
    <rPh sb="12" eb="16">
      <t>ツワノチョウ</t>
    </rPh>
    <phoneticPr fontId="37"/>
  </si>
  <si>
    <t>仁保川への合流点</t>
    <rPh sb="0" eb="2">
      <t>ニホ</t>
    </rPh>
    <rPh sb="2" eb="3">
      <t>ガワ</t>
    </rPh>
    <rPh sb="5" eb="8">
      <t>ゴウリュウテン</t>
    </rPh>
    <phoneticPr fontId="37"/>
  </si>
  <si>
    <t>山口市・防府市</t>
  </si>
  <si>
    <t>大蔵ヶ岳</t>
    <rPh sb="0" eb="2">
      <t>オオクラ</t>
    </rPh>
    <rPh sb="3" eb="4">
      <t>ダケ</t>
    </rPh>
    <phoneticPr fontId="37"/>
  </si>
  <si>
    <t>山口市阿東生雲西分、萩市</t>
    <rPh sb="0" eb="3">
      <t>ヤマグチシ</t>
    </rPh>
    <rPh sb="3" eb="5">
      <t>アトウ</t>
    </rPh>
    <rPh sb="5" eb="7">
      <t>イクモ</t>
    </rPh>
    <rPh sb="7" eb="8">
      <t>ニシ</t>
    </rPh>
    <rPh sb="8" eb="9">
      <t>ブン</t>
    </rPh>
    <rPh sb="10" eb="12">
      <t>ハギシ</t>
    </rPh>
    <phoneticPr fontId="37"/>
  </si>
  <si>
    <t>桂ヶ岳</t>
    <phoneticPr fontId="37"/>
  </si>
  <si>
    <t>東経131°39′27″</t>
    <phoneticPr fontId="37"/>
  </si>
  <si>
    <t>白井岳</t>
    <rPh sb="0" eb="1">
      <t>シロ</t>
    </rPh>
    <rPh sb="1" eb="2">
      <t>セイ</t>
    </rPh>
    <rPh sb="2" eb="3">
      <t>タケ</t>
    </rPh>
    <phoneticPr fontId="37"/>
  </si>
  <si>
    <t>山口市仁保上郷</t>
    <phoneticPr fontId="37"/>
  </si>
  <si>
    <t>1-8　月別気象状況　(3)徳佐地域気象観測所</t>
    <rPh sb="4" eb="6">
      <t>ツキベツ</t>
    </rPh>
    <rPh sb="8" eb="10">
      <t>ジョウキョウ</t>
    </rPh>
    <rPh sb="14" eb="16">
      <t>トクサ</t>
    </rPh>
    <rPh sb="16" eb="18">
      <t>チイキ</t>
    </rPh>
    <rPh sb="18" eb="20">
      <t>キショウ</t>
    </rPh>
    <rPh sb="20" eb="22">
      <t>カンソク</t>
    </rPh>
    <rPh sb="22" eb="23">
      <t>ショ</t>
    </rPh>
    <phoneticPr fontId="37"/>
  </si>
  <si>
    <t>　1月</t>
    <phoneticPr fontId="37"/>
  </si>
  <si>
    <t>東経131°28′26″</t>
  </si>
  <si>
    <t>山口湾</t>
    <rPh sb="0" eb="2">
      <t>ヤマグチ</t>
    </rPh>
    <rPh sb="2" eb="3">
      <t>ワン</t>
    </rPh>
    <phoneticPr fontId="37"/>
  </si>
  <si>
    <t>宮野</t>
    <phoneticPr fontId="37"/>
  </si>
  <si>
    <t>鼓が岳</t>
    <phoneticPr fontId="37"/>
  </si>
  <si>
    <t>右　　岸</t>
    <rPh sb="0" eb="1">
      <t>ミギ</t>
    </rPh>
    <rPh sb="3" eb="4">
      <t>キシ</t>
    </rPh>
    <phoneticPr fontId="37"/>
  </si>
  <si>
    <t>　1月</t>
  </si>
  <si>
    <t>（㎞）</t>
    <phoneticPr fontId="37"/>
  </si>
  <si>
    <t>１級及び２級河川のうち主な河川（流路延長５㎞以上）を掲げたものです。</t>
    <rPh sb="1" eb="2">
      <t>キュウ</t>
    </rPh>
    <rPh sb="2" eb="3">
      <t>オヨ</t>
    </rPh>
    <rPh sb="5" eb="6">
      <t>キュウ</t>
    </rPh>
    <rPh sb="6" eb="8">
      <t>カセン</t>
    </rPh>
    <rPh sb="11" eb="12">
      <t>オモ</t>
    </rPh>
    <rPh sb="13" eb="15">
      <t>カセン</t>
    </rPh>
    <rPh sb="16" eb="18">
      <t>リュウロ</t>
    </rPh>
    <rPh sb="18" eb="20">
      <t>エンチョウ</t>
    </rPh>
    <rPh sb="22" eb="24">
      <t>イジョウ</t>
    </rPh>
    <rPh sb="26" eb="27">
      <t>カカ</t>
    </rPh>
    <phoneticPr fontId="37"/>
  </si>
  <si>
    <r>
      <t>（k㎡・千ｍ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37"/>
  </si>
  <si>
    <t>椹野川・一の坂川</t>
    <phoneticPr fontId="37"/>
  </si>
  <si>
    <t>宮野上</t>
    <phoneticPr fontId="37"/>
  </si>
  <si>
    <t>石ヶ岳</t>
    <rPh sb="0" eb="1">
      <t>イシ</t>
    </rPh>
    <rPh sb="2" eb="3">
      <t>ダケ</t>
    </rPh>
    <phoneticPr fontId="37"/>
  </si>
  <si>
    <t>924.1</t>
    <phoneticPr fontId="37"/>
  </si>
  <si>
    <t>物見岳</t>
    <rPh sb="0" eb="2">
      <t>モノミ</t>
    </rPh>
    <rPh sb="2" eb="3">
      <t>ダケ</t>
    </rPh>
    <phoneticPr fontId="37"/>
  </si>
  <si>
    <t>勝山</t>
    <rPh sb="0" eb="1">
      <t>カチ</t>
    </rPh>
    <rPh sb="1" eb="2">
      <t>ヤマ</t>
    </rPh>
    <phoneticPr fontId="37"/>
  </si>
  <si>
    <t>山口市阿東嘉年上、阿東嘉年下</t>
    <rPh sb="0" eb="3">
      <t>ヤマグチシ</t>
    </rPh>
    <rPh sb="3" eb="5">
      <t>アトウ</t>
    </rPh>
    <rPh sb="5" eb="8">
      <t>カネカミ</t>
    </rPh>
    <rPh sb="9" eb="11">
      <t>アトウ</t>
    </rPh>
    <rPh sb="11" eb="14">
      <t>カネシモ</t>
    </rPh>
    <phoneticPr fontId="37"/>
  </si>
  <si>
    <t>面積</t>
    <rPh sb="0" eb="2">
      <t>メンセキ</t>
    </rPh>
    <phoneticPr fontId="37"/>
  </si>
  <si>
    <t>評価額</t>
    <rPh sb="0" eb="3">
      <t>ヒョウカガク</t>
    </rPh>
    <phoneticPr fontId="37"/>
  </si>
  <si>
    <t>各年1月1日現在</t>
    <phoneticPr fontId="37"/>
  </si>
  <si>
    <t>1-2　主要山岳</t>
    <phoneticPr fontId="37"/>
  </si>
  <si>
    <t>山口市徳地三谷、周南市</t>
    <rPh sb="0" eb="3">
      <t>ヤマグチシ</t>
    </rPh>
    <rPh sb="3" eb="5">
      <t>トクヂ</t>
    </rPh>
    <rPh sb="5" eb="7">
      <t>ミタニ</t>
    </rPh>
    <rPh sb="8" eb="11">
      <t>シュウナンシ</t>
    </rPh>
    <phoneticPr fontId="37"/>
  </si>
  <si>
    <t>山口市上宇野令、萩市</t>
    <rPh sb="3" eb="7">
      <t>カミウノレイ</t>
    </rPh>
    <rPh sb="8" eb="10">
      <t>ハギシ</t>
    </rPh>
    <phoneticPr fontId="37"/>
  </si>
  <si>
    <t>山口市宮野上、阿東篠目、萩市</t>
    <rPh sb="0" eb="3">
      <t>ヤマグチシ</t>
    </rPh>
    <rPh sb="3" eb="5">
      <t>ミヤノ</t>
    </rPh>
    <rPh sb="5" eb="6">
      <t>カミ</t>
    </rPh>
    <rPh sb="7" eb="9">
      <t>アトウ</t>
    </rPh>
    <rPh sb="9" eb="11">
      <t>シノメ</t>
    </rPh>
    <rPh sb="12" eb="14">
      <t>ハギシ</t>
    </rPh>
    <phoneticPr fontId="37"/>
  </si>
  <si>
    <t>山口市阿東徳佐中、阿東徳佐下</t>
    <rPh sb="0" eb="3">
      <t>ヤマグチシ</t>
    </rPh>
    <rPh sb="3" eb="5">
      <t>アトウ</t>
    </rPh>
    <rPh sb="5" eb="7">
      <t>トクサ</t>
    </rPh>
    <rPh sb="7" eb="8">
      <t>ナカ</t>
    </rPh>
    <rPh sb="9" eb="11">
      <t>アトウ</t>
    </rPh>
    <rPh sb="11" eb="13">
      <t>トクサ</t>
    </rPh>
    <rPh sb="13" eb="14">
      <t>シモ</t>
    </rPh>
    <phoneticPr fontId="37"/>
  </si>
  <si>
    <t>山口市阿東嘉年上、島根県津和野町</t>
    <rPh sb="0" eb="3">
      <t>ヤマグチシ</t>
    </rPh>
    <rPh sb="3" eb="5">
      <t>アトウ</t>
    </rPh>
    <rPh sb="5" eb="8">
      <t>カネカミ</t>
    </rPh>
    <rPh sb="9" eb="12">
      <t>シマネケン</t>
    </rPh>
    <rPh sb="12" eb="16">
      <t>ツワノチョウ</t>
    </rPh>
    <phoneticPr fontId="37"/>
  </si>
  <si>
    <t>山口市仁保中郷、徳地堀、徳地岸見</t>
    <rPh sb="5" eb="6">
      <t>ナカ</t>
    </rPh>
    <rPh sb="6" eb="7">
      <t>ゴウ</t>
    </rPh>
    <rPh sb="10" eb="11">
      <t>ホリ</t>
    </rPh>
    <rPh sb="12" eb="14">
      <t>トクジ</t>
    </rPh>
    <rPh sb="14" eb="16">
      <t>キシミ</t>
    </rPh>
    <phoneticPr fontId="37"/>
  </si>
  <si>
    <t>山口市徳地深谷、徳地串</t>
    <rPh sb="0" eb="3">
      <t>ヤマグチシ</t>
    </rPh>
    <rPh sb="3" eb="5">
      <t>トクジ</t>
    </rPh>
    <rPh sb="5" eb="7">
      <t>フカタニ</t>
    </rPh>
    <rPh sb="8" eb="10">
      <t>トクジ</t>
    </rPh>
    <rPh sb="10" eb="11">
      <t>クシ</t>
    </rPh>
    <phoneticPr fontId="37"/>
  </si>
  <si>
    <t>山口市仁保中郷、仁保下郷、下小鯖</t>
    <rPh sb="5" eb="7">
      <t>ナカゴウ</t>
    </rPh>
    <rPh sb="8" eb="12">
      <t>ニホシモゴウ</t>
    </rPh>
    <rPh sb="13" eb="16">
      <t>シモオサバ</t>
    </rPh>
    <phoneticPr fontId="37"/>
  </si>
  <si>
    <t xml:space="preserve">令和元年  </t>
    <rPh sb="0" eb="1">
      <t>レイ</t>
    </rPh>
    <rPh sb="1" eb="2">
      <t>ワ</t>
    </rPh>
    <rPh sb="2" eb="4">
      <t>ガンネン</t>
    </rPh>
    <phoneticPr fontId="37"/>
  </si>
  <si>
    <t xml:space="preserve">令和2年  </t>
    <rPh sb="0" eb="2">
      <t>レイワ</t>
    </rPh>
    <rPh sb="3" eb="4">
      <t>ネン</t>
    </rPh>
    <phoneticPr fontId="37"/>
  </si>
  <si>
    <t>経　　度　1)</t>
    <phoneticPr fontId="37"/>
  </si>
  <si>
    <t>緯　　度 1)</t>
    <phoneticPr fontId="37"/>
  </si>
  <si>
    <t>距　離 2)</t>
    <phoneticPr fontId="37"/>
  </si>
  <si>
    <t>注1）経度、緯度については国土地理院の資料による。</t>
    <rPh sb="0" eb="1">
      <t>チュウ</t>
    </rPh>
    <rPh sb="3" eb="5">
      <t>ケイド</t>
    </rPh>
    <rPh sb="6" eb="8">
      <t>イド</t>
    </rPh>
    <rPh sb="13" eb="15">
      <t>コクド</t>
    </rPh>
    <rPh sb="15" eb="17">
      <t>チリ</t>
    </rPh>
    <rPh sb="17" eb="18">
      <t>イン</t>
    </rPh>
    <rPh sb="19" eb="21">
      <t>シリョウ</t>
    </rPh>
    <phoneticPr fontId="37"/>
  </si>
  <si>
    <t xml:space="preserve">     南北距離は、南端と北端の緯度差から算出しています。</t>
    <phoneticPr fontId="37"/>
  </si>
  <si>
    <t>注2) 東西距離は、基準となる緯度を北端と南端の中間緯度とした時の経度差、</t>
    <rPh sb="0" eb="1">
      <t>チュウ</t>
    </rPh>
    <rPh sb="4" eb="6">
      <t>トウザイ</t>
    </rPh>
    <rPh sb="6" eb="8">
      <t>キョリ</t>
    </rPh>
    <rPh sb="10" eb="12">
      <t>キジュン</t>
    </rPh>
    <rPh sb="15" eb="17">
      <t>イド</t>
    </rPh>
    <rPh sb="18" eb="20">
      <t>ホクタン</t>
    </rPh>
    <rPh sb="21" eb="23">
      <t>ナンタン</t>
    </rPh>
    <rPh sb="24" eb="28">
      <t>チュウカンイド</t>
    </rPh>
    <rPh sb="31" eb="32">
      <t>トキ</t>
    </rPh>
    <rPh sb="33" eb="35">
      <t>ケイド</t>
    </rPh>
    <rPh sb="35" eb="36">
      <t>サ</t>
    </rPh>
    <phoneticPr fontId="37"/>
  </si>
  <si>
    <t>注1）(　)はダムの共同管理者からの供給です。</t>
    <rPh sb="0" eb="1">
      <t>チュウ</t>
    </rPh>
    <phoneticPr fontId="37"/>
  </si>
  <si>
    <t>面　　積 1)</t>
    <rPh sb="0" eb="1">
      <t>メン</t>
    </rPh>
    <rPh sb="3" eb="4">
      <t>セキ</t>
    </rPh>
    <phoneticPr fontId="37"/>
  </si>
  <si>
    <t>注1）「その他」は、介在農地、塩田鉱泉池及び雑種地の合計です。</t>
    <rPh sb="6" eb="7">
      <t>タ</t>
    </rPh>
    <phoneticPr fontId="37"/>
  </si>
  <si>
    <r>
      <t>降水日数
(</t>
    </r>
    <r>
      <rPr>
        <sz val="9"/>
        <rFont val="ＭＳ 明朝"/>
        <family val="1"/>
        <charset val="128"/>
      </rPr>
      <t>1mm以上)</t>
    </r>
    <rPh sb="0" eb="2">
      <t>コウスイ</t>
    </rPh>
    <rPh sb="2" eb="4">
      <t>ニッスウ</t>
    </rPh>
    <rPh sb="9" eb="11">
      <t>イジョウ</t>
    </rPh>
    <phoneticPr fontId="37"/>
  </si>
  <si>
    <t>山口県統計分析課「山口県統計年鑑」</t>
    <rPh sb="0" eb="3">
      <t>ヤマグチケン</t>
    </rPh>
    <rPh sb="3" eb="5">
      <t>トウケイ</t>
    </rPh>
    <rPh sb="5" eb="7">
      <t>ブンセキ</t>
    </rPh>
    <rPh sb="7" eb="8">
      <t>カ</t>
    </rPh>
    <phoneticPr fontId="37"/>
  </si>
  <si>
    <t>注） ] は統計を行う対象資料が許容範囲を超えて欠けている値です。</t>
    <rPh sb="0" eb="1">
      <t>チュウ</t>
    </rPh>
    <rPh sb="6" eb="8">
      <t>トウケイ</t>
    </rPh>
    <rPh sb="9" eb="10">
      <t>オコナ</t>
    </rPh>
    <rPh sb="11" eb="13">
      <t>タイショウ</t>
    </rPh>
    <rPh sb="13" eb="15">
      <t>シリョウ</t>
    </rPh>
    <rPh sb="16" eb="20">
      <t>キョヨウハンイ</t>
    </rPh>
    <rPh sb="21" eb="22">
      <t>コ</t>
    </rPh>
    <rPh sb="24" eb="25">
      <t>カ</t>
    </rPh>
    <rPh sb="29" eb="30">
      <t>アタイ</t>
    </rPh>
    <phoneticPr fontId="37"/>
  </si>
  <si>
    <t>　 　極値、合計、度数等の統計ではその値以上（以下）となります。ご利用に際しては十分留意願います。</t>
    <rPh sb="3" eb="5">
      <t>キョクチ</t>
    </rPh>
    <rPh sb="6" eb="8">
      <t>ゴウケイ</t>
    </rPh>
    <rPh sb="9" eb="11">
      <t>ドスウ</t>
    </rPh>
    <rPh sb="11" eb="12">
      <t>トウ</t>
    </rPh>
    <rPh sb="13" eb="15">
      <t>トウケイ</t>
    </rPh>
    <rPh sb="19" eb="22">
      <t>アタイイジョウ</t>
    </rPh>
    <rPh sb="23" eb="25">
      <t>イカ</t>
    </rPh>
    <rPh sb="33" eb="35">
      <t>リヨウ</t>
    </rPh>
    <rPh sb="36" eb="37">
      <t>サイ</t>
    </rPh>
    <rPh sb="40" eb="42">
      <t>ジュウブン</t>
    </rPh>
    <rPh sb="42" eb="44">
      <t>リュウイ</t>
    </rPh>
    <rPh sb="44" eb="45">
      <t>ネガ</t>
    </rPh>
    <phoneticPr fontId="37"/>
  </si>
  <si>
    <t>注） ) は観測結果にやや疑問がある、または統計を行う対象資料が許容範囲内で欠けている値です。</t>
    <rPh sb="0" eb="1">
      <t>チュウ</t>
    </rPh>
    <phoneticPr fontId="0"/>
  </si>
  <si>
    <t>　 　必要な資料数は、要素または現象、統計方法により若干異なりますが、全体数の80％を基準とします。</t>
    <phoneticPr fontId="37"/>
  </si>
  <si>
    <t>平均
湿度
1)</t>
    <rPh sb="0" eb="2">
      <t>ヘイキン</t>
    </rPh>
    <rPh sb="3" eb="5">
      <t>シツド</t>
    </rPh>
    <phoneticPr fontId="37"/>
  </si>
  <si>
    <t>日照時間
2)</t>
    <rPh sb="0" eb="2">
      <t>ニッショウ</t>
    </rPh>
    <rPh sb="2" eb="4">
      <t>ジカン</t>
    </rPh>
    <phoneticPr fontId="37"/>
  </si>
  <si>
    <t>注1）令和４年１１月１０日から湿度の観測を開始しています。</t>
    <rPh sb="0" eb="1">
      <t>チュウ</t>
    </rPh>
    <rPh sb="3" eb="5">
      <t>レイワ</t>
    </rPh>
    <rPh sb="6" eb="7">
      <t>ネン</t>
    </rPh>
    <rPh sb="9" eb="10">
      <t>ガツ</t>
    </rPh>
    <rPh sb="12" eb="13">
      <t>ニチ</t>
    </rPh>
    <rPh sb="15" eb="17">
      <t>シツド</t>
    </rPh>
    <rPh sb="18" eb="20">
      <t>カンソク</t>
    </rPh>
    <rPh sb="21" eb="23">
      <t>カイシ</t>
    </rPh>
    <phoneticPr fontId="37"/>
  </si>
  <si>
    <t>注1）標高500ｍ以上の山岳です。ただし、無名の山は掲載を省略しました。</t>
    <phoneticPr fontId="37"/>
  </si>
  <si>
    <t>注2）国土地理院の三角点、または標石のない標高点(＊)の測量値です。</t>
    <rPh sb="0" eb="1">
      <t>チュウ</t>
    </rPh>
    <rPh sb="28" eb="30">
      <t>ソクリョウ</t>
    </rPh>
    <phoneticPr fontId="37"/>
  </si>
  <si>
    <t>　　　　標高点の測量値は、小数点以下の精度がありません。</t>
    <rPh sb="4" eb="6">
      <t>ヒョウコウ</t>
    </rPh>
    <rPh sb="6" eb="7">
      <t>テン</t>
    </rPh>
    <rPh sb="8" eb="10">
      <t>ソクリョウ</t>
    </rPh>
    <rPh sb="10" eb="11">
      <t>チ</t>
    </rPh>
    <rPh sb="13" eb="16">
      <t>ショウスウテン</t>
    </rPh>
    <rPh sb="16" eb="18">
      <t>イカ</t>
    </rPh>
    <rPh sb="19" eb="21">
      <t>セイド</t>
    </rPh>
    <phoneticPr fontId="37"/>
  </si>
  <si>
    <t>山口市の統計(令和5年度)
山口市総務部デジタル推進課　℡　083-934-2748</t>
    <rPh sb="0" eb="3">
      <t>ヤシ</t>
    </rPh>
    <rPh sb="4" eb="6">
      <t>ト</t>
    </rPh>
    <rPh sb="7" eb="9">
      <t>レイワ</t>
    </rPh>
    <rPh sb="10" eb="12">
      <t>ネンド</t>
    </rPh>
    <rPh sb="14" eb="17">
      <t>ヤシ</t>
    </rPh>
    <rPh sb="17" eb="19">
      <t>ソウム</t>
    </rPh>
    <rPh sb="19" eb="20">
      <t>ブ</t>
    </rPh>
    <rPh sb="24" eb="26">
      <t>スイシン</t>
    </rPh>
    <rPh sb="26" eb="27">
      <t>カ</t>
    </rPh>
    <phoneticPr fontId="37"/>
  </si>
  <si>
    <t>令和5年4月1日現在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37"/>
  </si>
  <si>
    <t>令和5年3月31日現在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37"/>
  </si>
  <si>
    <t>令和5年10月1日現在</t>
    <phoneticPr fontId="37"/>
  </si>
  <si>
    <r>
      <rPr>
        <sz val="1"/>
        <rFont val="ＭＳ 明朝"/>
        <family val="1"/>
        <charset val="128"/>
      </rPr>
      <t xml:space="preserve">     </t>
    </r>
    <r>
      <rPr>
        <sz val="11"/>
        <rFont val="ＭＳ 明朝"/>
        <family val="1"/>
        <charset val="128"/>
      </rPr>
      <t xml:space="preserve">平成31年  </t>
    </r>
    <phoneticPr fontId="37"/>
  </si>
  <si>
    <t>1,421.3]</t>
  </si>
  <si>
    <t>82]</t>
  </si>
  <si>
    <t>上宇野令</t>
    <rPh sb="1" eb="2">
      <t>サカイ</t>
    </rPh>
    <rPh sb="2" eb="3">
      <t>ノ</t>
    </rPh>
    <rPh sb="3" eb="4">
      <t>レイ</t>
    </rPh>
    <phoneticPr fontId="37"/>
  </si>
  <si>
    <t>　 　データを基に日照時間を推計した、推計気象分布（日照時間）から得られる推計値を提供しています。</t>
    <rPh sb="19" eb="21">
      <t>スイケイ</t>
    </rPh>
    <rPh sb="21" eb="23">
      <t>キショウ</t>
    </rPh>
    <rPh sb="23" eb="25">
      <t>ブンプ</t>
    </rPh>
    <rPh sb="26" eb="28">
      <t>ニッショウ</t>
    </rPh>
    <rPh sb="28" eb="30">
      <t>ジカン</t>
    </rPh>
    <rPh sb="33" eb="34">
      <t>エ</t>
    </rPh>
    <rPh sb="37" eb="40">
      <t>スイケイチ</t>
    </rPh>
    <rPh sb="41" eb="43">
      <t>テイキョウ</t>
    </rPh>
    <phoneticPr fontId="37"/>
  </si>
  <si>
    <t>注1）総面積は、令和5年10月1日「全国都道府県市区町村別面積調（国土地理院）」による。</t>
    <rPh sb="0" eb="1">
      <t>チュウ</t>
    </rPh>
    <rPh sb="3" eb="4">
      <t>ソウ</t>
    </rPh>
    <rPh sb="4" eb="6">
      <t>メンセキ</t>
    </rPh>
    <rPh sb="8" eb="10">
      <t>レイワ</t>
    </rPh>
    <rPh sb="11" eb="12">
      <t>ネン</t>
    </rPh>
    <rPh sb="14" eb="15">
      <t>ガツ</t>
    </rPh>
    <rPh sb="15" eb="17">
      <t>ツイタチ</t>
    </rPh>
    <rPh sb="33" eb="35">
      <t>コクド</t>
    </rPh>
    <rPh sb="35" eb="37">
      <t>チリ</t>
    </rPh>
    <rPh sb="37" eb="38">
      <t>イン</t>
    </rPh>
    <phoneticPr fontId="37"/>
  </si>
  <si>
    <t>注2）気象官署・特別地域気象観測所を除く地域気象観測所の日照時間は、令和３年３月２日から気象衛星等の</t>
    <rPh sb="0" eb="1">
      <t>チュウ</t>
    </rPh>
    <rPh sb="20" eb="22">
      <t>チイキ</t>
    </rPh>
    <rPh sb="22" eb="24">
      <t>キショウ</t>
    </rPh>
    <rPh sb="24" eb="27">
      <t>カンソクジョ</t>
    </rPh>
    <rPh sb="28" eb="30">
      <t>ニッショウ</t>
    </rPh>
    <rPh sb="30" eb="32">
      <t>ジカン</t>
    </rPh>
    <rPh sb="34" eb="36">
      <t>レイワ</t>
    </rPh>
    <rPh sb="37" eb="38">
      <t>ネン</t>
    </rPh>
    <rPh sb="39" eb="40">
      <t>ガツ</t>
    </rPh>
    <rPh sb="41" eb="42">
      <t>ニチ</t>
    </rPh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</si>
</sst>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\ ##0.0&quot;km&quot;"/>
    <numFmt numFmtId="177" formatCode="#,###,##0.0;&quot;△&quot;#,###,##0.0;&quot;-&quot;"/>
    <numFmt numFmtId="178" formatCode="#\ ##0.0"/>
    <numFmt numFmtId="179" formatCode="0.0"/>
    <numFmt numFmtId="180" formatCode="#,###,##0;&quot;△&quot;#,###,##0;&quot;-&quot;"/>
    <numFmt numFmtId="181" formatCode="#\ ###\ ##0"/>
    <numFmt numFmtId="182" formatCode="0.0;&quot;△ &quot;0.0"/>
    <numFmt numFmtId="183" formatCode="#\ ##0"/>
    <numFmt numFmtId="184" formatCode="0.0_ "/>
    <numFmt numFmtId="185" formatCode="0;&quot;△ &quot;0"/>
    <numFmt numFmtId="186" formatCode="#,##0.0;&quot;△&quot;#,##0.0"/>
    <numFmt numFmtId="187" formatCode="#,##0.0;&quot;△ &quot;#,##0.0"/>
    <numFmt numFmtId="188" formatCode="0.0;&quot;△ &quot;#\ ##0.0"/>
    <numFmt numFmtId="189" formatCode="0_);[Red]\(0\)"/>
  </numFmts>
  <fonts count="47"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9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1"/>
      <name val="明朝"/>
      <family val="1"/>
      <charset val="128"/>
    </font>
    <font>
      <sz val="9"/>
      <color indexed="52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b/>
      <sz val="9"/>
      <color indexed="63"/>
      <name val="ＭＳ Ｐゴシック"/>
      <family val="3"/>
      <charset val="128"/>
    </font>
    <font>
      <sz val="9"/>
      <color indexed="2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9"/>
      <color indexed="52"/>
      <name val="ＭＳ Ｐゴシック"/>
      <family val="3"/>
      <charset val="128"/>
    </font>
    <font>
      <i/>
      <sz val="9"/>
      <color indexed="23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trike/>
      <sz val="11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vertAlign val="superscript"/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1" fillId="0" borderId="0">
      <alignment vertical="center"/>
    </xf>
    <xf numFmtId="0" fontId="4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4" borderId="0" applyNumberFormat="0" applyBorder="0" applyAlignment="0" applyProtection="0">
      <alignment vertical="center"/>
    </xf>
  </cellStyleXfs>
  <cellXfs count="433">
    <xf numFmtId="0" fontId="0" fillId="0" borderId="0" xfId="0">
      <alignment vertical="center"/>
    </xf>
    <xf numFmtId="0" fontId="0" fillId="0" borderId="0" xfId="0" applyBorder="1">
      <alignment vertical="center"/>
    </xf>
    <xf numFmtId="0" fontId="20" fillId="0" borderId="0" xfId="0" applyFont="1" applyBorder="1">
      <alignment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 wrapText="1" indent="1"/>
    </xf>
    <xf numFmtId="49" fontId="21" fillId="0" borderId="14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 indent="1"/>
    </xf>
    <xf numFmtId="0" fontId="22" fillId="0" borderId="0" xfId="44" applyNumberFormat="1" applyFont="1" applyFill="1" applyAlignment="1">
      <alignment vertical="center"/>
    </xf>
    <xf numFmtId="0" fontId="23" fillId="0" borderId="0" xfId="44" applyNumberFormat="1" applyFont="1" applyFill="1" applyAlignment="1">
      <alignment vertical="center"/>
    </xf>
    <xf numFmtId="0" fontId="22" fillId="0" borderId="16" xfId="44" applyFont="1" applyFill="1" applyBorder="1" applyAlignment="1">
      <alignment horizontal="right" vertical="center"/>
    </xf>
    <xf numFmtId="0" fontId="22" fillId="0" borderId="17" xfId="44" applyNumberFormat="1" applyFont="1" applyFill="1" applyBorder="1" applyAlignment="1">
      <alignment horizontal="center" vertical="center"/>
    </xf>
    <xf numFmtId="0" fontId="22" fillId="0" borderId="18" xfId="44" applyNumberFormat="1" applyFont="1" applyFill="1" applyBorder="1" applyAlignment="1">
      <alignment horizontal="centerContinuous" vertical="center"/>
    </xf>
    <xf numFmtId="0" fontId="22" fillId="0" borderId="19" xfId="44" applyNumberFormat="1" applyFont="1" applyFill="1" applyBorder="1" applyAlignment="1">
      <alignment horizontal="centerContinuous" vertical="center"/>
    </xf>
    <xf numFmtId="0" fontId="22" fillId="0" borderId="20" xfId="44" applyNumberFormat="1" applyFont="1" applyFill="1" applyBorder="1" applyAlignment="1">
      <alignment horizontal="center" vertical="center"/>
    </xf>
    <xf numFmtId="0" fontId="22" fillId="0" borderId="21" xfId="44" applyNumberFormat="1" applyFont="1" applyFill="1" applyBorder="1" applyAlignment="1">
      <alignment horizontal="centerContinuous" vertical="center"/>
    </xf>
    <xf numFmtId="0" fontId="22" fillId="0" borderId="22" xfId="44" applyNumberFormat="1" applyFont="1" applyFill="1" applyBorder="1" applyAlignment="1">
      <alignment horizontal="centerContinuous" vertical="center"/>
    </xf>
    <xf numFmtId="0" fontId="22" fillId="0" borderId="20" xfId="44" applyNumberFormat="1" applyFont="1" applyFill="1" applyBorder="1" applyAlignment="1">
      <alignment horizontal="distributed" vertical="center" indent="1"/>
    </xf>
    <xf numFmtId="0" fontId="22" fillId="0" borderId="22" xfId="44" applyNumberFormat="1" applyFont="1" applyFill="1" applyBorder="1" applyAlignment="1">
      <alignment horizontal="left" vertical="center"/>
    </xf>
    <xf numFmtId="0" fontId="22" fillId="0" borderId="22" xfId="44" applyNumberFormat="1" applyFont="1" applyFill="1" applyBorder="1" applyAlignment="1">
      <alignment vertical="center"/>
    </xf>
    <xf numFmtId="176" fontId="22" fillId="0" borderId="22" xfId="44" applyNumberFormat="1" applyFont="1" applyFill="1" applyBorder="1" applyAlignment="1">
      <alignment vertical="center"/>
    </xf>
    <xf numFmtId="0" fontId="22" fillId="0" borderId="23" xfId="44" applyNumberFormat="1" applyFont="1" applyFill="1" applyBorder="1" applyAlignment="1">
      <alignment vertical="center"/>
    </xf>
    <xf numFmtId="0" fontId="22" fillId="0" borderId="24" xfId="44" applyNumberFormat="1" applyFont="1" applyFill="1" applyBorder="1" applyAlignment="1">
      <alignment vertical="center"/>
    </xf>
    <xf numFmtId="0" fontId="22" fillId="0" borderId="25" xfId="44" applyNumberFormat="1" applyFont="1" applyFill="1" applyBorder="1" applyAlignment="1">
      <alignment vertical="center"/>
    </xf>
    <xf numFmtId="0" fontId="6" fillId="0" borderId="0" xfId="45" applyAlignment="1">
      <alignment vertical="center"/>
    </xf>
    <xf numFmtId="0" fontId="26" fillId="0" borderId="0" xfId="45" applyFont="1" applyAlignment="1">
      <alignment vertical="center"/>
    </xf>
    <xf numFmtId="0" fontId="22" fillId="0" borderId="0" xfId="45" applyFont="1" applyAlignment="1">
      <alignment vertical="center"/>
    </xf>
    <xf numFmtId="0" fontId="25" fillId="0" borderId="0" xfId="45" applyFont="1" applyAlignment="1">
      <alignment vertical="center"/>
    </xf>
    <xf numFmtId="0" fontId="6" fillId="0" borderId="0" xfId="45" applyAlignment="1">
      <alignment horizontal="left" vertical="center"/>
    </xf>
    <xf numFmtId="0" fontId="6" fillId="0" borderId="0" xfId="45" applyAlignment="1">
      <alignment horizontal="centerContinuous" vertical="center"/>
    </xf>
    <xf numFmtId="58" fontId="22" fillId="0" borderId="0" xfId="45" applyNumberFormat="1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0" xfId="45" applyFont="1" applyAlignment="1">
      <alignment horizontal="right" vertical="center"/>
    </xf>
    <xf numFmtId="0" fontId="22" fillId="0" borderId="16" xfId="45" applyFont="1" applyBorder="1" applyAlignment="1">
      <alignment horizontal="right" vertical="center"/>
    </xf>
    <xf numFmtId="0" fontId="22" fillId="0" borderId="17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Continuous" vertical="center"/>
    </xf>
    <xf numFmtId="0" fontId="22" fillId="0" borderId="20" xfId="45" applyFont="1" applyBorder="1" applyAlignment="1">
      <alignment horizontal="center" vertical="center"/>
    </xf>
    <xf numFmtId="0" fontId="22" fillId="0" borderId="0" xfId="45" applyFont="1" applyBorder="1" applyAlignment="1">
      <alignment horizontal="center" vertical="center"/>
    </xf>
    <xf numFmtId="0" fontId="22" fillId="0" borderId="22" xfId="45" applyFont="1" applyBorder="1" applyAlignment="1">
      <alignment horizontal="centerContinuous" vertical="center"/>
    </xf>
    <xf numFmtId="0" fontId="22" fillId="0" borderId="20" xfId="45" applyFont="1" applyBorder="1" applyAlignment="1">
      <alignment horizontal="distributed" vertical="center" indent="1"/>
    </xf>
    <xf numFmtId="177" fontId="22" fillId="0" borderId="0" xfId="45" applyNumberFormat="1" applyFont="1" applyAlignment="1">
      <alignment horizontal="right" vertical="center" indent="1"/>
    </xf>
    <xf numFmtId="0" fontId="22" fillId="0" borderId="22" xfId="45" applyFont="1" applyBorder="1" applyAlignment="1">
      <alignment horizontal="left" vertical="center" indent="1"/>
    </xf>
    <xf numFmtId="0" fontId="22" fillId="0" borderId="0" xfId="45" applyNumberFormat="1" applyFont="1" applyAlignment="1">
      <alignment horizontal="right" vertical="center" indent="1"/>
    </xf>
    <xf numFmtId="49" fontId="22" fillId="0" borderId="0" xfId="45" applyNumberFormat="1" applyFont="1" applyBorder="1" applyAlignment="1">
      <alignment horizontal="right" vertical="center" indent="1"/>
    </xf>
    <xf numFmtId="49" fontId="22" fillId="0" borderId="0" xfId="45" applyNumberFormat="1" applyFont="1" applyAlignment="1">
      <alignment horizontal="right" vertical="center" indent="1"/>
    </xf>
    <xf numFmtId="177" fontId="22" fillId="0" borderId="0" xfId="45" applyNumberFormat="1" applyFont="1" applyBorder="1" applyAlignment="1">
      <alignment horizontal="right" vertical="center" indent="1"/>
    </xf>
    <xf numFmtId="0" fontId="22" fillId="0" borderId="20" xfId="45" applyFont="1" applyFill="1" applyBorder="1" applyAlignment="1">
      <alignment horizontal="distributed" vertical="center" indent="1"/>
    </xf>
    <xf numFmtId="0" fontId="22" fillId="0" borderId="22" xfId="45" applyFont="1" applyFill="1" applyBorder="1" applyAlignment="1">
      <alignment horizontal="center" vertical="center"/>
    </xf>
    <xf numFmtId="0" fontId="22" fillId="0" borderId="0" xfId="45" applyNumberFormat="1" applyFont="1" applyFill="1" applyBorder="1" applyAlignment="1">
      <alignment horizontal="right" vertical="center" indent="1"/>
    </xf>
    <xf numFmtId="0" fontId="22" fillId="0" borderId="23" xfId="45" applyFont="1" applyFill="1" applyBorder="1" applyAlignment="1">
      <alignment horizontal="distributed" vertical="center"/>
    </xf>
    <xf numFmtId="0" fontId="22" fillId="0" borderId="16" xfId="45" applyFont="1" applyFill="1" applyBorder="1" applyAlignment="1">
      <alignment horizontal="center" vertical="center"/>
    </xf>
    <xf numFmtId="0" fontId="22" fillId="0" borderId="16" xfId="45" applyNumberFormat="1" applyFont="1" applyFill="1" applyBorder="1" applyAlignment="1">
      <alignment horizontal="center" vertical="center"/>
    </xf>
    <xf numFmtId="0" fontId="22" fillId="0" borderId="16" xfId="45" applyFont="1" applyBorder="1" applyAlignment="1">
      <alignment horizontal="left" vertical="center" indent="1"/>
    </xf>
    <xf numFmtId="0" fontId="22" fillId="0" borderId="0" xfId="45" applyFont="1" applyBorder="1" applyAlignment="1">
      <alignment vertical="center"/>
    </xf>
    <xf numFmtId="0" fontId="26" fillId="0" borderId="0" xfId="45" applyFont="1" applyBorder="1" applyAlignment="1">
      <alignment vertical="center"/>
    </xf>
    <xf numFmtId="0" fontId="26" fillId="0" borderId="20" xfId="45" applyFont="1" applyBorder="1" applyAlignment="1">
      <alignment vertical="center"/>
    </xf>
    <xf numFmtId="0" fontId="22" fillId="0" borderId="0" xfId="46" applyNumberFormat="1" applyFont="1" applyAlignment="1">
      <alignment vertical="center"/>
    </xf>
    <xf numFmtId="0" fontId="23" fillId="0" borderId="0" xfId="46" applyNumberFormat="1" applyFont="1" applyAlignment="1">
      <alignment vertical="center"/>
    </xf>
    <xf numFmtId="0" fontId="23" fillId="0" borderId="0" xfId="46" applyNumberFormat="1" applyFont="1" applyFill="1" applyAlignment="1">
      <alignment vertical="center"/>
    </xf>
    <xf numFmtId="0" fontId="22" fillId="0" borderId="0" xfId="46" applyNumberFormat="1" applyFont="1" applyAlignment="1">
      <alignment vertical="center" wrapText="1"/>
    </xf>
    <xf numFmtId="0" fontId="6" fillId="0" borderId="0" xfId="46" applyAlignment="1">
      <alignment vertical="center"/>
    </xf>
    <xf numFmtId="0" fontId="22" fillId="0" borderId="0" xfId="46" applyNumberFormat="1" applyFont="1" applyAlignment="1">
      <alignment horizontal="right" vertical="center"/>
    </xf>
    <xf numFmtId="0" fontId="22" fillId="0" borderId="26" xfId="46" applyNumberFormat="1" applyFont="1" applyBorder="1" applyAlignment="1">
      <alignment horizontal="center" vertical="center"/>
    </xf>
    <xf numFmtId="0" fontId="22" fillId="0" borderId="27" xfId="46" applyNumberFormat="1" applyFont="1" applyBorder="1" applyAlignment="1">
      <alignment horizontal="distributed" vertical="center" indent="1"/>
    </xf>
    <xf numFmtId="0" fontId="22" fillId="0" borderId="28" xfId="46" applyNumberFormat="1" applyFont="1" applyBorder="1" applyAlignment="1">
      <alignment horizontal="distributed" vertical="center" indent="1"/>
    </xf>
    <xf numFmtId="0" fontId="22" fillId="0" borderId="27" xfId="46" applyNumberFormat="1" applyFont="1" applyBorder="1" applyAlignment="1">
      <alignment horizontal="center" vertical="center"/>
    </xf>
    <xf numFmtId="0" fontId="22" fillId="0" borderId="27" xfId="46" applyNumberFormat="1" applyFont="1" applyBorder="1" applyAlignment="1">
      <alignment horizontal="distributed" vertical="center" indent="2"/>
    </xf>
    <xf numFmtId="0" fontId="6" fillId="0" borderId="27" xfId="46" applyBorder="1" applyAlignment="1">
      <alignment horizontal="center" vertical="center"/>
    </xf>
    <xf numFmtId="0" fontId="22" fillId="0" borderId="0" xfId="46" applyNumberFormat="1" applyFont="1" applyBorder="1" applyAlignment="1">
      <alignment horizontal="left" vertical="center"/>
    </xf>
    <xf numFmtId="0" fontId="22" fillId="0" borderId="20" xfId="46" applyNumberFormat="1" applyFont="1" applyBorder="1" applyAlignment="1">
      <alignment horizontal="left" vertical="center"/>
    </xf>
    <xf numFmtId="0" fontId="22" fillId="0" borderId="0" xfId="46" applyFont="1" applyAlignment="1">
      <alignment vertical="center"/>
    </xf>
    <xf numFmtId="178" fontId="22" fillId="0" borderId="0" xfId="46" applyNumberFormat="1" applyFont="1" applyAlignment="1">
      <alignment vertical="center"/>
    </xf>
    <xf numFmtId="0" fontId="23" fillId="0" borderId="0" xfId="46" applyNumberFormat="1" applyFont="1" applyBorder="1" applyAlignment="1">
      <alignment vertical="center"/>
    </xf>
    <xf numFmtId="0" fontId="22" fillId="0" borderId="20" xfId="46" applyNumberFormat="1" applyFont="1" applyBorder="1" applyAlignment="1">
      <alignment horizontal="distributed" vertical="center"/>
    </xf>
    <xf numFmtId="0" fontId="22" fillId="0" borderId="0" xfId="46" applyNumberFormat="1" applyFont="1" applyBorder="1" applyAlignment="1">
      <alignment vertical="center"/>
    </xf>
    <xf numFmtId="0" fontId="22" fillId="0" borderId="20" xfId="46" applyNumberFormat="1" applyFont="1" applyBorder="1" applyAlignment="1">
      <alignment vertical="center"/>
    </xf>
    <xf numFmtId="178" fontId="22" fillId="0" borderId="0" xfId="46" applyNumberFormat="1" applyFont="1" applyBorder="1" applyAlignment="1">
      <alignment vertical="center"/>
    </xf>
    <xf numFmtId="0" fontId="22" fillId="0" borderId="0" xfId="46" applyNumberFormat="1" applyFont="1" applyFill="1" applyBorder="1" applyAlignment="1">
      <alignment horizontal="left" vertical="center"/>
    </xf>
    <xf numFmtId="0" fontId="22" fillId="0" borderId="20" xfId="46" applyNumberFormat="1" applyFont="1" applyFill="1" applyBorder="1" applyAlignment="1">
      <alignment horizontal="left" vertical="center"/>
    </xf>
    <xf numFmtId="0" fontId="22" fillId="0" borderId="0" xfId="46" applyNumberFormat="1" applyFont="1" applyFill="1" applyBorder="1" applyAlignment="1">
      <alignment vertical="center"/>
    </xf>
    <xf numFmtId="178" fontId="22" fillId="0" borderId="0" xfId="46" applyNumberFormat="1" applyFont="1" applyFill="1" applyBorder="1" applyAlignment="1">
      <alignment vertical="center"/>
    </xf>
    <xf numFmtId="0" fontId="22" fillId="0" borderId="20" xfId="46" applyNumberFormat="1" applyFont="1" applyFill="1" applyBorder="1" applyAlignment="1">
      <alignment horizontal="distributed" vertical="center"/>
    </xf>
    <xf numFmtId="0" fontId="23" fillId="0" borderId="0" xfId="46" applyNumberFormat="1" applyFont="1" applyFill="1" applyBorder="1" applyAlignment="1">
      <alignment vertical="center"/>
    </xf>
    <xf numFmtId="0" fontId="23" fillId="0" borderId="16" xfId="46" applyNumberFormat="1" applyFont="1" applyBorder="1" applyAlignment="1">
      <alignment vertical="center"/>
    </xf>
    <xf numFmtId="0" fontId="23" fillId="0" borderId="23" xfId="46" applyNumberFormat="1" applyFont="1" applyBorder="1" applyAlignment="1">
      <alignment vertical="center"/>
    </xf>
    <xf numFmtId="0" fontId="22" fillId="0" borderId="0" xfId="47" applyFont="1" applyAlignment="1">
      <alignment vertical="center"/>
    </xf>
    <xf numFmtId="0" fontId="23" fillId="0" borderId="0" xfId="47" applyFont="1" applyAlignment="1">
      <alignment vertical="center"/>
    </xf>
    <xf numFmtId="0" fontId="22" fillId="0" borderId="0" xfId="47" applyFont="1" applyAlignment="1">
      <alignment horizontal="right" vertical="center"/>
    </xf>
    <xf numFmtId="0" fontId="22" fillId="0" borderId="29" xfId="47" applyFont="1" applyBorder="1" applyAlignment="1">
      <alignment horizontal="centerContinuous" vertical="center"/>
    </xf>
    <xf numFmtId="0" fontId="22" fillId="0" borderId="19" xfId="47" applyFont="1" applyBorder="1" applyAlignment="1">
      <alignment horizontal="centerContinuous" vertical="center"/>
    </xf>
    <xf numFmtId="0" fontId="22" fillId="0" borderId="18" xfId="47" applyFont="1" applyBorder="1" applyAlignment="1">
      <alignment horizontal="center" vertical="center"/>
    </xf>
    <xf numFmtId="0" fontId="22" fillId="0" borderId="19" xfId="47" applyFont="1" applyBorder="1" applyAlignment="1">
      <alignment horizontal="center" vertical="center"/>
    </xf>
    <xf numFmtId="0" fontId="22" fillId="0" borderId="28" xfId="47" applyFont="1" applyBorder="1" applyAlignment="1">
      <alignment horizontal="centerContinuous" vertical="center"/>
    </xf>
    <xf numFmtId="0" fontId="22" fillId="0" borderId="27" xfId="47" applyFont="1" applyBorder="1" applyAlignment="1">
      <alignment horizontal="centerContinuous" vertical="center"/>
    </xf>
    <xf numFmtId="0" fontId="22" fillId="0" borderId="27" xfId="47" applyFont="1" applyBorder="1" applyAlignment="1">
      <alignment horizontal="center" vertical="center"/>
    </xf>
    <xf numFmtId="0" fontId="22" fillId="0" borderId="20" xfId="47" applyFont="1" applyBorder="1" applyAlignment="1">
      <alignment horizontal="distributed" vertical="center" indent="2"/>
    </xf>
    <xf numFmtId="0" fontId="22" fillId="0" borderId="0" xfId="47" applyFont="1" applyBorder="1" applyAlignment="1">
      <alignment horizontal="left" vertical="center"/>
    </xf>
    <xf numFmtId="0" fontId="22" fillId="0" borderId="0" xfId="47" applyFont="1" applyBorder="1" applyAlignment="1">
      <alignment horizontal="right" vertical="center"/>
    </xf>
    <xf numFmtId="179" fontId="22" fillId="0" borderId="0" xfId="47" applyNumberFormat="1" applyFont="1" applyBorder="1" applyAlignment="1">
      <alignment vertical="center"/>
    </xf>
    <xf numFmtId="0" fontId="22" fillId="0" borderId="23" xfId="47" applyFont="1" applyBorder="1" applyAlignment="1">
      <alignment vertical="center"/>
    </xf>
    <xf numFmtId="0" fontId="22" fillId="0" borderId="16" xfId="47" applyFont="1" applyBorder="1" applyAlignment="1">
      <alignment vertical="center"/>
    </xf>
    <xf numFmtId="0" fontId="22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22" fillId="0" borderId="0" xfId="48" applyFont="1" applyAlignment="1">
      <alignment horizontal="right" vertical="center"/>
    </xf>
    <xf numFmtId="0" fontId="22" fillId="0" borderId="17" xfId="48" applyFont="1" applyBorder="1" applyAlignment="1">
      <alignment horizontal="center" vertical="center"/>
    </xf>
    <xf numFmtId="0" fontId="22" fillId="0" borderId="19" xfId="48" applyFont="1" applyBorder="1" applyAlignment="1">
      <alignment horizontal="center" vertical="center"/>
    </xf>
    <xf numFmtId="0" fontId="22" fillId="0" borderId="18" xfId="48" applyFont="1" applyBorder="1" applyAlignment="1">
      <alignment horizontal="center" vertical="center"/>
    </xf>
    <xf numFmtId="0" fontId="22" fillId="0" borderId="19" xfId="48" applyFont="1" applyBorder="1" applyAlignment="1">
      <alignment horizontal="centerContinuous" vertical="center"/>
    </xf>
    <xf numFmtId="0" fontId="22" fillId="0" borderId="28" xfId="48" applyFont="1" applyBorder="1" applyAlignment="1">
      <alignment horizontal="center" vertical="center"/>
    </xf>
    <xf numFmtId="0" fontId="22" fillId="0" borderId="27" xfId="48" applyFont="1" applyBorder="1" applyAlignment="1">
      <alignment horizontal="center" vertical="center"/>
    </xf>
    <xf numFmtId="0" fontId="22" fillId="0" borderId="27" xfId="48" applyFont="1" applyBorder="1" applyAlignment="1">
      <alignment horizontal="centerContinuous" vertical="center"/>
    </xf>
    <xf numFmtId="0" fontId="22" fillId="0" borderId="20" xfId="48" applyFont="1" applyBorder="1" applyAlignment="1">
      <alignment horizontal="distributed" vertical="center"/>
    </xf>
    <xf numFmtId="0" fontId="22" fillId="0" borderId="0" xfId="48" applyFont="1" applyBorder="1" applyAlignment="1">
      <alignment vertical="center"/>
    </xf>
    <xf numFmtId="0" fontId="22" fillId="0" borderId="0" xfId="48" applyFont="1" applyBorder="1" applyAlignment="1">
      <alignment horizontal="left" vertical="center"/>
    </xf>
    <xf numFmtId="0" fontId="22" fillId="0" borderId="0" xfId="48" applyFont="1" applyBorder="1" applyAlignment="1">
      <alignment horizontal="right" vertical="center"/>
    </xf>
    <xf numFmtId="3" fontId="22" fillId="0" borderId="0" xfId="48" applyNumberFormat="1" applyFont="1" applyBorder="1" applyAlignment="1">
      <alignment vertical="center"/>
    </xf>
    <xf numFmtId="0" fontId="22" fillId="0" borderId="22" xfId="48" applyFont="1" applyBorder="1" applyAlignment="1">
      <alignment vertical="center"/>
    </xf>
    <xf numFmtId="0" fontId="22" fillId="0" borderId="0" xfId="48" applyFont="1" applyBorder="1" applyAlignment="1">
      <alignment vertical="center" wrapText="1"/>
    </xf>
    <xf numFmtId="3" fontId="22" fillId="0" borderId="0" xfId="48" applyNumberFormat="1" applyFont="1" applyBorder="1" applyAlignment="1">
      <alignment horizontal="right" vertical="center"/>
    </xf>
    <xf numFmtId="0" fontId="23" fillId="0" borderId="23" xfId="48" applyFont="1" applyBorder="1" applyAlignment="1">
      <alignment vertical="center"/>
    </xf>
    <xf numFmtId="0" fontId="22" fillId="0" borderId="16" xfId="48" applyFont="1" applyBorder="1" applyAlignment="1">
      <alignment vertical="center"/>
    </xf>
    <xf numFmtId="0" fontId="22" fillId="0" borderId="0" xfId="50" applyFont="1" applyFill="1" applyAlignment="1" applyProtection="1">
      <alignment vertical="center"/>
    </xf>
    <xf numFmtId="0" fontId="23" fillId="0" borderId="0" xfId="50" applyFont="1" applyFill="1" applyAlignment="1" applyProtection="1">
      <alignment vertical="center"/>
    </xf>
    <xf numFmtId="0" fontId="29" fillId="0" borderId="0" xfId="50" applyFont="1" applyFill="1" applyAlignment="1" applyProtection="1">
      <alignment vertical="center"/>
    </xf>
    <xf numFmtId="0" fontId="30" fillId="0" borderId="0" xfId="50" applyFont="1" applyFill="1" applyAlignment="1" applyProtection="1">
      <alignment vertical="center"/>
    </xf>
    <xf numFmtId="0" fontId="22" fillId="0" borderId="0" xfId="50" applyFont="1" applyFill="1" applyAlignment="1" applyProtection="1">
      <alignment horizontal="right" vertical="center"/>
    </xf>
    <xf numFmtId="0" fontId="22" fillId="0" borderId="17" xfId="50" applyFont="1" applyFill="1" applyBorder="1" applyAlignment="1" applyProtection="1">
      <alignment horizontal="distributed" vertical="center" justifyLastLine="1"/>
    </xf>
    <xf numFmtId="0" fontId="22" fillId="0" borderId="18" xfId="50" applyFont="1" applyFill="1" applyBorder="1" applyAlignment="1" applyProtection="1">
      <alignment horizontal="distributed" vertical="center" justifyLastLine="1"/>
    </xf>
    <xf numFmtId="0" fontId="22" fillId="0" borderId="18" xfId="50" applyFont="1" applyFill="1" applyBorder="1" applyAlignment="1" applyProtection="1">
      <alignment horizontal="distributed" vertical="center" indent="1"/>
    </xf>
    <xf numFmtId="0" fontId="22" fillId="0" borderId="19" xfId="50" applyFont="1" applyFill="1" applyBorder="1" applyAlignment="1" applyProtection="1">
      <alignment vertical="center" wrapText="1"/>
    </xf>
    <xf numFmtId="0" fontId="22" fillId="0" borderId="20" xfId="50" applyFont="1" applyFill="1" applyBorder="1" applyAlignment="1" applyProtection="1">
      <alignment horizontal="center" vertical="center"/>
    </xf>
    <xf numFmtId="0" fontId="22" fillId="0" borderId="22" xfId="50" applyFont="1" applyFill="1" applyBorder="1" applyAlignment="1" applyProtection="1">
      <alignment horizontal="center" vertical="center"/>
    </xf>
    <xf numFmtId="0" fontId="22" fillId="0" borderId="0" xfId="50" applyFont="1" applyFill="1" applyBorder="1" applyAlignment="1" applyProtection="1">
      <alignment horizontal="center" vertical="center"/>
    </xf>
    <xf numFmtId="0" fontId="22" fillId="0" borderId="0" xfId="50" applyFont="1" applyFill="1" applyBorder="1" applyAlignment="1" applyProtection="1">
      <alignment horizontal="center" vertical="center" wrapText="1"/>
    </xf>
    <xf numFmtId="0" fontId="22" fillId="0" borderId="20" xfId="50" applyFont="1" applyFill="1" applyBorder="1" applyAlignment="1" applyProtection="1">
      <alignment vertical="center"/>
    </xf>
    <xf numFmtId="180" fontId="22" fillId="0" borderId="22" xfId="50" applyNumberFormat="1" applyFont="1" applyFill="1" applyBorder="1" applyAlignment="1" applyProtection="1">
      <alignment horizontal="right" vertical="center" shrinkToFit="1"/>
      <protection locked="0"/>
    </xf>
    <xf numFmtId="180" fontId="22" fillId="0" borderId="0" xfId="50" applyNumberFormat="1" applyFont="1" applyFill="1" applyBorder="1" applyAlignment="1" applyProtection="1">
      <alignment horizontal="right" vertical="center" shrinkToFit="1"/>
      <protection locked="0"/>
    </xf>
    <xf numFmtId="0" fontId="29" fillId="0" borderId="20" xfId="50" applyFont="1" applyFill="1" applyBorder="1" applyAlignment="1" applyProtection="1">
      <alignment horizontal="center" vertical="center"/>
    </xf>
    <xf numFmtId="181" fontId="29" fillId="0" borderId="0" xfId="50" applyNumberFormat="1" applyFont="1" applyFill="1" applyBorder="1" applyAlignment="1" applyProtection="1">
      <alignment horizontal="right" vertical="center" shrinkToFit="1"/>
    </xf>
    <xf numFmtId="0" fontId="29" fillId="0" borderId="23" xfId="50" applyFont="1" applyFill="1" applyBorder="1" applyAlignment="1" applyProtection="1">
      <alignment horizontal="center" vertical="center"/>
    </xf>
    <xf numFmtId="181" fontId="29" fillId="0" borderId="16" xfId="50" applyNumberFormat="1" applyFont="1" applyFill="1" applyBorder="1" applyAlignment="1" applyProtection="1">
      <alignment horizontal="right" vertical="center" shrinkToFit="1"/>
      <protection locked="0"/>
    </xf>
    <xf numFmtId="0" fontId="22" fillId="0" borderId="0" xfId="51" applyFont="1" applyFill="1" applyAlignment="1">
      <alignment vertical="center"/>
    </xf>
    <xf numFmtId="0" fontId="23" fillId="0" borderId="0" xfId="51" applyFont="1" applyFill="1" applyAlignment="1">
      <alignment vertical="center"/>
    </xf>
    <xf numFmtId="0" fontId="31" fillId="0" borderId="0" xfId="51" applyFont="1" applyFill="1" applyAlignment="1">
      <alignment vertical="center"/>
    </xf>
    <xf numFmtId="0" fontId="24" fillId="0" borderId="0" xfId="51" applyFont="1" applyFill="1" applyAlignment="1">
      <alignment vertical="center"/>
    </xf>
    <xf numFmtId="0" fontId="6" fillId="0" borderId="0" xfId="51" applyFont="1" applyFill="1" applyAlignment="1">
      <alignment vertical="center"/>
    </xf>
    <xf numFmtId="0" fontId="22" fillId="0" borderId="28" xfId="51" applyFont="1" applyFill="1" applyBorder="1" applyAlignment="1">
      <alignment horizontal="center" vertical="center" wrapText="1"/>
    </xf>
    <xf numFmtId="0" fontId="22" fillId="0" borderId="21" xfId="51" applyFont="1" applyFill="1" applyBorder="1" applyAlignment="1">
      <alignment horizontal="distributed" vertical="center" justifyLastLine="1"/>
    </xf>
    <xf numFmtId="0" fontId="22" fillId="0" borderId="27" xfId="51" applyFont="1" applyFill="1" applyBorder="1" applyAlignment="1">
      <alignment horizontal="distributed" vertical="center" justifyLastLine="1"/>
    </xf>
    <xf numFmtId="0" fontId="6" fillId="0" borderId="27" xfId="51" applyFont="1" applyFill="1" applyBorder="1" applyAlignment="1">
      <alignment horizontal="center" vertical="center" wrapText="1"/>
    </xf>
    <xf numFmtId="0" fontId="6" fillId="0" borderId="27" xfId="51" applyFont="1" applyFill="1" applyBorder="1" applyAlignment="1">
      <alignment horizontal="center" vertical="center"/>
    </xf>
    <xf numFmtId="0" fontId="6" fillId="0" borderId="27" xfId="51" applyFont="1" applyFill="1" applyBorder="1" applyAlignment="1">
      <alignment vertical="center"/>
    </xf>
    <xf numFmtId="0" fontId="22" fillId="0" borderId="20" xfId="51" applyFont="1" applyFill="1" applyBorder="1" applyAlignment="1">
      <alignment horizontal="right" vertical="center"/>
    </xf>
    <xf numFmtId="179" fontId="22" fillId="0" borderId="0" xfId="51" applyNumberFormat="1" applyFont="1" applyFill="1" applyBorder="1" applyAlignment="1">
      <alignment horizontal="right" vertical="top"/>
    </xf>
    <xf numFmtId="182" fontId="22" fillId="0" borderId="0" xfId="51" applyNumberFormat="1" applyFont="1" applyFill="1" applyBorder="1" applyAlignment="1">
      <alignment horizontal="right" vertical="top"/>
    </xf>
    <xf numFmtId="178" fontId="22" fillId="0" borderId="0" xfId="51" applyNumberFormat="1" applyFont="1" applyFill="1" applyBorder="1" applyAlignment="1">
      <alignment horizontal="right" vertical="top"/>
    </xf>
    <xf numFmtId="183" fontId="22" fillId="0" borderId="0" xfId="51" applyNumberFormat="1" applyFont="1" applyFill="1" applyBorder="1" applyAlignment="1">
      <alignment horizontal="right" vertical="top"/>
    </xf>
    <xf numFmtId="0" fontId="22" fillId="0" borderId="20" xfId="51" applyFont="1" applyFill="1" applyBorder="1" applyAlignment="1">
      <alignment horizontal="center" vertical="center"/>
    </xf>
    <xf numFmtId="184" fontId="22" fillId="0" borderId="0" xfId="51" applyNumberFormat="1" applyFont="1" applyFill="1" applyBorder="1" applyAlignment="1">
      <alignment horizontal="right" vertical="center" wrapText="1"/>
    </xf>
    <xf numFmtId="179" fontId="22" fillId="0" borderId="0" xfId="51" applyNumberFormat="1" applyFont="1" applyFill="1" applyBorder="1" applyAlignment="1">
      <alignment horizontal="right" vertical="center"/>
    </xf>
    <xf numFmtId="182" fontId="22" fillId="0" borderId="0" xfId="51" applyNumberFormat="1" applyFont="1" applyFill="1" applyBorder="1" applyAlignment="1">
      <alignment horizontal="right" vertical="center"/>
    </xf>
    <xf numFmtId="185" fontId="22" fillId="0" borderId="0" xfId="51" applyNumberFormat="1" applyFont="1" applyFill="1" applyBorder="1" applyAlignment="1">
      <alignment horizontal="right" vertical="center"/>
    </xf>
    <xf numFmtId="186" fontId="22" fillId="0" borderId="0" xfId="51" applyNumberFormat="1" applyFont="1" applyFill="1" applyBorder="1" applyAlignment="1">
      <alignment horizontal="right" vertical="center"/>
    </xf>
    <xf numFmtId="177" fontId="22" fillId="0" borderId="0" xfId="51" applyNumberFormat="1" applyFont="1" applyFill="1" applyBorder="1" applyAlignment="1">
      <alignment horizontal="right" vertical="center"/>
    </xf>
    <xf numFmtId="183" fontId="22" fillId="0" borderId="0" xfId="51" applyNumberFormat="1" applyFont="1" applyFill="1" applyBorder="1" applyAlignment="1">
      <alignment horizontal="right" vertical="center"/>
    </xf>
    <xf numFmtId="184" fontId="32" fillId="0" borderId="0" xfId="0" applyNumberFormat="1" applyFont="1" applyBorder="1" applyAlignment="1">
      <alignment horizontal="right" vertical="center" wrapText="1"/>
    </xf>
    <xf numFmtId="182" fontId="32" fillId="0" borderId="0" xfId="0" applyNumberFormat="1" applyFont="1" applyBorder="1" applyAlignment="1">
      <alignment horizontal="right" vertical="center" wrapText="1"/>
    </xf>
    <xf numFmtId="0" fontId="32" fillId="0" borderId="0" xfId="0" applyFont="1" applyBorder="1" applyAlignment="1">
      <alignment horizontal="right" vertical="center" wrapText="1"/>
    </xf>
    <xf numFmtId="186" fontId="32" fillId="0" borderId="0" xfId="0" applyNumberFormat="1" applyFont="1" applyBorder="1" applyAlignment="1">
      <alignment horizontal="right" vertical="center" wrapText="1"/>
    </xf>
    <xf numFmtId="177" fontId="32" fillId="0" borderId="0" xfId="0" applyNumberFormat="1" applyFont="1" applyBorder="1" applyAlignment="1">
      <alignment horizontal="right" vertical="center" wrapText="1"/>
    </xf>
    <xf numFmtId="179" fontId="22" fillId="0" borderId="0" xfId="51" applyNumberFormat="1" applyFont="1" applyFill="1" applyBorder="1" applyAlignment="1"/>
    <xf numFmtId="182" fontId="22" fillId="0" borderId="0" xfId="51" applyNumberFormat="1" applyFont="1" applyFill="1" applyBorder="1" applyAlignment="1"/>
    <xf numFmtId="185" fontId="22" fillId="0" borderId="0" xfId="51" applyNumberFormat="1" applyFont="1" applyFill="1" applyBorder="1" applyAlignment="1"/>
    <xf numFmtId="178" fontId="22" fillId="0" borderId="0" xfId="51" applyNumberFormat="1" applyFont="1" applyFill="1" applyBorder="1" applyAlignment="1"/>
    <xf numFmtId="183" fontId="22" fillId="0" borderId="0" xfId="51" applyNumberFormat="1" applyFont="1" applyFill="1" applyBorder="1" applyAlignment="1"/>
    <xf numFmtId="0" fontId="23" fillId="0" borderId="16" xfId="51" applyFont="1" applyFill="1" applyBorder="1" applyAlignment="1">
      <alignment vertical="center"/>
    </xf>
    <xf numFmtId="0" fontId="6" fillId="0" borderId="16" xfId="51" applyFont="1" applyFill="1" applyBorder="1" applyAlignment="1">
      <alignment vertical="center"/>
    </xf>
    <xf numFmtId="0" fontId="22" fillId="0" borderId="0" xfId="52" applyFont="1" applyFill="1" applyAlignment="1" applyProtection="1">
      <alignment vertical="center"/>
    </xf>
    <xf numFmtId="0" fontId="23" fillId="0" borderId="0" xfId="52" applyFont="1" applyFill="1" applyAlignment="1" applyProtection="1">
      <alignment vertical="center"/>
    </xf>
    <xf numFmtId="0" fontId="31" fillId="0" borderId="0" xfId="52" applyFont="1" applyFill="1" applyAlignment="1" applyProtection="1">
      <alignment vertical="center"/>
    </xf>
    <xf numFmtId="0" fontId="6" fillId="0" borderId="0" xfId="52" applyFill="1" applyAlignment="1" applyProtection="1">
      <alignment vertical="center"/>
    </xf>
    <xf numFmtId="0" fontId="24" fillId="0" borderId="0" xfId="52" applyFont="1" applyFill="1" applyAlignment="1" applyProtection="1">
      <alignment vertical="center"/>
    </xf>
    <xf numFmtId="0" fontId="22" fillId="0" borderId="0" xfId="52" applyFont="1" applyFill="1" applyAlignment="1" applyProtection="1">
      <alignment horizontal="right" vertical="center"/>
    </xf>
    <xf numFmtId="0" fontId="22" fillId="0" borderId="26" xfId="52" applyFont="1" applyFill="1" applyBorder="1" applyAlignment="1" applyProtection="1">
      <alignment horizontal="distributed" vertical="center" justifyLastLine="1"/>
    </xf>
    <xf numFmtId="0" fontId="22" fillId="0" borderId="20" xfId="52" applyFont="1" applyFill="1" applyBorder="1" applyAlignment="1" applyProtection="1">
      <alignment horizontal="center" vertical="center" wrapText="1"/>
    </xf>
    <xf numFmtId="0" fontId="22" fillId="0" borderId="0" xfId="52" applyFont="1" applyFill="1" applyBorder="1" applyAlignment="1" applyProtection="1">
      <alignment horizontal="distributed" vertical="center" justifyLastLine="1"/>
    </xf>
    <xf numFmtId="0" fontId="6" fillId="0" borderId="0" xfId="52" applyFill="1" applyBorder="1" applyAlignment="1" applyProtection="1">
      <alignment vertical="center" wrapText="1"/>
    </xf>
    <xf numFmtId="0" fontId="6" fillId="0" borderId="0" xfId="52" applyFill="1" applyBorder="1" applyAlignment="1" applyProtection="1">
      <alignment horizontal="center" vertical="center" wrapText="1"/>
    </xf>
    <xf numFmtId="0" fontId="6" fillId="0" borderId="0" xfId="52" applyFill="1" applyBorder="1" applyAlignment="1" applyProtection="1">
      <alignment horizontal="center" vertical="center"/>
    </xf>
    <xf numFmtId="0" fontId="6" fillId="0" borderId="0" xfId="52" applyFill="1" applyBorder="1" applyAlignment="1" applyProtection="1">
      <alignment vertical="center"/>
    </xf>
    <xf numFmtId="0" fontId="22" fillId="0" borderId="20" xfId="52" applyFont="1" applyFill="1" applyBorder="1" applyAlignment="1" applyProtection="1">
      <alignment horizontal="right" vertical="center"/>
    </xf>
    <xf numFmtId="179" fontId="22" fillId="0" borderId="0" xfId="52" applyNumberFormat="1" applyFont="1" applyFill="1" applyAlignment="1" applyProtection="1">
      <alignment horizontal="right" vertical="top"/>
    </xf>
    <xf numFmtId="182" fontId="22" fillId="0" borderId="0" xfId="52" applyNumberFormat="1" applyFont="1" applyFill="1" applyAlignment="1" applyProtection="1">
      <alignment horizontal="right" vertical="top"/>
    </xf>
    <xf numFmtId="178" fontId="22" fillId="0" borderId="0" xfId="52" applyNumberFormat="1" applyFont="1" applyFill="1" applyAlignment="1" applyProtection="1">
      <alignment horizontal="right" vertical="top"/>
    </xf>
    <xf numFmtId="183" fontId="22" fillId="0" borderId="0" xfId="52" applyNumberFormat="1" applyFont="1" applyFill="1" applyAlignment="1" applyProtection="1">
      <alignment horizontal="right" vertical="top"/>
    </xf>
    <xf numFmtId="0" fontId="34" fillId="0" borderId="0" xfId="52" applyFont="1" applyFill="1" applyAlignment="1" applyProtection="1">
      <alignment horizontal="center" vertical="center"/>
    </xf>
    <xf numFmtId="0" fontId="35" fillId="0" borderId="0" xfId="52" applyFont="1" applyFill="1" applyAlignment="1" applyProtection="1">
      <alignment horizontal="center" vertical="center"/>
    </xf>
    <xf numFmtId="0" fontId="22" fillId="0" borderId="0" xfId="52" applyFont="1" applyFill="1" applyBorder="1" applyAlignment="1" applyProtection="1">
      <alignment horizontal="center" vertical="center"/>
    </xf>
    <xf numFmtId="0" fontId="23" fillId="0" borderId="16" xfId="52" applyFont="1" applyFill="1" applyBorder="1" applyAlignment="1" applyProtection="1">
      <alignment vertical="center"/>
    </xf>
    <xf numFmtId="188" fontId="23" fillId="0" borderId="0" xfId="52" applyNumberFormat="1" applyFont="1" applyFill="1" applyAlignment="1" applyProtection="1">
      <alignment vertical="center"/>
    </xf>
    <xf numFmtId="0" fontId="6" fillId="0" borderId="0" xfId="51" applyFill="1" applyAlignment="1">
      <alignment vertical="center"/>
    </xf>
    <xf numFmtId="0" fontId="6" fillId="0" borderId="27" xfId="51" applyFill="1" applyBorder="1" applyAlignment="1">
      <alignment vertical="center" wrapText="1"/>
    </xf>
    <xf numFmtId="0" fontId="6" fillId="0" borderId="27" xfId="51" applyFill="1" applyBorder="1" applyAlignment="1">
      <alignment horizontal="center" vertical="center" wrapText="1"/>
    </xf>
    <xf numFmtId="0" fontId="6" fillId="0" borderId="27" xfId="51" applyFill="1" applyBorder="1" applyAlignment="1">
      <alignment horizontal="center" vertical="center"/>
    </xf>
    <xf numFmtId="0" fontId="6" fillId="0" borderId="27" xfId="51" applyFill="1" applyBorder="1" applyAlignment="1">
      <alignment vertical="center"/>
    </xf>
    <xf numFmtId="0" fontId="43" fillId="0" borderId="0" xfId="49" applyFont="1" applyAlignment="1">
      <alignment vertical="center"/>
    </xf>
    <xf numFmtId="2" fontId="43" fillId="0" borderId="0" xfId="49" applyNumberFormat="1" applyFont="1" applyAlignment="1">
      <alignment vertical="center"/>
    </xf>
    <xf numFmtId="0" fontId="44" fillId="0" borderId="0" xfId="49" applyFont="1" applyAlignment="1">
      <alignment vertical="center"/>
    </xf>
    <xf numFmtId="0" fontId="43" fillId="0" borderId="0" xfId="49" applyFont="1" applyAlignment="1">
      <alignment horizontal="center" vertical="center"/>
    </xf>
    <xf numFmtId="0" fontId="43" fillId="0" borderId="0" xfId="49" applyFont="1" applyAlignment="1">
      <alignment horizontal="right" vertical="center"/>
    </xf>
    <xf numFmtId="0" fontId="43" fillId="0" borderId="30" xfId="49" applyFont="1" applyBorder="1" applyAlignment="1">
      <alignment horizontal="center" vertical="center" wrapText="1"/>
    </xf>
    <xf numFmtId="2" fontId="43" fillId="0" borderId="30" xfId="49" applyNumberFormat="1" applyFont="1" applyBorder="1" applyAlignment="1">
      <alignment horizontal="center" vertical="center"/>
    </xf>
    <xf numFmtId="0" fontId="43" fillId="0" borderId="27" xfId="49" applyFont="1" applyBorder="1" applyAlignment="1">
      <alignment horizontal="center" vertical="center" wrapText="1"/>
    </xf>
    <xf numFmtId="0" fontId="43" fillId="0" borderId="28" xfId="49" applyFont="1" applyBorder="1" applyAlignment="1">
      <alignment horizontal="center" vertical="center" wrapText="1"/>
    </xf>
    <xf numFmtId="2" fontId="43" fillId="0" borderId="27" xfId="49" applyNumberFormat="1" applyFont="1" applyBorder="1" applyAlignment="1">
      <alignment horizontal="center" vertical="center"/>
    </xf>
    <xf numFmtId="0" fontId="45" fillId="0" borderId="0" xfId="49" applyFont="1" applyAlignment="1">
      <alignment vertical="center"/>
    </xf>
    <xf numFmtId="0" fontId="45" fillId="0" borderId="0" xfId="49" applyFont="1" applyBorder="1" applyAlignment="1">
      <alignment horizontal="distributed" vertical="center"/>
    </xf>
    <xf numFmtId="0" fontId="43" fillId="0" borderId="0" xfId="49" applyFont="1" applyAlignment="1">
      <alignment horizontal="distributed" vertical="center"/>
    </xf>
    <xf numFmtId="0" fontId="43" fillId="0" borderId="0" xfId="49" applyFont="1" applyBorder="1" applyAlignment="1">
      <alignment horizontal="distributed" vertical="center"/>
    </xf>
    <xf numFmtId="0" fontId="43" fillId="0" borderId="0" xfId="49" applyFont="1" applyBorder="1" applyAlignment="1">
      <alignment vertical="center"/>
    </xf>
    <xf numFmtId="0" fontId="43" fillId="0" borderId="0" xfId="49" applyFont="1" applyBorder="1" applyAlignment="1">
      <alignment horizontal="center" vertical="center"/>
    </xf>
    <xf numFmtId="0" fontId="43" fillId="0" borderId="16" xfId="49" applyFont="1" applyBorder="1" applyAlignment="1">
      <alignment vertical="center"/>
    </xf>
    <xf numFmtId="0" fontId="43" fillId="0" borderId="23" xfId="49" applyFont="1" applyBorder="1" applyAlignment="1">
      <alignment vertical="center"/>
    </xf>
    <xf numFmtId="2" fontId="43" fillId="0" borderId="16" xfId="49" applyNumberFormat="1" applyFont="1" applyBorder="1" applyAlignment="1">
      <alignment vertical="center"/>
    </xf>
    <xf numFmtId="0" fontId="22" fillId="0" borderId="20" xfId="51" applyFont="1" applyFill="1" applyBorder="1" applyAlignment="1">
      <alignment horizontal="right" vertical="center" shrinkToFit="1"/>
    </xf>
    <xf numFmtId="179" fontId="22" fillId="0" borderId="0" xfId="51" applyNumberFormat="1" applyFont="1" applyFill="1" applyBorder="1" applyAlignment="1">
      <alignment horizontal="right" vertical="center" shrinkToFit="1"/>
    </xf>
    <xf numFmtId="182" fontId="22" fillId="0" borderId="0" xfId="51" applyNumberFormat="1" applyFont="1" applyFill="1" applyBorder="1" applyAlignment="1">
      <alignment horizontal="right" vertical="center" shrinkToFit="1"/>
    </xf>
    <xf numFmtId="178" fontId="22" fillId="0" borderId="0" xfId="51" applyNumberFormat="1" applyFont="1" applyFill="1" applyBorder="1" applyAlignment="1">
      <alignment horizontal="right" vertical="center" shrinkToFit="1"/>
    </xf>
    <xf numFmtId="183" fontId="22" fillId="0" borderId="0" xfId="51" applyNumberFormat="1" applyFont="1" applyFill="1" applyBorder="1" applyAlignment="1">
      <alignment horizontal="right" vertical="center" shrinkToFit="1"/>
    </xf>
    <xf numFmtId="0" fontId="22" fillId="0" borderId="20" xfId="51" applyFont="1" applyFill="1" applyBorder="1" applyAlignment="1">
      <alignment horizontal="center" vertical="center" shrinkToFit="1"/>
    </xf>
    <xf numFmtId="185" fontId="22" fillId="0" borderId="0" xfId="51" applyNumberFormat="1" applyFont="1" applyFill="1" applyBorder="1" applyAlignment="1">
      <alignment horizontal="right" vertical="center" shrinkToFit="1"/>
    </xf>
    <xf numFmtId="177" fontId="22" fillId="0" borderId="0" xfId="51" applyNumberFormat="1" applyFont="1" applyFill="1" applyBorder="1" applyAlignment="1">
      <alignment horizontal="right" vertical="center" shrinkToFit="1"/>
    </xf>
    <xf numFmtId="179" fontId="22" fillId="0" borderId="0" xfId="51" applyNumberFormat="1" applyFont="1" applyFill="1" applyBorder="1" applyAlignment="1">
      <alignment vertical="center" shrinkToFit="1"/>
    </xf>
    <xf numFmtId="182" fontId="22" fillId="0" borderId="0" xfId="51" applyNumberFormat="1" applyFont="1" applyFill="1" applyBorder="1" applyAlignment="1">
      <alignment vertical="center" shrinkToFit="1"/>
    </xf>
    <xf numFmtId="178" fontId="22" fillId="0" borderId="0" xfId="51" applyNumberFormat="1" applyFont="1" applyFill="1" applyBorder="1" applyAlignment="1">
      <alignment vertical="center" shrinkToFit="1"/>
    </xf>
    <xf numFmtId="183" fontId="22" fillId="0" borderId="0" xfId="51" applyNumberFormat="1" applyFont="1" applyFill="1" applyBorder="1" applyAlignment="1">
      <alignment vertical="center" shrinkToFit="1"/>
    </xf>
    <xf numFmtId="0" fontId="43" fillId="0" borderId="0" xfId="49" applyFont="1" applyBorder="1" applyAlignment="1">
      <alignment horizontal="distributed" vertical="center" indent="2"/>
    </xf>
    <xf numFmtId="0" fontId="29" fillId="0" borderId="0" xfId="50" applyFont="1" applyFill="1" applyBorder="1" applyAlignment="1" applyProtection="1">
      <alignment horizontal="center" vertical="center"/>
    </xf>
    <xf numFmtId="0" fontId="29" fillId="0" borderId="0" xfId="51" applyFont="1" applyFill="1" applyBorder="1" applyAlignment="1">
      <alignment horizontal="center" vertical="center"/>
    </xf>
    <xf numFmtId="0" fontId="22" fillId="0" borderId="0" xfId="51" applyFont="1" applyFill="1" applyBorder="1" applyAlignment="1">
      <alignment horizontal="center" vertical="center"/>
    </xf>
    <xf numFmtId="0" fontId="22" fillId="0" borderId="0" xfId="51" applyNumberFormat="1" applyFont="1" applyFill="1" applyBorder="1" applyAlignment="1">
      <alignment horizontal="center" vertical="center"/>
    </xf>
    <xf numFmtId="0" fontId="22" fillId="0" borderId="0" xfId="52" applyNumberFormat="1" applyFont="1" applyFill="1" applyBorder="1" applyAlignment="1" applyProtection="1">
      <alignment horizontal="center" vertical="center"/>
    </xf>
    <xf numFmtId="0" fontId="29" fillId="0" borderId="0" xfId="51" applyFont="1" applyFill="1" applyBorder="1" applyAlignment="1">
      <alignment horizontal="center" vertical="center" shrinkToFit="1"/>
    </xf>
    <xf numFmtId="0" fontId="22" fillId="0" borderId="0" xfId="51" applyFont="1" applyFill="1" applyBorder="1" applyAlignment="1">
      <alignment horizontal="center" vertical="center" shrinkToFit="1"/>
    </xf>
    <xf numFmtId="0" fontId="22" fillId="0" borderId="0" xfId="51" applyNumberFormat="1" applyFont="1" applyFill="1" applyBorder="1" applyAlignment="1">
      <alignment horizontal="center" vertical="center" shrinkToFit="1"/>
    </xf>
    <xf numFmtId="0" fontId="45" fillId="0" borderId="0" xfId="49" applyFont="1" applyBorder="1" applyAlignment="1">
      <alignment horizontal="center" vertical="center"/>
    </xf>
    <xf numFmtId="2" fontId="45" fillId="0" borderId="0" xfId="49" applyNumberFormat="1" applyFont="1" applyAlignment="1">
      <alignment vertical="center"/>
    </xf>
    <xf numFmtId="2" fontId="43" fillId="0" borderId="0" xfId="49" applyNumberFormat="1" applyFont="1" applyBorder="1" applyAlignment="1">
      <alignment vertical="center"/>
    </xf>
    <xf numFmtId="4" fontId="45" fillId="0" borderId="22" xfId="49" applyNumberFormat="1" applyFont="1" applyFill="1" applyBorder="1" applyAlignment="1">
      <alignment vertical="center"/>
    </xf>
    <xf numFmtId="2" fontId="45" fillId="0" borderId="22" xfId="49" applyNumberFormat="1" applyFont="1" applyFill="1" applyBorder="1" applyAlignment="1">
      <alignment vertical="center"/>
    </xf>
    <xf numFmtId="0" fontId="43" fillId="0" borderId="22" xfId="49" applyFont="1" applyFill="1" applyBorder="1" applyAlignment="1">
      <alignment vertical="center"/>
    </xf>
    <xf numFmtId="2" fontId="43" fillId="0" borderId="22" xfId="49" applyNumberFormat="1" applyFont="1" applyFill="1" applyBorder="1" applyAlignment="1">
      <alignment vertical="center"/>
    </xf>
    <xf numFmtId="184" fontId="32" fillId="0" borderId="0" xfId="0" applyNumberFormat="1" applyFont="1" applyFill="1" applyBorder="1" applyAlignment="1">
      <alignment horizontal="right" vertical="center" wrapText="1"/>
    </xf>
    <xf numFmtId="182" fontId="32" fillId="0" borderId="0" xfId="0" applyNumberFormat="1" applyFont="1" applyFill="1" applyBorder="1" applyAlignment="1">
      <alignment horizontal="right" vertical="center" wrapText="1"/>
    </xf>
    <xf numFmtId="0" fontId="32" fillId="0" borderId="0" xfId="0" applyFont="1" applyFill="1" applyBorder="1" applyAlignment="1">
      <alignment horizontal="right" vertical="center" wrapText="1"/>
    </xf>
    <xf numFmtId="179" fontId="22" fillId="0" borderId="22" xfId="51" applyNumberFormat="1" applyFont="1" applyFill="1" applyBorder="1" applyAlignment="1"/>
    <xf numFmtId="184" fontId="32" fillId="0" borderId="22" xfId="0" applyNumberFormat="1" applyFont="1" applyFill="1" applyBorder="1" applyAlignment="1">
      <alignment horizontal="right" vertical="center" wrapText="1"/>
    </xf>
    <xf numFmtId="179" fontId="22" fillId="0" borderId="22" xfId="51" applyNumberFormat="1" applyFont="1" applyFill="1" applyBorder="1" applyAlignment="1">
      <alignment vertical="center" shrinkToFit="1"/>
    </xf>
    <xf numFmtId="0" fontId="22" fillId="0" borderId="0" xfId="50" applyFont="1" applyFill="1" applyBorder="1" applyAlignment="1" applyProtection="1">
      <alignment vertical="center"/>
    </xf>
    <xf numFmtId="0" fontId="29" fillId="0" borderId="16" xfId="50" applyFont="1" applyFill="1" applyBorder="1" applyAlignment="1" applyProtection="1">
      <alignment horizontal="center" vertical="center"/>
    </xf>
    <xf numFmtId="0" fontId="22" fillId="0" borderId="29" xfId="50" applyFont="1" applyFill="1" applyBorder="1" applyAlignment="1" applyProtection="1">
      <alignment horizontal="distributed" vertical="center" justifyLastLine="1"/>
    </xf>
    <xf numFmtId="0" fontId="22" fillId="0" borderId="20" xfId="50" applyFont="1" applyFill="1" applyBorder="1" applyAlignment="1" applyProtection="1">
      <alignment horizontal="left" vertical="center"/>
    </xf>
    <xf numFmtId="186" fontId="32" fillId="0" borderId="0" xfId="0" applyNumberFormat="1" applyFont="1" applyFill="1" applyBorder="1" applyAlignment="1">
      <alignment horizontal="right" vertical="center" wrapText="1"/>
    </xf>
    <xf numFmtId="177" fontId="32" fillId="0" borderId="0" xfId="0" applyNumberFormat="1" applyFont="1" applyFill="1" applyBorder="1" applyAlignment="1">
      <alignment horizontal="right" vertical="center" wrapText="1"/>
    </xf>
    <xf numFmtId="179" fontId="22" fillId="0" borderId="22" xfId="51" applyNumberFormat="1" applyFont="1" applyFill="1" applyBorder="1" applyAlignment="1">
      <alignment horizontal="right" vertical="center" shrinkToFit="1"/>
    </xf>
    <xf numFmtId="38" fontId="22" fillId="0" borderId="0" xfId="33" applyFont="1" applyFill="1" applyAlignment="1" applyProtection="1">
      <alignment vertical="center"/>
    </xf>
    <xf numFmtId="38" fontId="23" fillId="0" borderId="0" xfId="33" applyFont="1" applyFill="1" applyAlignment="1" applyProtection="1">
      <alignment vertical="center"/>
    </xf>
    <xf numFmtId="38" fontId="29" fillId="0" borderId="0" xfId="33" applyFont="1" applyFill="1" applyAlignment="1" applyProtection="1">
      <alignment vertical="center"/>
    </xf>
    <xf numFmtId="38" fontId="30" fillId="0" borderId="0" xfId="33" applyFont="1" applyFill="1" applyAlignment="1" applyProtection="1">
      <alignment vertical="center"/>
    </xf>
    <xf numFmtId="189" fontId="22" fillId="0" borderId="0" xfId="45" applyNumberFormat="1" applyFont="1" applyAlignment="1">
      <alignment horizontal="right" vertical="center" indent="1"/>
    </xf>
    <xf numFmtId="189" fontId="22" fillId="0" borderId="0" xfId="45" applyNumberFormat="1" applyFont="1" applyBorder="1" applyAlignment="1">
      <alignment horizontal="right" vertical="center" indent="1"/>
    </xf>
    <xf numFmtId="179" fontId="22" fillId="0" borderId="22" xfId="52" applyNumberFormat="1" applyFont="1" applyFill="1" applyBorder="1" applyAlignment="1" applyProtection="1">
      <alignment horizontal="right" vertical="center"/>
    </xf>
    <xf numFmtId="179" fontId="22" fillId="0" borderId="0" xfId="52" applyNumberFormat="1" applyFont="1" applyFill="1" applyBorder="1" applyAlignment="1" applyProtection="1">
      <alignment horizontal="right" vertical="center"/>
    </xf>
    <xf numFmtId="182" fontId="22" fillId="0" borderId="0" xfId="52" applyNumberFormat="1" applyFont="1" applyFill="1" applyAlignment="1" applyProtection="1">
      <alignment horizontal="right" vertical="center"/>
    </xf>
    <xf numFmtId="185" fontId="22" fillId="0" borderId="0" xfId="52" applyNumberFormat="1" applyFont="1" applyFill="1" applyBorder="1" applyAlignment="1" applyProtection="1">
      <alignment horizontal="right" vertical="center"/>
    </xf>
    <xf numFmtId="179" fontId="22" fillId="0" borderId="0" xfId="52" applyNumberFormat="1" applyFont="1" applyFill="1" applyAlignment="1" applyProtection="1">
      <alignment horizontal="right" vertical="center"/>
    </xf>
    <xf numFmtId="177" fontId="22" fillId="0" borderId="0" xfId="52" applyNumberFormat="1" applyFont="1" applyFill="1" applyAlignment="1" applyProtection="1">
      <alignment horizontal="right" vertical="center"/>
    </xf>
    <xf numFmtId="1" fontId="22" fillId="0" borderId="0" xfId="52" applyNumberFormat="1" applyFont="1" applyFill="1" applyAlignment="1" applyProtection="1">
      <alignment horizontal="right" vertical="center"/>
    </xf>
    <xf numFmtId="182" fontId="22" fillId="0" borderId="0" xfId="52" applyNumberFormat="1" applyFont="1" applyFill="1" applyBorder="1" applyAlignment="1" applyProtection="1">
      <alignment horizontal="right" vertical="center"/>
    </xf>
    <xf numFmtId="1" fontId="22" fillId="0" borderId="0" xfId="52" applyNumberFormat="1" applyFont="1" applyFill="1" applyBorder="1" applyAlignment="1" applyProtection="1">
      <alignment horizontal="right" vertical="center"/>
    </xf>
    <xf numFmtId="0" fontId="22" fillId="0" borderId="0" xfId="52" applyFont="1" applyFill="1" applyBorder="1" applyAlignment="1" applyProtection="1">
      <alignment horizontal="right" vertical="center"/>
    </xf>
    <xf numFmtId="177" fontId="22" fillId="0" borderId="0" xfId="52" applyNumberFormat="1" applyFont="1" applyFill="1" applyBorder="1" applyAlignment="1" applyProtection="1">
      <alignment horizontal="right" vertical="center"/>
    </xf>
    <xf numFmtId="180" fontId="22" fillId="0" borderId="0" xfId="52" applyNumberFormat="1" applyFont="1" applyFill="1" applyBorder="1" applyAlignment="1" applyProtection="1">
      <alignment horizontal="right" vertical="center"/>
    </xf>
    <xf numFmtId="178" fontId="22" fillId="0" borderId="0" xfId="52" applyNumberFormat="1" applyFont="1" applyFill="1" applyBorder="1" applyAlignment="1" applyProtection="1">
      <alignment horizontal="right" vertical="center"/>
    </xf>
    <xf numFmtId="183" fontId="22" fillId="0" borderId="0" xfId="52" applyNumberFormat="1" applyFont="1" applyFill="1" applyBorder="1" applyAlignment="1" applyProtection="1">
      <alignment horizontal="right" vertical="center"/>
    </xf>
    <xf numFmtId="0" fontId="22" fillId="0" borderId="0" xfId="46" applyNumberFormat="1" applyFont="1" applyFill="1" applyAlignment="1">
      <alignment vertical="center"/>
    </xf>
    <xf numFmtId="180" fontId="29" fillId="0" borderId="0" xfId="50" applyNumberFormat="1" applyFont="1" applyFill="1" applyBorder="1" applyAlignment="1" applyProtection="1">
      <alignment horizontal="right" vertical="center" shrinkToFit="1"/>
      <protection locked="0"/>
    </xf>
    <xf numFmtId="184" fontId="33" fillId="0" borderId="22" xfId="0" applyNumberFormat="1" applyFont="1" applyFill="1" applyBorder="1" applyAlignment="1">
      <alignment horizontal="right" vertical="center" wrapText="1"/>
    </xf>
    <xf numFmtId="184" fontId="33" fillId="0" borderId="0" xfId="0" applyNumberFormat="1" applyFont="1" applyFill="1" applyBorder="1" applyAlignment="1">
      <alignment horizontal="right" vertical="center" wrapText="1"/>
    </xf>
    <xf numFmtId="182" fontId="33" fillId="0" borderId="0" xfId="0" applyNumberFormat="1" applyFont="1" applyFill="1" applyBorder="1" applyAlignment="1">
      <alignment horizontal="right" vertical="center" wrapText="1"/>
    </xf>
    <xf numFmtId="0" fontId="33" fillId="0" borderId="0" xfId="0" applyFont="1" applyFill="1" applyBorder="1" applyAlignment="1">
      <alignment horizontal="right" vertical="center" wrapText="1"/>
    </xf>
    <xf numFmtId="186" fontId="33" fillId="0" borderId="0" xfId="0" applyNumberFormat="1" applyFont="1" applyFill="1" applyBorder="1" applyAlignment="1">
      <alignment horizontal="right" vertical="center" wrapText="1"/>
    </xf>
    <xf numFmtId="177" fontId="33" fillId="0" borderId="0" xfId="0" applyNumberFormat="1" applyFont="1" applyFill="1" applyBorder="1" applyAlignment="1">
      <alignment horizontal="right" vertical="center" wrapText="1"/>
    </xf>
    <xf numFmtId="179" fontId="29" fillId="0" borderId="0" xfId="52" applyNumberFormat="1" applyFont="1" applyFill="1" applyBorder="1" applyAlignment="1" applyProtection="1">
      <alignment horizontal="right" vertical="center"/>
    </xf>
    <xf numFmtId="182" fontId="29" fillId="0" borderId="0" xfId="52" applyNumberFormat="1" applyFont="1" applyFill="1" applyBorder="1" applyAlignment="1" applyProtection="1">
      <alignment horizontal="right" vertical="center"/>
    </xf>
    <xf numFmtId="177" fontId="29" fillId="0" borderId="0" xfId="52" applyNumberFormat="1" applyFont="1" applyFill="1" applyBorder="1" applyAlignment="1" applyProtection="1">
      <alignment horizontal="right" vertical="center"/>
    </xf>
    <xf numFmtId="187" fontId="22" fillId="0" borderId="0" xfId="52" applyNumberFormat="1" applyFont="1" applyFill="1" applyBorder="1" applyAlignment="1" applyProtection="1">
      <alignment horizontal="right" vertical="center"/>
    </xf>
    <xf numFmtId="179" fontId="29" fillId="0" borderId="22" xfId="52" applyNumberFormat="1" applyFont="1" applyFill="1" applyBorder="1" applyAlignment="1" applyProtection="1">
      <alignment horizontal="right" vertical="center"/>
    </xf>
    <xf numFmtId="180" fontId="29" fillId="0" borderId="0" xfId="52" applyNumberFormat="1" applyFont="1" applyFill="1" applyBorder="1" applyAlignment="1" applyProtection="1">
      <alignment horizontal="right" vertical="center"/>
    </xf>
    <xf numFmtId="3" fontId="22" fillId="0" borderId="0" xfId="52" applyNumberFormat="1" applyFont="1" applyFill="1" applyBorder="1" applyAlignment="1" applyProtection="1">
      <alignment horizontal="right" vertical="center"/>
    </xf>
    <xf numFmtId="179" fontId="29" fillId="0" borderId="22" xfId="51" applyNumberFormat="1" applyFont="1" applyFill="1" applyBorder="1" applyAlignment="1">
      <alignment horizontal="right" vertical="center" shrinkToFit="1"/>
    </xf>
    <xf numFmtId="179" fontId="29" fillId="0" borderId="0" xfId="51" applyNumberFormat="1" applyFont="1" applyFill="1" applyBorder="1" applyAlignment="1">
      <alignment horizontal="right" vertical="center" shrinkToFit="1"/>
    </xf>
    <xf numFmtId="182" fontId="29" fillId="0" borderId="0" xfId="51" applyNumberFormat="1" applyFont="1" applyFill="1" applyBorder="1" applyAlignment="1">
      <alignment horizontal="right" vertical="center" shrinkToFit="1"/>
    </xf>
    <xf numFmtId="185" fontId="29" fillId="0" borderId="0" xfId="51" applyNumberFormat="1" applyFont="1" applyFill="1" applyBorder="1" applyAlignment="1">
      <alignment horizontal="right" vertical="center" shrinkToFit="1"/>
    </xf>
    <xf numFmtId="177" fontId="29" fillId="0" borderId="0" xfId="51" applyNumberFormat="1" applyFont="1" applyFill="1" applyBorder="1" applyAlignment="1">
      <alignment horizontal="right" vertical="center" shrinkToFit="1"/>
    </xf>
    <xf numFmtId="183" fontId="29" fillId="0" borderId="0" xfId="51" applyNumberFormat="1" applyFont="1" applyFill="1" applyBorder="1" applyAlignment="1">
      <alignment horizontal="right" vertical="center" shrinkToFit="1"/>
    </xf>
    <xf numFmtId="179" fontId="32" fillId="0" borderId="22" xfId="42" applyNumberFormat="1" applyFont="1" applyFill="1" applyBorder="1" applyAlignment="1">
      <alignment horizontal="right" vertical="center" shrinkToFit="1"/>
    </xf>
    <xf numFmtId="179" fontId="32" fillId="0" borderId="0" xfId="42" applyNumberFormat="1" applyFont="1" applyFill="1" applyBorder="1" applyAlignment="1">
      <alignment horizontal="right" vertical="center" shrinkToFit="1"/>
    </xf>
    <xf numFmtId="182" fontId="32" fillId="0" borderId="0" xfId="42" applyNumberFormat="1" applyFont="1" applyFill="1" applyBorder="1" applyAlignment="1">
      <alignment horizontal="right" vertical="center" shrinkToFit="1"/>
    </xf>
    <xf numFmtId="178" fontId="32" fillId="0" borderId="0" xfId="51" applyNumberFormat="1" applyFont="1" applyFill="1" applyBorder="1" applyAlignment="1">
      <alignment horizontal="right" vertical="center" shrinkToFit="1"/>
    </xf>
    <xf numFmtId="0" fontId="32" fillId="0" borderId="0" xfId="42" applyFont="1" applyFill="1" applyBorder="1" applyAlignment="1">
      <alignment horizontal="right" vertical="center" shrinkToFit="1"/>
    </xf>
    <xf numFmtId="182" fontId="32" fillId="0" borderId="0" xfId="42" quotePrefix="1" applyNumberFormat="1" applyFont="1" applyFill="1" applyBorder="1" applyAlignment="1">
      <alignment horizontal="right" vertical="center" shrinkToFit="1"/>
    </xf>
    <xf numFmtId="0" fontId="29" fillId="0" borderId="0" xfId="52" applyFont="1" applyFill="1" applyBorder="1" applyAlignment="1" applyProtection="1">
      <alignment horizontal="right" vertical="center"/>
    </xf>
    <xf numFmtId="0" fontId="6" fillId="0" borderId="25" xfId="51" applyFont="1" applyFill="1" applyBorder="1" applyAlignment="1">
      <alignment vertical="center"/>
    </xf>
    <xf numFmtId="0" fontId="23" fillId="0" borderId="25" xfId="52" applyFont="1" applyFill="1" applyBorder="1" applyAlignment="1" applyProtection="1">
      <alignment vertical="center"/>
    </xf>
    <xf numFmtId="0" fontId="22" fillId="0" borderId="0" xfId="49" applyFont="1" applyAlignment="1">
      <alignment vertical="center"/>
    </xf>
    <xf numFmtId="0" fontId="22" fillId="0" borderId="0" xfId="44" applyNumberFormat="1" applyFont="1" applyFill="1" applyAlignment="1">
      <alignment vertical="center" wrapText="1"/>
    </xf>
    <xf numFmtId="0" fontId="22" fillId="0" borderId="0" xfId="44" applyNumberFormat="1" applyFont="1" applyFill="1" applyAlignment="1">
      <alignment vertical="center"/>
    </xf>
    <xf numFmtId="0" fontId="24" fillId="0" borderId="0" xfId="44" applyNumberFormat="1" applyFont="1" applyFill="1" applyAlignment="1">
      <alignment horizontal="left" vertical="center"/>
    </xf>
    <xf numFmtId="0" fontId="25" fillId="0" borderId="0" xfId="44" applyFont="1" applyFill="1" applyAlignment="1">
      <alignment vertical="center"/>
    </xf>
    <xf numFmtId="0" fontId="22" fillId="0" borderId="0" xfId="44" applyNumberFormat="1" applyFont="1" applyFill="1" applyAlignment="1">
      <alignment horizontal="left" vertical="center"/>
    </xf>
    <xf numFmtId="0" fontId="22" fillId="0" borderId="0" xfId="45" applyFont="1" applyAlignment="1">
      <alignment vertical="center" wrapText="1"/>
    </xf>
    <xf numFmtId="0" fontId="22" fillId="0" borderId="0" xfId="45" applyFont="1" applyAlignment="1">
      <alignment vertical="center"/>
    </xf>
    <xf numFmtId="0" fontId="24" fillId="0" borderId="0" xfId="45" applyFont="1" applyAlignment="1">
      <alignment vertical="center"/>
    </xf>
    <xf numFmtId="0" fontId="25" fillId="0" borderId="0" xfId="45" applyFont="1" applyAlignment="1">
      <alignment vertical="center"/>
    </xf>
    <xf numFmtId="0" fontId="22" fillId="0" borderId="19" xfId="45" applyFont="1" applyBorder="1" applyAlignment="1">
      <alignment horizontal="center" vertical="center"/>
    </xf>
    <xf numFmtId="0" fontId="22" fillId="0" borderId="17" xfId="45" applyFont="1" applyBorder="1" applyAlignment="1">
      <alignment horizontal="center" vertical="center"/>
    </xf>
    <xf numFmtId="0" fontId="22" fillId="0" borderId="0" xfId="46" applyNumberFormat="1" applyFont="1" applyAlignment="1">
      <alignment vertical="center" wrapText="1"/>
    </xf>
    <xf numFmtId="0" fontId="6" fillId="0" borderId="0" xfId="46" applyAlignment="1">
      <alignment vertical="center"/>
    </xf>
    <xf numFmtId="0" fontId="24" fillId="0" borderId="0" xfId="46" applyNumberFormat="1" applyFont="1" applyAlignment="1">
      <alignment vertical="center"/>
    </xf>
    <xf numFmtId="0" fontId="25" fillId="0" borderId="0" xfId="46" applyFont="1" applyAlignment="1">
      <alignment vertical="center"/>
    </xf>
    <xf numFmtId="0" fontId="22" fillId="0" borderId="31" xfId="46" applyNumberFormat="1" applyFont="1" applyBorder="1" applyAlignment="1">
      <alignment horizontal="distributed" vertical="center" indent="1"/>
    </xf>
    <xf numFmtId="0" fontId="22" fillId="0" borderId="32" xfId="46" applyNumberFormat="1" applyFont="1" applyBorder="1" applyAlignment="1">
      <alignment horizontal="distributed" vertical="center" indent="1"/>
    </xf>
    <xf numFmtId="0" fontId="22" fillId="0" borderId="0" xfId="46" applyNumberFormat="1" applyFont="1" applyBorder="1" applyAlignment="1">
      <alignment horizontal="distributed" vertical="center" indent="1"/>
    </xf>
    <xf numFmtId="0" fontId="22" fillId="0" borderId="20" xfId="46" applyNumberFormat="1" applyFont="1" applyBorder="1" applyAlignment="1">
      <alignment horizontal="distributed" vertical="center" indent="1"/>
    </xf>
    <xf numFmtId="0" fontId="22" fillId="0" borderId="33" xfId="46" applyNumberFormat="1" applyFont="1" applyBorder="1" applyAlignment="1">
      <alignment horizontal="distributed" vertical="center" indent="1"/>
    </xf>
    <xf numFmtId="0" fontId="22" fillId="0" borderId="34" xfId="46" applyNumberFormat="1" applyFont="1" applyBorder="1" applyAlignment="1">
      <alignment horizontal="distributed" vertical="center" indent="1"/>
    </xf>
    <xf numFmtId="0" fontId="22" fillId="0" borderId="19" xfId="46" applyNumberFormat="1" applyFont="1" applyBorder="1" applyAlignment="1">
      <alignment horizontal="distributed" vertical="center" indent="12"/>
    </xf>
    <xf numFmtId="0" fontId="22" fillId="0" borderId="29" xfId="46" applyNumberFormat="1" applyFont="1" applyBorder="1" applyAlignment="1">
      <alignment horizontal="distributed" vertical="center" indent="12"/>
    </xf>
    <xf numFmtId="0" fontId="22" fillId="0" borderId="17" xfId="46" applyNumberFormat="1" applyFont="1" applyBorder="1" applyAlignment="1">
      <alignment horizontal="distributed" vertical="center" indent="12"/>
    </xf>
    <xf numFmtId="0" fontId="22" fillId="0" borderId="30" xfId="46" applyNumberFormat="1" applyFont="1" applyBorder="1" applyAlignment="1">
      <alignment horizontal="center" vertical="center" wrapText="1"/>
    </xf>
    <xf numFmtId="0" fontId="6" fillId="0" borderId="22" xfId="46" applyBorder="1" applyAlignment="1">
      <alignment horizontal="center" vertical="center"/>
    </xf>
    <xf numFmtId="0" fontId="6" fillId="0" borderId="35" xfId="46" applyBorder="1" applyAlignment="1">
      <alignment horizontal="center" vertical="center"/>
    </xf>
    <xf numFmtId="0" fontId="22" fillId="0" borderId="36" xfId="46" applyNumberFormat="1" applyFont="1" applyBorder="1" applyAlignment="1">
      <alignment horizontal="distributed" vertical="center" indent="5"/>
    </xf>
    <xf numFmtId="0" fontId="22" fillId="0" borderId="37" xfId="46" applyNumberFormat="1" applyFont="1" applyBorder="1" applyAlignment="1">
      <alignment horizontal="distributed" vertical="center" indent="5"/>
    </xf>
    <xf numFmtId="0" fontId="22" fillId="0" borderId="21" xfId="46" applyNumberFormat="1" applyFont="1" applyBorder="1" applyAlignment="1">
      <alignment horizontal="distributed" vertical="center" indent="2"/>
    </xf>
    <xf numFmtId="0" fontId="22" fillId="0" borderId="38" xfId="46" applyNumberFormat="1" applyFont="1" applyBorder="1" applyAlignment="1">
      <alignment horizontal="distributed" vertical="center" indent="2"/>
    </xf>
    <xf numFmtId="0" fontId="22" fillId="0" borderId="0" xfId="47" applyFont="1" applyAlignment="1">
      <alignment vertical="center" wrapText="1"/>
    </xf>
    <xf numFmtId="0" fontId="6" fillId="0" borderId="0" xfId="47" applyAlignment="1">
      <alignment vertical="center"/>
    </xf>
    <xf numFmtId="0" fontId="24" fillId="0" borderId="0" xfId="47" applyFont="1" applyAlignment="1">
      <alignment vertical="center"/>
    </xf>
    <xf numFmtId="0" fontId="25" fillId="0" borderId="0" xfId="47" applyFont="1" applyAlignment="1">
      <alignment vertical="center"/>
    </xf>
    <xf numFmtId="0" fontId="43" fillId="0" borderId="0" xfId="47" applyFont="1" applyFill="1" applyAlignment="1">
      <alignment horizontal="left" vertical="center"/>
    </xf>
    <xf numFmtId="0" fontId="22" fillId="0" borderId="0" xfId="48" applyFont="1" applyAlignment="1">
      <alignment vertical="center" wrapText="1"/>
    </xf>
    <xf numFmtId="0" fontId="6" fillId="0" borderId="0" xfId="48" applyAlignment="1">
      <alignment vertical="center"/>
    </xf>
    <xf numFmtId="0" fontId="24" fillId="0" borderId="0" xfId="48" applyFont="1" applyAlignment="1">
      <alignment vertical="center"/>
    </xf>
    <xf numFmtId="0" fontId="25" fillId="0" borderId="0" xfId="48" applyFont="1" applyAlignment="1">
      <alignment vertical="center"/>
    </xf>
    <xf numFmtId="58" fontId="43" fillId="0" borderId="0" xfId="48" applyNumberFormat="1" applyFont="1" applyAlignment="1">
      <alignment horizontal="left" vertical="center"/>
    </xf>
    <xf numFmtId="0" fontId="43" fillId="0" borderId="0" xfId="48" applyFont="1" applyAlignment="1">
      <alignment horizontal="left" vertical="center"/>
    </xf>
    <xf numFmtId="0" fontId="43" fillId="0" borderId="0" xfId="49" applyFont="1" applyAlignment="1">
      <alignment vertical="center" wrapText="1"/>
    </xf>
    <xf numFmtId="0" fontId="46" fillId="0" borderId="0" xfId="49" applyFont="1" applyAlignment="1">
      <alignment horizontal="left" vertical="center"/>
    </xf>
    <xf numFmtId="0" fontId="22" fillId="0" borderId="0" xfId="49" applyFont="1" applyAlignment="1">
      <alignment horizontal="left" vertical="center"/>
    </xf>
    <xf numFmtId="0" fontId="43" fillId="0" borderId="31" xfId="49" applyFont="1" applyBorder="1" applyAlignment="1">
      <alignment horizontal="center" vertical="center" wrapText="1"/>
    </xf>
    <xf numFmtId="0" fontId="43" fillId="0" borderId="32" xfId="49" applyFont="1" applyBorder="1" applyAlignment="1">
      <alignment horizontal="center" vertical="center" wrapText="1"/>
    </xf>
    <xf numFmtId="0" fontId="45" fillId="0" borderId="0" xfId="49" applyFont="1" applyBorder="1" applyAlignment="1">
      <alignment horizontal="center" vertical="center"/>
    </xf>
    <xf numFmtId="0" fontId="22" fillId="0" borderId="0" xfId="50" applyFont="1" applyFill="1" applyBorder="1" applyAlignment="1" applyProtection="1">
      <alignment horizontal="center" vertical="center"/>
    </xf>
    <xf numFmtId="0" fontId="22" fillId="0" borderId="0" xfId="50" applyFont="1" applyFill="1" applyAlignment="1" applyProtection="1">
      <alignment vertical="center" wrapText="1"/>
    </xf>
    <xf numFmtId="0" fontId="6" fillId="0" borderId="0" xfId="50" applyFill="1" applyAlignment="1" applyProtection="1">
      <alignment vertical="center"/>
    </xf>
    <xf numFmtId="0" fontId="24" fillId="0" borderId="0" xfId="50" applyFont="1" applyFill="1" applyAlignment="1" applyProtection="1">
      <alignment horizontal="left" vertical="center"/>
    </xf>
    <xf numFmtId="0" fontId="22" fillId="0" borderId="0" xfId="50" applyFont="1" applyFill="1" applyAlignment="1" applyProtection="1">
      <alignment horizontal="left" vertical="center"/>
    </xf>
    <xf numFmtId="0" fontId="22" fillId="0" borderId="0" xfId="50" applyFont="1" applyFill="1" applyAlignment="1" applyProtection="1">
      <alignment horizontal="left" vertical="center" wrapText="1"/>
    </xf>
    <xf numFmtId="0" fontId="22" fillId="0" borderId="36" xfId="51" applyFont="1" applyFill="1" applyBorder="1" applyAlignment="1">
      <alignment horizontal="distributed" vertical="center" justifyLastLine="1"/>
    </xf>
    <xf numFmtId="0" fontId="22" fillId="0" borderId="40" xfId="51" applyFont="1" applyFill="1" applyBorder="1" applyAlignment="1">
      <alignment horizontal="distributed" vertical="center" justifyLastLine="1"/>
    </xf>
    <xf numFmtId="0" fontId="22" fillId="0" borderId="37" xfId="51" applyFont="1" applyFill="1" applyBorder="1" applyAlignment="1">
      <alignment horizontal="distributed" vertical="center" justifyLastLine="1"/>
    </xf>
    <xf numFmtId="0" fontId="6" fillId="0" borderId="26" xfId="51" applyFont="1" applyFill="1" applyBorder="1" applyAlignment="1">
      <alignment horizontal="center" vertical="center" wrapText="1"/>
    </xf>
    <xf numFmtId="0" fontId="6" fillId="0" borderId="21" xfId="51" applyFont="1" applyFill="1" applyBorder="1" applyAlignment="1">
      <alignment horizontal="center" vertical="center" wrapText="1"/>
    </xf>
    <xf numFmtId="0" fontId="22" fillId="0" borderId="0" xfId="51" applyFont="1" applyFill="1" applyAlignment="1">
      <alignment horizontal="left" vertical="center" wrapText="1"/>
    </xf>
    <xf numFmtId="0" fontId="22" fillId="0" borderId="16" xfId="51" applyFont="1" applyFill="1" applyBorder="1" applyAlignment="1">
      <alignment horizontal="right" vertical="center"/>
    </xf>
    <xf numFmtId="0" fontId="22" fillId="0" borderId="17" xfId="51" applyFont="1" applyFill="1" applyBorder="1" applyAlignment="1">
      <alignment horizontal="center" vertical="center" wrapText="1"/>
    </xf>
    <xf numFmtId="0" fontId="22" fillId="0" borderId="37" xfId="51" applyFont="1" applyFill="1" applyBorder="1" applyAlignment="1">
      <alignment horizontal="center" vertical="center" wrapText="1"/>
    </xf>
    <xf numFmtId="0" fontId="22" fillId="0" borderId="28" xfId="51" applyFont="1" applyFill="1" applyBorder="1" applyAlignment="1">
      <alignment horizontal="center" vertical="center" wrapText="1"/>
    </xf>
    <xf numFmtId="0" fontId="22" fillId="0" borderId="19" xfId="51" applyFont="1" applyFill="1" applyBorder="1" applyAlignment="1">
      <alignment horizontal="distributed" vertical="center" indent="5"/>
    </xf>
    <xf numFmtId="0" fontId="6" fillId="0" borderId="29" xfId="51" applyFont="1" applyFill="1" applyBorder="1" applyAlignment="1">
      <alignment horizontal="distributed" vertical="center" indent="5"/>
    </xf>
    <xf numFmtId="0" fontId="6" fillId="0" borderId="17" xfId="51" applyFont="1" applyFill="1" applyBorder="1" applyAlignment="1">
      <alignment horizontal="distributed" vertical="center" indent="5"/>
    </xf>
    <xf numFmtId="0" fontId="22" fillId="0" borderId="41" xfId="51" applyFont="1" applyFill="1" applyBorder="1" applyAlignment="1">
      <alignment horizontal="center" vertical="center" wrapText="1"/>
    </xf>
    <xf numFmtId="0" fontId="6" fillId="0" borderId="42" xfId="51" applyFont="1" applyFill="1" applyBorder="1" applyAlignment="1">
      <alignment horizontal="center" vertical="center" wrapText="1"/>
    </xf>
    <xf numFmtId="0" fontId="6" fillId="0" borderId="38" xfId="51" applyFont="1" applyFill="1" applyBorder="1" applyAlignment="1">
      <alignment horizontal="center" vertical="center" wrapText="1"/>
    </xf>
    <xf numFmtId="0" fontId="22" fillId="0" borderId="18" xfId="51" applyFont="1" applyFill="1" applyBorder="1" applyAlignment="1">
      <alignment horizontal="center" vertical="center"/>
    </xf>
    <xf numFmtId="0" fontId="6" fillId="0" borderId="26" xfId="51" applyFont="1" applyFill="1" applyBorder="1" applyAlignment="1">
      <alignment horizontal="center" vertical="center"/>
    </xf>
    <xf numFmtId="0" fontId="6" fillId="0" borderId="21" xfId="51" applyFont="1" applyFill="1" applyBorder="1" applyAlignment="1">
      <alignment horizontal="center" vertical="center"/>
    </xf>
    <xf numFmtId="0" fontId="22" fillId="0" borderId="18" xfId="51" applyFont="1" applyFill="1" applyBorder="1" applyAlignment="1">
      <alignment horizontal="center" vertical="center" wrapText="1"/>
    </xf>
    <xf numFmtId="0" fontId="6" fillId="0" borderId="26" xfId="51" applyFont="1" applyFill="1" applyBorder="1" applyAlignment="1">
      <alignment vertical="center"/>
    </xf>
    <xf numFmtId="0" fontId="6" fillId="0" borderId="21" xfId="51" applyFont="1" applyFill="1" applyBorder="1" applyAlignment="1">
      <alignment vertical="center"/>
    </xf>
    <xf numFmtId="0" fontId="22" fillId="0" borderId="19" xfId="51" applyFont="1" applyFill="1" applyBorder="1" applyAlignment="1">
      <alignment horizontal="center" vertical="center" wrapText="1"/>
    </xf>
    <xf numFmtId="0" fontId="6" fillId="0" borderId="36" xfId="51" applyFont="1" applyFill="1" applyBorder="1" applyAlignment="1">
      <alignment horizontal="center" vertical="center"/>
    </xf>
    <xf numFmtId="0" fontId="6" fillId="0" borderId="39" xfId="51" applyFont="1" applyFill="1" applyBorder="1" applyAlignment="1">
      <alignment horizontal="center" vertical="center"/>
    </xf>
    <xf numFmtId="0" fontId="22" fillId="0" borderId="39" xfId="51" applyFont="1" applyFill="1" applyBorder="1" applyAlignment="1">
      <alignment horizontal="center" vertical="center" justifyLastLine="1"/>
    </xf>
    <xf numFmtId="0" fontId="22" fillId="0" borderId="35" xfId="51" applyFont="1" applyFill="1" applyBorder="1" applyAlignment="1">
      <alignment horizontal="center" vertical="center" justifyLastLine="1"/>
    </xf>
    <xf numFmtId="0" fontId="22" fillId="0" borderId="21" xfId="51" applyFont="1" applyFill="1" applyBorder="1" applyAlignment="1">
      <alignment horizontal="center" vertical="center" justifyLastLine="1"/>
    </xf>
    <xf numFmtId="0" fontId="22" fillId="0" borderId="38" xfId="51" applyFont="1" applyFill="1" applyBorder="1" applyAlignment="1">
      <alignment horizontal="center" vertical="center" justifyLastLine="1"/>
    </xf>
    <xf numFmtId="0" fontId="22" fillId="0" borderId="0" xfId="52" applyFont="1" applyFill="1" applyAlignment="1" applyProtection="1">
      <alignment vertical="center" wrapText="1"/>
    </xf>
    <xf numFmtId="0" fontId="6" fillId="0" borderId="0" xfId="52" applyFill="1" applyAlignment="1" applyProtection="1">
      <alignment vertical="center"/>
    </xf>
    <xf numFmtId="0" fontId="22" fillId="0" borderId="17" xfId="52" applyFont="1" applyFill="1" applyBorder="1" applyAlignment="1" applyProtection="1">
      <alignment horizontal="center" vertical="center" wrapText="1"/>
    </xf>
    <xf numFmtId="0" fontId="22" fillId="0" borderId="37" xfId="52" applyFont="1" applyFill="1" applyBorder="1" applyAlignment="1" applyProtection="1">
      <alignment horizontal="center" vertical="center" wrapText="1"/>
    </xf>
    <xf numFmtId="0" fontId="22" fillId="0" borderId="19" xfId="52" applyFont="1" applyFill="1" applyBorder="1" applyAlignment="1" applyProtection="1">
      <alignment horizontal="distributed" vertical="center" indent="5"/>
    </xf>
    <xf numFmtId="0" fontId="6" fillId="0" borderId="29" xfId="52" applyFill="1" applyBorder="1" applyAlignment="1" applyProtection="1">
      <alignment horizontal="distributed" vertical="center" indent="5"/>
    </xf>
    <xf numFmtId="0" fontId="6" fillId="0" borderId="17" xfId="52" applyFill="1" applyBorder="1" applyAlignment="1" applyProtection="1">
      <alignment horizontal="distributed" vertical="center" indent="5"/>
    </xf>
    <xf numFmtId="0" fontId="22" fillId="0" borderId="41" xfId="52" applyFont="1" applyFill="1" applyBorder="1" applyAlignment="1" applyProtection="1">
      <alignment horizontal="center" vertical="center" wrapText="1"/>
    </xf>
    <xf numFmtId="0" fontId="6" fillId="0" borderId="42" xfId="52" applyFill="1" applyBorder="1" applyAlignment="1" applyProtection="1">
      <alignment vertical="center" wrapText="1"/>
    </xf>
    <xf numFmtId="0" fontId="6" fillId="0" borderId="38" xfId="52" applyFill="1" applyBorder="1" applyAlignment="1" applyProtection="1">
      <alignment vertical="center" wrapText="1"/>
    </xf>
    <xf numFmtId="0" fontId="22" fillId="0" borderId="18" xfId="52" applyFont="1" applyFill="1" applyBorder="1" applyAlignment="1" applyProtection="1">
      <alignment horizontal="center" vertical="center"/>
    </xf>
    <xf numFmtId="0" fontId="6" fillId="0" borderId="26" xfId="52" applyFill="1" applyBorder="1" applyAlignment="1" applyProtection="1">
      <alignment horizontal="center" vertical="center"/>
    </xf>
    <xf numFmtId="0" fontId="22" fillId="0" borderId="18" xfId="52" applyFont="1" applyFill="1" applyBorder="1" applyAlignment="1" applyProtection="1">
      <alignment horizontal="center" vertical="center" wrapText="1"/>
    </xf>
    <xf numFmtId="0" fontId="6" fillId="0" borderId="26" xfId="52" applyFill="1" applyBorder="1" applyAlignment="1" applyProtection="1">
      <alignment vertical="center"/>
    </xf>
    <xf numFmtId="0" fontId="22" fillId="0" borderId="19" xfId="52" applyFont="1" applyFill="1" applyBorder="1" applyAlignment="1" applyProtection="1">
      <alignment horizontal="center" vertical="center" wrapText="1"/>
    </xf>
    <xf numFmtId="0" fontId="6" fillId="0" borderId="36" xfId="52" applyFill="1" applyBorder="1" applyAlignment="1" applyProtection="1">
      <alignment horizontal="center" vertical="center"/>
    </xf>
    <xf numFmtId="0" fontId="22" fillId="0" borderId="26" xfId="52" applyFont="1" applyFill="1" applyBorder="1" applyAlignment="1" applyProtection="1">
      <alignment horizontal="center" vertical="center"/>
    </xf>
    <xf numFmtId="0" fontId="22" fillId="0" borderId="36" xfId="52" applyFont="1" applyFill="1" applyBorder="1" applyAlignment="1" applyProtection="1">
      <alignment horizontal="distributed" vertical="center" justifyLastLine="1"/>
    </xf>
    <xf numFmtId="0" fontId="22" fillId="0" borderId="37" xfId="52" applyFont="1" applyFill="1" applyBorder="1" applyAlignment="1" applyProtection="1">
      <alignment horizontal="distributed" vertical="center" justifyLastLine="1"/>
    </xf>
    <xf numFmtId="0" fontId="6" fillId="0" borderId="26" xfId="52" applyFill="1" applyBorder="1" applyAlignment="1" applyProtection="1">
      <alignment horizontal="center" vertical="center" wrapText="1"/>
    </xf>
    <xf numFmtId="0" fontId="22" fillId="0" borderId="0" xfId="51" applyFont="1" applyFill="1" applyAlignment="1">
      <alignment vertical="center" wrapText="1"/>
    </xf>
    <xf numFmtId="0" fontId="6" fillId="0" borderId="0" xfId="51" applyFill="1" applyAlignment="1">
      <alignment vertical="center"/>
    </xf>
    <xf numFmtId="0" fontId="6" fillId="0" borderId="16" xfId="51" applyFont="1" applyFill="1" applyBorder="1" applyAlignment="1">
      <alignment vertical="center"/>
    </xf>
    <xf numFmtId="0" fontId="6" fillId="0" borderId="29" xfId="51" applyFill="1" applyBorder="1" applyAlignment="1">
      <alignment horizontal="distributed" vertical="center" indent="5"/>
    </xf>
    <xf numFmtId="0" fontId="6" fillId="0" borderId="17" xfId="51" applyFill="1" applyBorder="1" applyAlignment="1">
      <alignment horizontal="distributed" vertical="center" indent="5"/>
    </xf>
    <xf numFmtId="0" fontId="6" fillId="0" borderId="42" xfId="51" applyFill="1" applyBorder="1" applyAlignment="1">
      <alignment vertical="center" wrapText="1"/>
    </xf>
    <xf numFmtId="0" fontId="6" fillId="0" borderId="38" xfId="51" applyFill="1" applyBorder="1" applyAlignment="1">
      <alignment vertical="center" wrapText="1"/>
    </xf>
    <xf numFmtId="0" fontId="6" fillId="0" borderId="26" xfId="51" applyFill="1" applyBorder="1" applyAlignment="1">
      <alignment horizontal="center" vertical="center"/>
    </xf>
    <xf numFmtId="0" fontId="6" fillId="0" borderId="21" xfId="51" applyFill="1" applyBorder="1" applyAlignment="1">
      <alignment horizontal="center" vertical="center"/>
    </xf>
    <xf numFmtId="0" fontId="6" fillId="0" borderId="26" xfId="51" applyFill="1" applyBorder="1" applyAlignment="1">
      <alignment vertical="center"/>
    </xf>
    <xf numFmtId="0" fontId="6" fillId="0" borderId="21" xfId="51" applyFill="1" applyBorder="1" applyAlignment="1">
      <alignment vertical="center"/>
    </xf>
    <xf numFmtId="0" fontId="6" fillId="0" borderId="26" xfId="51" applyFill="1" applyBorder="1" applyAlignment="1">
      <alignment horizontal="center" vertical="center" wrapText="1"/>
    </xf>
    <xf numFmtId="0" fontId="6" fillId="0" borderId="21" xfId="51" applyFill="1" applyBorder="1" applyAlignment="1">
      <alignment horizontal="center" vertical="center" wrapText="1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_1-1国土地理院" xfId="44"/>
    <cellStyle name="標準_1-2国土地理院" xfId="45"/>
    <cellStyle name="標準_1-3県河川課" xfId="46"/>
    <cellStyle name="標準_1-4" xfId="47"/>
    <cellStyle name="標準_1-5" xfId="48"/>
    <cellStyle name="標準_1-6総務課" xfId="49"/>
    <cellStyle name="標準_1-7資産税第一課" xfId="50"/>
    <cellStyle name="標準_1-8下関地方気象台" xfId="51"/>
    <cellStyle name="標準_1-8県水産研究センター" xfId="52"/>
    <cellStyle name="良い" xfId="5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5"/>
  <sheetViews>
    <sheetView tabSelected="1" zoomScaleNormal="100" workbookViewId="0"/>
  </sheetViews>
  <sheetFormatPr defaultRowHeight="13.3"/>
  <cols>
    <col min="1" max="1" width="10.61328125" customWidth="1"/>
    <col min="2" max="2" width="60.61328125" customWidth="1"/>
  </cols>
  <sheetData>
    <row r="1" spans="1:2" ht="33" customHeight="1">
      <c r="A1" s="1"/>
      <c r="B1" s="1"/>
    </row>
    <row r="2" spans="1:2" ht="24" customHeight="1">
      <c r="A2" s="2" t="s">
        <v>253</v>
      </c>
      <c r="B2" s="1"/>
    </row>
    <row r="3" spans="1:2" ht="21" customHeight="1">
      <c r="A3" s="3" t="s">
        <v>303</v>
      </c>
      <c r="B3" s="4" t="s">
        <v>146</v>
      </c>
    </row>
    <row r="4" spans="1:2" ht="21" customHeight="1">
      <c r="A4" s="5" t="s">
        <v>102</v>
      </c>
      <c r="B4" s="6" t="s">
        <v>256</v>
      </c>
    </row>
    <row r="5" spans="1:2" ht="21" customHeight="1">
      <c r="A5" s="5" t="s">
        <v>251</v>
      </c>
      <c r="B5" s="6" t="s">
        <v>302</v>
      </c>
    </row>
    <row r="6" spans="1:2" ht="21" customHeight="1">
      <c r="A6" s="5" t="s">
        <v>131</v>
      </c>
      <c r="B6" s="6" t="s">
        <v>108</v>
      </c>
    </row>
    <row r="7" spans="1:2" ht="21" customHeight="1">
      <c r="A7" s="5" t="s">
        <v>114</v>
      </c>
      <c r="B7" s="6" t="s">
        <v>85</v>
      </c>
    </row>
    <row r="8" spans="1:2" ht="21" customHeight="1">
      <c r="A8" s="5" t="s">
        <v>23</v>
      </c>
      <c r="B8" s="6" t="s">
        <v>14</v>
      </c>
    </row>
    <row r="9" spans="1:2" ht="21" customHeight="1">
      <c r="A9" s="5" t="s">
        <v>288</v>
      </c>
      <c r="B9" s="6" t="s">
        <v>151</v>
      </c>
    </row>
    <row r="10" spans="1:2" ht="21" customHeight="1">
      <c r="A10" s="5" t="s">
        <v>57</v>
      </c>
      <c r="B10" s="6" t="s">
        <v>66</v>
      </c>
    </row>
    <row r="11" spans="1:2" ht="21" customHeight="1">
      <c r="A11" s="7" t="s">
        <v>250</v>
      </c>
      <c r="B11" s="8" t="s">
        <v>58</v>
      </c>
    </row>
    <row r="12" spans="1:2" ht="23.25" customHeight="1"/>
    <row r="13" spans="1:2" ht="23.25" customHeight="1"/>
    <row r="14" spans="1:2" ht="23.25" customHeight="1"/>
    <row r="15" spans="1:2" ht="23.25" customHeight="1"/>
    <row r="16" spans="1:2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</sheetData>
  <phoneticPr fontId="36"/>
  <printOptions horizontalCentered="1"/>
  <pageMargins left="0.59055118110236227" right="0.59055118110236227" top="0.59055118110236227" bottom="0.59055118110236227" header="0.31496062992125984" footer="0.19685039370078741"/>
  <pageSetup paperSize="9" firstPageNumber="0" fitToWidth="15" fitToHeight="15" orientation="portrait" r:id="rId1"/>
  <headerFooter differentFirst="1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525"/>
  <sheetViews>
    <sheetView tabSelected="1" zoomScaleNormal="100" zoomScaleSheetLayoutView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10.07421875" style="178" customWidth="1"/>
    <col min="2" max="3" width="6.61328125" style="178" customWidth="1"/>
    <col min="4" max="4" width="7.07421875" style="178" customWidth="1"/>
    <col min="5" max="5" width="6.61328125" style="178" customWidth="1"/>
    <col min="6" max="6" width="8.3828125" style="178" bestFit="1" customWidth="1"/>
    <col min="7" max="7" width="5.61328125" style="178" customWidth="1"/>
    <col min="8" max="9" width="5.23046875" style="178" bestFit="1" customWidth="1"/>
    <col min="10" max="10" width="9.61328125" style="178" bestFit="1" customWidth="1"/>
    <col min="11" max="11" width="7.4609375" style="178" bestFit="1" customWidth="1"/>
    <col min="12" max="12" width="7" style="178" customWidth="1"/>
    <col min="13" max="13" width="9.23046875" style="178" customWidth="1"/>
    <col min="14" max="14" width="9" style="178" bestFit="1"/>
    <col min="15" max="16384" width="9" style="178"/>
  </cols>
  <sheetData>
    <row r="1" spans="1:15" ht="30" customHeight="1">
      <c r="A1" s="400" t="str">
        <f>'1-1'!A1:E1</f>
        <v>山口市の統計(令和5年度)
山口市総務部デジタル推進課　℡　083-934-2748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</row>
    <row r="2" spans="1:15" ht="9" customHeight="1"/>
    <row r="3" spans="1:15" ht="15.75" customHeight="1">
      <c r="A3" s="182" t="s">
        <v>16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5" s="179" customFormat="1" ht="15" customHeight="1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83" t="s">
        <v>11</v>
      </c>
    </row>
    <row r="5" spans="1:15" ht="18" customHeight="1">
      <c r="A5" s="402" t="s">
        <v>35</v>
      </c>
      <c r="B5" s="404" t="s">
        <v>86</v>
      </c>
      <c r="C5" s="405"/>
      <c r="D5" s="405"/>
      <c r="E5" s="405"/>
      <c r="F5" s="406"/>
      <c r="G5" s="407" t="s">
        <v>286</v>
      </c>
      <c r="H5" s="410" t="s">
        <v>122</v>
      </c>
      <c r="I5" s="410"/>
      <c r="J5" s="410" t="s">
        <v>198</v>
      </c>
      <c r="K5" s="412" t="s">
        <v>214</v>
      </c>
      <c r="L5" s="412" t="s">
        <v>200</v>
      </c>
      <c r="M5" s="414" t="s">
        <v>240</v>
      </c>
    </row>
    <row r="6" spans="1:15" ht="18" customHeight="1">
      <c r="A6" s="403"/>
      <c r="B6" s="416" t="s">
        <v>260</v>
      </c>
      <c r="C6" s="416"/>
      <c r="D6" s="416"/>
      <c r="E6" s="417" t="s">
        <v>50</v>
      </c>
      <c r="F6" s="418"/>
      <c r="G6" s="408"/>
      <c r="H6" s="419" t="s">
        <v>19</v>
      </c>
      <c r="I6" s="419" t="s">
        <v>242</v>
      </c>
      <c r="J6" s="411"/>
      <c r="K6" s="413"/>
      <c r="L6" s="413"/>
      <c r="M6" s="415"/>
    </row>
    <row r="7" spans="1:15" ht="18" customHeight="1">
      <c r="A7" s="403"/>
      <c r="B7" s="184" t="s">
        <v>276</v>
      </c>
      <c r="C7" s="184" t="s">
        <v>25</v>
      </c>
      <c r="D7" s="184" t="s">
        <v>211</v>
      </c>
      <c r="E7" s="184" t="s">
        <v>25</v>
      </c>
      <c r="F7" s="184" t="s">
        <v>211</v>
      </c>
      <c r="G7" s="409"/>
      <c r="H7" s="419"/>
      <c r="I7" s="419"/>
      <c r="J7" s="411"/>
      <c r="K7" s="413"/>
      <c r="L7" s="413"/>
      <c r="M7" s="415"/>
    </row>
    <row r="8" spans="1:15" ht="3" customHeight="1">
      <c r="A8" s="185"/>
      <c r="B8" s="186"/>
      <c r="C8" s="186"/>
      <c r="D8" s="186"/>
      <c r="E8" s="186"/>
      <c r="F8" s="186"/>
      <c r="G8" s="187"/>
      <c r="H8" s="188"/>
      <c r="I8" s="188"/>
      <c r="J8" s="189"/>
      <c r="K8" s="190"/>
      <c r="L8" s="190"/>
      <c r="M8" s="189"/>
    </row>
    <row r="9" spans="1:15" s="179" customFormat="1" ht="18" customHeight="1">
      <c r="A9" s="191"/>
      <c r="B9" s="192" t="s">
        <v>24</v>
      </c>
      <c r="C9" s="192" t="s">
        <v>24</v>
      </c>
      <c r="D9" s="192" t="s">
        <v>24</v>
      </c>
      <c r="E9" s="192" t="s">
        <v>24</v>
      </c>
      <c r="F9" s="192" t="s">
        <v>24</v>
      </c>
      <c r="G9" s="193" t="s">
        <v>210</v>
      </c>
      <c r="H9" s="193" t="s">
        <v>187</v>
      </c>
      <c r="I9" s="193" t="s">
        <v>187</v>
      </c>
      <c r="J9" s="194" t="s">
        <v>216</v>
      </c>
      <c r="K9" s="195" t="s">
        <v>216</v>
      </c>
      <c r="L9" s="195" t="s">
        <v>158</v>
      </c>
      <c r="M9" s="195" t="s">
        <v>59</v>
      </c>
      <c r="O9" s="196"/>
    </row>
    <row r="10" spans="1:15" s="179" customFormat="1" ht="18" customHeight="1">
      <c r="A10" s="158" t="s">
        <v>355</v>
      </c>
      <c r="B10" s="272">
        <v>17.866666666666667</v>
      </c>
      <c r="C10" s="273">
        <v>23.208333333333332</v>
      </c>
      <c r="D10" s="273">
        <v>13.04166666666667</v>
      </c>
      <c r="E10" s="273">
        <v>37.1</v>
      </c>
      <c r="F10" s="274">
        <v>-1.3</v>
      </c>
      <c r="G10" s="275">
        <v>83.63636363636364</v>
      </c>
      <c r="H10" s="276" t="s">
        <v>189</v>
      </c>
      <c r="I10" s="276" t="s">
        <v>189</v>
      </c>
      <c r="J10" s="277">
        <v>1487.8000000000002</v>
      </c>
      <c r="K10" s="274">
        <v>134.5</v>
      </c>
      <c r="L10" s="276" t="s">
        <v>189</v>
      </c>
      <c r="M10" s="183">
        <v>92</v>
      </c>
      <c r="N10" s="197"/>
      <c r="O10" s="196"/>
    </row>
    <row r="11" spans="1:15" s="180" customFormat="1" ht="18" customHeight="1">
      <c r="A11" s="158">
        <v>2</v>
      </c>
      <c r="B11" s="276">
        <v>17.733333333333331</v>
      </c>
      <c r="C11" s="276">
        <v>22.974999999999998</v>
      </c>
      <c r="D11" s="276">
        <v>12.574999999999998</v>
      </c>
      <c r="E11" s="183">
        <v>38.700000000000003</v>
      </c>
      <c r="F11" s="274">
        <v>-2.1</v>
      </c>
      <c r="G11" s="278">
        <v>85.75</v>
      </c>
      <c r="H11" s="183" t="s">
        <v>189</v>
      </c>
      <c r="I11" s="183" t="s">
        <v>189</v>
      </c>
      <c r="J11" s="277">
        <v>1953.3</v>
      </c>
      <c r="K11" s="183">
        <v>146.5</v>
      </c>
      <c r="L11" s="183" t="s">
        <v>189</v>
      </c>
      <c r="M11" s="183">
        <v>97</v>
      </c>
    </row>
    <row r="12" spans="1:15" s="179" customFormat="1" ht="18" customHeight="1">
      <c r="A12" s="158">
        <v>3</v>
      </c>
      <c r="B12" s="276">
        <v>17.899999999999999</v>
      </c>
      <c r="C12" s="276">
        <v>23.1</v>
      </c>
      <c r="D12" s="276">
        <v>12.5</v>
      </c>
      <c r="E12" s="183">
        <v>37</v>
      </c>
      <c r="F12" s="274">
        <v>-5.0999999999999996</v>
      </c>
      <c r="G12" s="278">
        <v>81</v>
      </c>
      <c r="H12" s="183" t="s">
        <v>189</v>
      </c>
      <c r="I12" s="183" t="s">
        <v>189</v>
      </c>
      <c r="J12" s="277">
        <v>1842.9</v>
      </c>
      <c r="K12" s="183">
        <v>137.80000000000001</v>
      </c>
      <c r="L12" s="183" t="s">
        <v>189</v>
      </c>
      <c r="M12" s="183">
        <v>95</v>
      </c>
    </row>
    <row r="13" spans="1:15" s="179" customFormat="1" ht="18" customHeight="1">
      <c r="A13" s="158">
        <v>4</v>
      </c>
      <c r="B13" s="272">
        <v>17.850000000000001</v>
      </c>
      <c r="C13" s="273">
        <v>23.008333333333336</v>
      </c>
      <c r="D13" s="273">
        <v>12.508333333333333</v>
      </c>
      <c r="E13" s="273">
        <v>35.799999999999997</v>
      </c>
      <c r="F13" s="279">
        <v>-3.2</v>
      </c>
      <c r="G13" s="280">
        <v>74.641666666666666</v>
      </c>
      <c r="H13" s="281" t="s">
        <v>189</v>
      </c>
      <c r="I13" s="281" t="s">
        <v>189</v>
      </c>
      <c r="J13" s="282">
        <v>1204.0999999999999</v>
      </c>
      <c r="K13" s="273">
        <v>99</v>
      </c>
      <c r="L13" s="281" t="s">
        <v>189</v>
      </c>
      <c r="M13" s="283">
        <v>76</v>
      </c>
    </row>
    <row r="14" spans="1:15" s="179" customFormat="1" ht="18" customHeight="1">
      <c r="A14" s="239">
        <v>5</v>
      </c>
      <c r="B14" s="298">
        <v>18.341666666666665</v>
      </c>
      <c r="C14" s="294">
        <v>23.633333333333336</v>
      </c>
      <c r="D14" s="294">
        <v>12.808333333333332</v>
      </c>
      <c r="E14" s="294">
        <v>37.700000000000003</v>
      </c>
      <c r="F14" s="295">
        <v>-5.0999999999999996</v>
      </c>
      <c r="G14" s="294">
        <v>80.566666666666677</v>
      </c>
      <c r="H14" s="313" t="s">
        <v>189</v>
      </c>
      <c r="I14" s="313" t="s">
        <v>189</v>
      </c>
      <c r="J14" s="296">
        <v>1556.5000000000002</v>
      </c>
      <c r="K14" s="294">
        <v>153.69999999999999</v>
      </c>
      <c r="L14" s="313" t="s">
        <v>189</v>
      </c>
      <c r="M14" s="299">
        <v>96</v>
      </c>
    </row>
    <row r="15" spans="1:15" s="179" customFormat="1" ht="9" customHeight="1">
      <c r="A15" s="198"/>
      <c r="B15" s="272"/>
      <c r="C15" s="273"/>
      <c r="D15" s="273"/>
      <c r="E15" s="273"/>
      <c r="F15" s="279"/>
      <c r="G15" s="275"/>
      <c r="H15" s="273"/>
      <c r="I15" s="273"/>
      <c r="J15" s="284"/>
      <c r="K15" s="279"/>
      <c r="L15" s="273"/>
      <c r="M15" s="285"/>
    </row>
    <row r="16" spans="1:15" s="179" customFormat="1" ht="18" customHeight="1">
      <c r="A16" s="198" t="s">
        <v>326</v>
      </c>
      <c r="B16" s="272">
        <v>6.3</v>
      </c>
      <c r="C16" s="273">
        <v>15</v>
      </c>
      <c r="D16" s="279">
        <v>-0.8</v>
      </c>
      <c r="E16" s="273">
        <v>16.399999999999999</v>
      </c>
      <c r="F16" s="279">
        <v>-5.0999999999999996</v>
      </c>
      <c r="G16" s="275">
        <v>76.099999999999994</v>
      </c>
      <c r="H16" s="273" t="s">
        <v>189</v>
      </c>
      <c r="I16" s="273" t="s">
        <v>189</v>
      </c>
      <c r="J16" s="284">
        <v>77.599999999999994</v>
      </c>
      <c r="K16" s="279">
        <v>47.2</v>
      </c>
      <c r="L16" s="281" t="s">
        <v>189</v>
      </c>
      <c r="M16" s="300">
        <v>6</v>
      </c>
    </row>
    <row r="17" spans="1:13" s="179" customFormat="1" ht="18" customHeight="1">
      <c r="A17" s="198">
        <v>2</v>
      </c>
      <c r="B17" s="272">
        <v>7.2</v>
      </c>
      <c r="C17" s="273">
        <v>13</v>
      </c>
      <c r="D17" s="297">
        <v>2.6</v>
      </c>
      <c r="E17" s="273">
        <v>17.399999999999999</v>
      </c>
      <c r="F17" s="279">
        <v>-2.6</v>
      </c>
      <c r="G17" s="275">
        <v>76.7</v>
      </c>
      <c r="H17" s="273" t="s">
        <v>189</v>
      </c>
      <c r="I17" s="273" t="s">
        <v>189</v>
      </c>
      <c r="J17" s="284">
        <v>63.2</v>
      </c>
      <c r="K17" s="279">
        <v>19.399999999999999</v>
      </c>
      <c r="L17" s="281" t="s">
        <v>189</v>
      </c>
      <c r="M17" s="300">
        <v>8</v>
      </c>
    </row>
    <row r="18" spans="1:13" s="179" customFormat="1" ht="18" customHeight="1">
      <c r="A18" s="198">
        <v>3</v>
      </c>
      <c r="B18" s="272">
        <v>12.8</v>
      </c>
      <c r="C18" s="273">
        <v>17.399999999999999</v>
      </c>
      <c r="D18" s="279">
        <v>6.5</v>
      </c>
      <c r="E18" s="273">
        <v>21.5</v>
      </c>
      <c r="F18" s="279">
        <v>-0.7</v>
      </c>
      <c r="G18" s="275">
        <v>79.400000000000006</v>
      </c>
      <c r="H18" s="273" t="s">
        <v>189</v>
      </c>
      <c r="I18" s="273" t="s">
        <v>189</v>
      </c>
      <c r="J18" s="284">
        <v>65.099999999999994</v>
      </c>
      <c r="K18" s="279">
        <v>12.9</v>
      </c>
      <c r="L18" s="281" t="s">
        <v>189</v>
      </c>
      <c r="M18" s="300">
        <v>8</v>
      </c>
    </row>
    <row r="19" spans="1:13" s="179" customFormat="1" ht="18" customHeight="1">
      <c r="A19" s="198">
        <v>4</v>
      </c>
      <c r="B19" s="272">
        <v>16.7</v>
      </c>
      <c r="C19" s="273">
        <v>20.399999999999999</v>
      </c>
      <c r="D19" s="273">
        <v>10.199999999999999</v>
      </c>
      <c r="E19" s="273">
        <v>24.8</v>
      </c>
      <c r="F19" s="279">
        <v>4.0999999999999996</v>
      </c>
      <c r="G19" s="275">
        <v>82.1</v>
      </c>
      <c r="H19" s="273" t="s">
        <v>189</v>
      </c>
      <c r="I19" s="273" t="s">
        <v>189</v>
      </c>
      <c r="J19" s="284">
        <v>167.2</v>
      </c>
      <c r="K19" s="279">
        <v>53.2</v>
      </c>
      <c r="L19" s="281" t="s">
        <v>189</v>
      </c>
      <c r="M19" s="300">
        <v>10</v>
      </c>
    </row>
    <row r="20" spans="1:13" s="179" customFormat="1" ht="18" customHeight="1">
      <c r="A20" s="198">
        <v>5</v>
      </c>
      <c r="B20" s="272">
        <v>20.5</v>
      </c>
      <c r="C20" s="273">
        <v>24.2</v>
      </c>
      <c r="D20" s="273">
        <v>15.8</v>
      </c>
      <c r="E20" s="273">
        <v>29.3</v>
      </c>
      <c r="F20" s="279">
        <v>7.6</v>
      </c>
      <c r="G20" s="275">
        <v>80.5</v>
      </c>
      <c r="H20" s="273" t="s">
        <v>189</v>
      </c>
      <c r="I20" s="273" t="s">
        <v>189</v>
      </c>
      <c r="J20" s="284">
        <v>271.89999999999998</v>
      </c>
      <c r="K20" s="279">
        <v>61.8</v>
      </c>
      <c r="L20" s="281" t="s">
        <v>189</v>
      </c>
      <c r="M20" s="300">
        <v>9</v>
      </c>
    </row>
    <row r="21" spans="1:13" s="179" customFormat="1" ht="18" customHeight="1">
      <c r="A21" s="198">
        <v>6</v>
      </c>
      <c r="B21" s="272">
        <v>23.9</v>
      </c>
      <c r="C21" s="273">
        <v>28.9</v>
      </c>
      <c r="D21" s="273">
        <v>18.3</v>
      </c>
      <c r="E21" s="273">
        <v>34.200000000000003</v>
      </c>
      <c r="F21" s="279">
        <v>14.4</v>
      </c>
      <c r="G21" s="275">
        <v>89.7</v>
      </c>
      <c r="H21" s="273" t="s">
        <v>189</v>
      </c>
      <c r="I21" s="273" t="s">
        <v>189</v>
      </c>
      <c r="J21" s="284">
        <v>196.4</v>
      </c>
      <c r="K21" s="279">
        <v>34.5</v>
      </c>
      <c r="L21" s="281" t="s">
        <v>189</v>
      </c>
      <c r="M21" s="300">
        <v>12</v>
      </c>
    </row>
    <row r="22" spans="1:13" s="179" customFormat="1" ht="18" customHeight="1">
      <c r="A22" s="198">
        <v>7</v>
      </c>
      <c r="B22" s="272">
        <v>27.9</v>
      </c>
      <c r="C22" s="273">
        <v>31.5</v>
      </c>
      <c r="D22" s="273">
        <v>22.5</v>
      </c>
      <c r="E22" s="273">
        <v>34.6</v>
      </c>
      <c r="F22" s="279">
        <v>20.3</v>
      </c>
      <c r="G22" s="275">
        <v>89.5</v>
      </c>
      <c r="H22" s="273" t="s">
        <v>189</v>
      </c>
      <c r="I22" s="273" t="s">
        <v>189</v>
      </c>
      <c r="J22" s="284">
        <v>518.1</v>
      </c>
      <c r="K22" s="279">
        <v>153.69999999999999</v>
      </c>
      <c r="L22" s="281" t="s">
        <v>189</v>
      </c>
      <c r="M22" s="300">
        <v>13</v>
      </c>
    </row>
    <row r="23" spans="1:13" s="179" customFormat="1" ht="18" customHeight="1">
      <c r="A23" s="198">
        <v>8</v>
      </c>
      <c r="B23" s="272">
        <v>30.6</v>
      </c>
      <c r="C23" s="273">
        <v>34</v>
      </c>
      <c r="D23" s="273">
        <v>27.2</v>
      </c>
      <c r="E23" s="273">
        <v>37.700000000000003</v>
      </c>
      <c r="F23" s="279">
        <v>24.5</v>
      </c>
      <c r="G23" s="275">
        <v>80.599999999999994</v>
      </c>
      <c r="H23" s="273" t="s">
        <v>189</v>
      </c>
      <c r="I23" s="273" t="s">
        <v>189</v>
      </c>
      <c r="J23" s="284">
        <v>39.1</v>
      </c>
      <c r="K23" s="279">
        <v>19.5</v>
      </c>
      <c r="L23" s="281" t="s">
        <v>189</v>
      </c>
      <c r="M23" s="300">
        <v>5</v>
      </c>
    </row>
    <row r="24" spans="1:13" s="179" customFormat="1" ht="18" customHeight="1">
      <c r="A24" s="198">
        <v>9</v>
      </c>
      <c r="B24" s="272">
        <v>28.7</v>
      </c>
      <c r="C24" s="273">
        <v>32.700000000000003</v>
      </c>
      <c r="D24" s="273">
        <v>24.5</v>
      </c>
      <c r="E24" s="273">
        <v>37.299999999999997</v>
      </c>
      <c r="F24" s="279">
        <v>17.3</v>
      </c>
      <c r="G24" s="275">
        <v>82</v>
      </c>
      <c r="H24" s="273" t="s">
        <v>189</v>
      </c>
      <c r="I24" s="273" t="s">
        <v>189</v>
      </c>
      <c r="J24" s="284">
        <v>59.4</v>
      </c>
      <c r="K24" s="279">
        <v>19.399999999999999</v>
      </c>
      <c r="L24" s="281" t="s">
        <v>189</v>
      </c>
      <c r="M24" s="300">
        <v>9</v>
      </c>
    </row>
    <row r="25" spans="1:13" s="179" customFormat="1" ht="18" customHeight="1">
      <c r="A25" s="242">
        <v>10</v>
      </c>
      <c r="B25" s="272">
        <v>21.3</v>
      </c>
      <c r="C25" s="273">
        <v>25.2</v>
      </c>
      <c r="D25" s="273">
        <v>18.3</v>
      </c>
      <c r="E25" s="273">
        <v>31.4</v>
      </c>
      <c r="F25" s="279">
        <v>9.1</v>
      </c>
      <c r="G25" s="275">
        <v>73.900000000000006</v>
      </c>
      <c r="H25" s="273" t="s">
        <v>189</v>
      </c>
      <c r="I25" s="273" t="s">
        <v>189</v>
      </c>
      <c r="J25" s="284">
        <v>8.4</v>
      </c>
      <c r="K25" s="279">
        <v>5.8</v>
      </c>
      <c r="L25" s="281" t="s">
        <v>189</v>
      </c>
      <c r="M25" s="300">
        <v>2</v>
      </c>
    </row>
    <row r="26" spans="1:13" s="179" customFormat="1" ht="18" customHeight="1">
      <c r="A26" s="242">
        <v>11</v>
      </c>
      <c r="B26" s="272">
        <v>15.1</v>
      </c>
      <c r="C26" s="273">
        <v>24.3</v>
      </c>
      <c r="D26" s="273">
        <v>6.6</v>
      </c>
      <c r="E26" s="273">
        <v>28.6</v>
      </c>
      <c r="F26" s="279">
        <v>1.8</v>
      </c>
      <c r="G26" s="275">
        <v>76.7</v>
      </c>
      <c r="H26" s="273" t="s">
        <v>189</v>
      </c>
      <c r="I26" s="273" t="s">
        <v>189</v>
      </c>
      <c r="J26" s="284">
        <v>34.700000000000003</v>
      </c>
      <c r="K26" s="279">
        <v>14.7</v>
      </c>
      <c r="L26" s="281" t="s">
        <v>189</v>
      </c>
      <c r="M26" s="300">
        <v>7</v>
      </c>
    </row>
    <row r="27" spans="1:13" s="179" customFormat="1" ht="18" customHeight="1">
      <c r="A27" s="242">
        <v>12</v>
      </c>
      <c r="B27" s="272">
        <v>9.1</v>
      </c>
      <c r="C27" s="273">
        <v>17</v>
      </c>
      <c r="D27" s="279">
        <v>2</v>
      </c>
      <c r="E27" s="273">
        <v>23.1</v>
      </c>
      <c r="F27" s="279">
        <v>-2.7</v>
      </c>
      <c r="G27" s="275">
        <v>79.599999999999994</v>
      </c>
      <c r="H27" s="273" t="s">
        <v>189</v>
      </c>
      <c r="I27" s="273" t="s">
        <v>189</v>
      </c>
      <c r="J27" s="284">
        <v>55.4</v>
      </c>
      <c r="K27" s="279">
        <v>35.1</v>
      </c>
      <c r="L27" s="281" t="s">
        <v>189</v>
      </c>
      <c r="M27" s="300">
        <v>7</v>
      </c>
    </row>
    <row r="28" spans="1:13" s="179" customFormat="1" ht="3" customHeight="1" thickBot="1">
      <c r="A28" s="199"/>
      <c r="B28" s="315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</row>
    <row r="29" spans="1:13" s="179" customFormat="1" ht="11.6"/>
    <row r="30" spans="1:13" s="179" customFormat="1" ht="11.6">
      <c r="D30" s="179" t="s">
        <v>279</v>
      </c>
      <c r="I30" s="200"/>
    </row>
    <row r="31" spans="1:13" s="179" customFormat="1" ht="11.6"/>
    <row r="32" spans="1:13" s="179" customFormat="1" ht="11.6"/>
    <row r="33" s="179" customFormat="1" ht="11.6"/>
    <row r="34" s="179" customFormat="1" ht="11.6"/>
    <row r="35" s="179" customFormat="1" ht="11.6"/>
    <row r="36" s="179" customFormat="1" ht="11.6"/>
    <row r="37" s="179" customFormat="1" ht="11.6"/>
    <row r="38" s="179" customFormat="1" ht="11.6"/>
    <row r="39" s="179" customFormat="1" ht="11.6"/>
    <row r="40" s="179" customFormat="1" ht="11.6"/>
    <row r="41" s="179" customFormat="1" ht="11.6"/>
    <row r="42" s="179" customFormat="1" ht="11.6"/>
    <row r="43" s="179" customFormat="1" ht="11.6"/>
    <row r="44" s="179" customFormat="1" ht="11.6"/>
    <row r="45" s="179" customFormat="1" ht="11.6"/>
    <row r="46" s="179" customFormat="1" ht="11.6"/>
    <row r="47" s="179" customFormat="1" ht="11.6"/>
    <row r="48" s="179" customFormat="1" ht="11.6"/>
    <row r="49" s="179" customFormat="1" ht="11.6"/>
    <row r="50" s="179" customFormat="1" ht="11.6"/>
    <row r="51" s="179" customFormat="1" ht="11.6"/>
    <row r="52" s="179" customFormat="1" ht="11.6"/>
    <row r="53" s="179" customFormat="1" ht="11.6"/>
    <row r="54" s="179" customFormat="1" ht="11.6"/>
    <row r="55" s="179" customFormat="1" ht="11.6"/>
    <row r="56" s="179" customFormat="1" ht="11.6"/>
    <row r="57" s="179" customFormat="1" ht="11.6"/>
    <row r="58" s="179" customFormat="1" ht="11.6"/>
    <row r="59" s="179" customFormat="1" ht="11.6"/>
    <row r="60" s="179" customFormat="1" ht="11.6"/>
    <row r="61" s="179" customFormat="1" ht="11.6"/>
    <row r="62" s="179" customFormat="1" ht="11.6"/>
    <row r="63" s="179" customFormat="1" ht="11.6"/>
    <row r="64" s="179" customFormat="1" ht="11.6"/>
    <row r="65" s="179" customFormat="1" ht="11.6"/>
    <row r="66" s="179" customFormat="1" ht="11.6"/>
    <row r="67" s="179" customFormat="1" ht="11.6"/>
    <row r="68" s="179" customFormat="1" ht="11.6"/>
    <row r="69" s="179" customFormat="1" ht="11.6"/>
    <row r="70" s="179" customFormat="1" ht="11.6"/>
    <row r="71" s="179" customFormat="1" ht="11.6"/>
    <row r="72" s="179" customFormat="1" ht="11.6"/>
    <row r="73" s="179" customFormat="1" ht="11.6"/>
    <row r="74" s="179" customFormat="1" ht="11.6"/>
    <row r="75" s="179" customFormat="1" ht="11.6"/>
    <row r="76" s="179" customFormat="1" ht="11.6"/>
    <row r="77" s="179" customFormat="1" ht="11.6"/>
    <row r="78" s="179" customFormat="1" ht="11.6"/>
    <row r="79" s="179" customFormat="1" ht="11.6"/>
    <row r="80" s="179" customFormat="1" ht="11.6"/>
    <row r="81" s="179" customFormat="1" ht="11.6"/>
    <row r="82" s="179" customFormat="1" ht="11.6"/>
    <row r="83" s="179" customFormat="1" ht="11.6"/>
    <row r="84" s="179" customFormat="1" ht="11.6"/>
    <row r="85" s="179" customFormat="1" ht="11.6"/>
    <row r="86" s="179" customFormat="1" ht="11.6"/>
    <row r="87" s="179" customFormat="1" ht="11.6"/>
    <row r="88" s="179" customFormat="1" ht="11.6"/>
    <row r="89" s="179" customFormat="1" ht="11.6"/>
    <row r="90" s="179" customFormat="1" ht="11.6"/>
    <row r="91" s="179" customFormat="1" ht="11.6"/>
    <row r="92" s="179" customFormat="1" ht="11.6"/>
    <row r="93" s="179" customFormat="1" ht="11.6"/>
    <row r="94" s="179" customFormat="1" ht="11.6"/>
    <row r="95" s="179" customFormat="1" ht="11.6"/>
    <row r="96" s="179" customFormat="1" ht="11.6"/>
    <row r="97" s="179" customFormat="1" ht="11.6"/>
    <row r="98" s="179" customFormat="1" ht="11.6"/>
    <row r="99" s="179" customFormat="1" ht="11.6"/>
    <row r="100" s="179" customFormat="1" ht="11.6"/>
    <row r="101" s="179" customFormat="1" ht="11.6"/>
    <row r="102" s="179" customFormat="1" ht="11.6"/>
    <row r="103" s="179" customFormat="1" ht="11.6"/>
    <row r="104" s="179" customFormat="1" ht="11.6"/>
    <row r="105" s="179" customFormat="1" ht="11.6"/>
    <row r="106" s="179" customFormat="1" ht="11.6"/>
    <row r="107" s="179" customFormat="1" ht="11.6"/>
    <row r="108" s="179" customFormat="1" ht="11.6"/>
    <row r="109" s="179" customFormat="1" ht="11.6"/>
    <row r="110" s="179" customFormat="1" ht="11.6"/>
    <row r="111" s="179" customFormat="1" ht="11.6"/>
    <row r="112" s="179" customFormat="1" ht="11.6"/>
    <row r="113" s="179" customFormat="1" ht="11.6"/>
    <row r="114" s="179" customFormat="1" ht="11.6"/>
    <row r="115" s="179" customFormat="1" ht="11.6"/>
    <row r="116" s="179" customFormat="1" ht="11.6"/>
    <row r="117" s="179" customFormat="1" ht="11.6"/>
    <row r="118" s="179" customFormat="1" ht="11.6"/>
    <row r="119" s="179" customFormat="1" ht="11.6"/>
    <row r="120" s="179" customFormat="1" ht="11.6"/>
    <row r="121" s="179" customFormat="1" ht="11.6"/>
    <row r="122" s="179" customFormat="1" ht="11.6"/>
    <row r="123" s="179" customFormat="1" ht="11.6"/>
    <row r="124" s="179" customFormat="1" ht="11.6"/>
    <row r="125" s="179" customFormat="1" ht="11.6"/>
    <row r="126" s="179" customFormat="1" ht="11.6"/>
    <row r="127" s="179" customFormat="1" ht="11.6"/>
    <row r="128" s="179" customFormat="1" ht="11.6"/>
    <row r="129" s="179" customFormat="1" ht="11.6"/>
    <row r="130" s="179" customFormat="1" ht="11.6"/>
    <row r="131" s="179" customFormat="1" ht="11.6"/>
    <row r="132" s="179" customFormat="1" ht="11.6"/>
    <row r="133" s="179" customFormat="1" ht="11.6"/>
    <row r="134" s="179" customFormat="1" ht="11.6"/>
    <row r="135" s="179" customFormat="1" ht="11.6"/>
    <row r="136" s="179" customFormat="1" ht="11.6"/>
    <row r="137" s="179" customFormat="1" ht="11.6"/>
    <row r="138" s="179" customFormat="1" ht="11.6"/>
    <row r="139" s="179" customFormat="1" ht="11.6"/>
    <row r="140" s="179" customFormat="1" ht="11.6"/>
    <row r="141" s="179" customFormat="1" ht="11.6"/>
    <row r="142" s="179" customFormat="1" ht="11.6"/>
    <row r="143" s="179" customFormat="1" ht="11.6"/>
    <row r="144" s="179" customFormat="1" ht="11.6"/>
    <row r="145" s="179" customFormat="1" ht="11.6"/>
    <row r="146" s="179" customFormat="1" ht="11.6"/>
    <row r="147" s="179" customFormat="1" ht="11.6"/>
    <row r="148" s="179" customFormat="1" ht="11.6"/>
    <row r="149" s="179" customFormat="1" ht="11.6"/>
    <row r="150" s="179" customFormat="1" ht="11.6"/>
    <row r="151" s="179" customFormat="1" ht="11.6"/>
    <row r="152" s="179" customFormat="1" ht="11.6"/>
    <row r="153" s="179" customFormat="1" ht="11.6"/>
    <row r="154" s="179" customFormat="1" ht="11.6"/>
    <row r="155" s="179" customFormat="1" ht="11.6"/>
    <row r="156" s="179" customFormat="1" ht="11.6"/>
    <row r="157" s="179" customFormat="1" ht="11.6"/>
    <row r="158" s="179" customFormat="1" ht="11.6"/>
    <row r="159" s="179" customFormat="1" ht="11.6"/>
    <row r="160" s="179" customFormat="1" ht="11.6"/>
    <row r="161" s="179" customFormat="1" ht="11.6"/>
    <row r="162" s="179" customFormat="1" ht="11.6"/>
    <row r="163" s="179" customFormat="1" ht="11.6"/>
    <row r="164" s="179" customFormat="1" ht="11.6"/>
    <row r="165" s="179" customFormat="1" ht="11.6"/>
    <row r="166" s="179" customFormat="1" ht="11.6"/>
    <row r="167" s="179" customFormat="1" ht="11.6"/>
    <row r="168" s="179" customFormat="1" ht="11.6"/>
    <row r="169" s="179" customFormat="1" ht="11.6"/>
    <row r="170" s="179" customFormat="1" ht="11.6"/>
    <row r="171" s="179" customFormat="1" ht="11.6"/>
    <row r="172" s="179" customFormat="1" ht="11.6"/>
    <row r="173" s="179" customFormat="1" ht="11.6"/>
    <row r="174" s="179" customFormat="1" ht="11.6"/>
    <row r="175" s="179" customFormat="1" ht="11.6"/>
    <row r="176" s="179" customFormat="1" ht="11.6"/>
    <row r="177" s="179" customFormat="1" ht="11.6"/>
    <row r="178" s="179" customFormat="1" ht="11.6"/>
    <row r="179" s="179" customFormat="1" ht="11.6"/>
    <row r="180" s="179" customFormat="1" ht="11.6"/>
    <row r="181" s="179" customFormat="1" ht="11.6"/>
    <row r="182" s="179" customFormat="1" ht="11.6"/>
    <row r="183" s="179" customFormat="1" ht="11.6"/>
    <row r="184" s="179" customFormat="1" ht="11.6"/>
    <row r="185" s="179" customFormat="1" ht="11.6"/>
    <row r="186" s="179" customFormat="1" ht="11.6"/>
    <row r="187" s="179" customFormat="1" ht="11.6"/>
    <row r="188" s="179" customFormat="1" ht="11.6"/>
    <row r="189" s="179" customFormat="1" ht="11.6"/>
    <row r="190" s="179" customFormat="1" ht="11.6"/>
    <row r="191" s="179" customFormat="1" ht="11.6"/>
    <row r="192" s="179" customFormat="1" ht="11.6"/>
    <row r="193" s="179" customFormat="1" ht="11.6"/>
    <row r="194" s="179" customFormat="1" ht="11.6"/>
    <row r="195" s="179" customFormat="1" ht="11.6"/>
    <row r="196" s="179" customFormat="1" ht="11.6"/>
    <row r="197" s="179" customFormat="1" ht="11.6"/>
    <row r="198" s="179" customFormat="1" ht="11.6"/>
    <row r="199" s="179" customFormat="1" ht="11.6"/>
    <row r="200" s="179" customFormat="1" ht="11.6"/>
    <row r="201" s="179" customFormat="1" ht="11.6"/>
    <row r="202" s="179" customFormat="1" ht="11.6"/>
    <row r="203" s="179" customFormat="1" ht="11.6"/>
    <row r="204" s="179" customFormat="1" ht="11.6"/>
    <row r="205" s="179" customFormat="1" ht="11.6"/>
    <row r="206" s="179" customFormat="1" ht="11.6"/>
    <row r="207" s="179" customFormat="1" ht="11.6"/>
    <row r="208" s="179" customFormat="1" ht="11.6"/>
    <row r="209" s="179" customFormat="1" ht="11.6"/>
    <row r="210" s="179" customFormat="1" ht="11.6"/>
    <row r="211" s="179" customFormat="1" ht="11.6"/>
    <row r="212" s="179" customFormat="1" ht="11.6"/>
    <row r="213" s="179" customFormat="1" ht="11.6"/>
    <row r="214" s="179" customFormat="1" ht="11.6"/>
    <row r="215" s="179" customFormat="1" ht="11.6"/>
    <row r="216" s="179" customFormat="1" ht="11.6"/>
    <row r="217" s="179" customFormat="1" ht="11.6"/>
    <row r="218" s="179" customFormat="1" ht="11.6"/>
    <row r="219" s="179" customFormat="1" ht="11.6"/>
    <row r="220" s="179" customFormat="1" ht="11.6"/>
    <row r="221" s="179" customFormat="1" ht="11.6"/>
    <row r="222" s="179" customFormat="1" ht="11.6"/>
    <row r="223" s="179" customFormat="1" ht="11.6"/>
    <row r="224" s="179" customFormat="1" ht="11.6"/>
    <row r="225" s="179" customFormat="1" ht="11.6"/>
    <row r="226" s="179" customFormat="1" ht="11.6"/>
    <row r="227" s="179" customFormat="1" ht="11.6"/>
    <row r="228" s="179" customFormat="1" ht="11.6"/>
    <row r="229" s="179" customFormat="1" ht="11.6"/>
    <row r="230" s="179" customFormat="1" ht="11.6"/>
    <row r="231" s="179" customFormat="1" ht="11.6"/>
    <row r="232" s="179" customFormat="1" ht="11.6"/>
    <row r="233" s="179" customFormat="1" ht="11.6"/>
    <row r="234" s="179" customFormat="1" ht="11.6"/>
    <row r="235" s="179" customFormat="1" ht="11.6"/>
    <row r="236" s="179" customFormat="1" ht="11.6"/>
    <row r="237" s="179" customFormat="1" ht="11.6"/>
    <row r="238" s="179" customFormat="1" ht="11.6"/>
    <row r="239" s="179" customFormat="1" ht="11.6"/>
    <row r="240" s="179" customFormat="1" ht="11.6"/>
    <row r="241" s="179" customFormat="1" ht="11.6"/>
    <row r="242" s="179" customFormat="1" ht="11.6"/>
    <row r="243" s="179" customFormat="1" ht="11.6"/>
    <row r="244" s="179" customFormat="1" ht="11.6"/>
    <row r="245" s="179" customFormat="1" ht="11.6"/>
    <row r="246" s="179" customFormat="1" ht="11.6"/>
    <row r="247" s="179" customFormat="1" ht="11.6"/>
    <row r="248" s="179" customFormat="1" ht="11.6"/>
    <row r="249" s="179" customFormat="1" ht="11.6"/>
    <row r="250" s="179" customFormat="1" ht="11.6"/>
    <row r="251" s="179" customFormat="1" ht="11.6"/>
    <row r="252" s="179" customFormat="1" ht="11.6"/>
    <row r="253" s="179" customFormat="1" ht="11.6"/>
    <row r="254" s="179" customFormat="1" ht="11.6"/>
    <row r="255" s="179" customFormat="1" ht="11.6"/>
    <row r="256" s="179" customFormat="1" ht="11.6"/>
    <row r="257" s="179" customFormat="1" ht="11.6"/>
    <row r="258" s="179" customFormat="1" ht="11.6"/>
    <row r="259" s="179" customFormat="1" ht="11.6"/>
    <row r="260" s="179" customFormat="1" ht="11.6"/>
    <row r="261" s="179" customFormat="1" ht="11.6"/>
    <row r="262" s="179" customFormat="1" ht="11.6"/>
    <row r="263" s="179" customFormat="1" ht="11.6"/>
    <row r="264" s="179" customFormat="1" ht="11.6"/>
    <row r="265" s="179" customFormat="1" ht="11.6"/>
    <row r="266" s="179" customFormat="1" ht="11.6"/>
    <row r="267" s="179" customFormat="1" ht="11.6"/>
    <row r="268" s="179" customFormat="1" ht="11.6"/>
    <row r="269" s="179" customFormat="1" ht="11.6"/>
    <row r="270" s="179" customFormat="1" ht="11.6"/>
    <row r="271" s="179" customFormat="1" ht="11.6"/>
    <row r="272" s="179" customFormat="1" ht="11.6"/>
    <row r="273" s="179" customFormat="1" ht="11.6"/>
    <row r="274" s="179" customFormat="1" ht="11.6"/>
    <row r="275" s="179" customFormat="1" ht="11.6"/>
    <row r="276" s="179" customFormat="1" ht="11.6"/>
    <row r="277" s="179" customFormat="1" ht="11.6"/>
    <row r="278" s="179" customFormat="1" ht="11.6"/>
    <row r="279" s="179" customFormat="1" ht="11.6"/>
    <row r="280" s="179" customFormat="1" ht="11.6"/>
    <row r="281" s="179" customFormat="1" ht="11.6"/>
    <row r="282" s="179" customFormat="1" ht="11.6"/>
    <row r="283" s="179" customFormat="1" ht="11.6"/>
    <row r="284" s="179" customFormat="1" ht="11.6"/>
    <row r="285" s="179" customFormat="1" ht="11.6"/>
    <row r="286" s="179" customFormat="1" ht="11.6"/>
    <row r="287" s="179" customFormat="1" ht="11.6"/>
    <row r="288" s="179" customFormat="1" ht="11.6"/>
    <row r="289" s="179" customFormat="1" ht="11.6"/>
    <row r="290" s="179" customFormat="1" ht="11.6"/>
    <row r="291" s="179" customFormat="1" ht="11.6"/>
    <row r="292" s="179" customFormat="1" ht="11.6"/>
    <row r="293" s="179" customFormat="1" ht="11.6"/>
    <row r="294" s="179" customFormat="1" ht="11.6"/>
    <row r="295" s="179" customFormat="1" ht="11.6"/>
    <row r="296" s="179" customFormat="1" ht="11.6"/>
    <row r="297" s="179" customFormat="1" ht="11.6"/>
    <row r="298" s="179" customFormat="1" ht="11.6"/>
    <row r="299" s="179" customFormat="1" ht="11.6"/>
    <row r="300" s="179" customFormat="1" ht="11.6"/>
    <row r="301" s="179" customFormat="1" ht="11.6"/>
    <row r="302" s="179" customFormat="1" ht="11.6"/>
    <row r="303" s="179" customFormat="1" ht="11.6"/>
    <row r="304" s="179" customFormat="1" ht="11.6"/>
    <row r="305" s="179" customFormat="1" ht="11.6"/>
    <row r="306" s="179" customFormat="1" ht="11.6"/>
    <row r="307" s="179" customFormat="1" ht="11.6"/>
    <row r="308" s="179" customFormat="1" ht="11.6"/>
    <row r="309" s="179" customFormat="1" ht="11.6"/>
    <row r="310" s="179" customFormat="1" ht="11.6"/>
    <row r="311" s="179" customFormat="1" ht="11.6"/>
    <row r="312" s="179" customFormat="1" ht="11.6"/>
    <row r="313" s="179" customFormat="1" ht="11.6"/>
    <row r="314" s="179" customFormat="1" ht="11.6"/>
    <row r="315" s="179" customFormat="1" ht="11.6"/>
    <row r="316" s="179" customFormat="1" ht="11.6"/>
    <row r="317" s="179" customFormat="1" ht="11.6"/>
    <row r="318" s="179" customFormat="1" ht="11.6"/>
    <row r="319" s="179" customFormat="1" ht="11.6"/>
    <row r="320" s="179" customFormat="1" ht="11.6"/>
    <row r="321" s="179" customFormat="1" ht="11.6"/>
    <row r="322" s="179" customFormat="1" ht="11.6"/>
    <row r="323" s="179" customFormat="1" ht="11.6"/>
    <row r="324" s="179" customFormat="1" ht="11.6"/>
    <row r="325" s="179" customFormat="1" ht="11.6"/>
    <row r="326" s="179" customFormat="1" ht="11.6"/>
    <row r="327" s="179" customFormat="1" ht="11.6"/>
    <row r="328" s="179" customFormat="1" ht="11.6"/>
    <row r="329" s="179" customFormat="1" ht="11.6"/>
    <row r="330" s="179" customFormat="1" ht="11.6"/>
    <row r="331" s="179" customFormat="1" ht="11.6"/>
    <row r="332" s="179" customFormat="1" ht="11.6"/>
    <row r="333" s="179" customFormat="1" ht="11.6"/>
    <row r="334" s="179" customFormat="1" ht="11.6"/>
    <row r="335" s="179" customFormat="1" ht="11.6"/>
    <row r="336" s="179" customFormat="1" ht="11.6"/>
    <row r="337" s="179" customFormat="1" ht="11.6"/>
    <row r="338" s="179" customFormat="1" ht="11.6"/>
    <row r="339" s="179" customFormat="1" ht="11.6"/>
    <row r="340" s="179" customFormat="1" ht="11.6"/>
    <row r="341" s="179" customFormat="1" ht="11.6"/>
    <row r="342" s="179" customFormat="1" ht="11.6"/>
    <row r="343" s="179" customFormat="1" ht="11.6"/>
    <row r="344" s="179" customFormat="1" ht="11.6"/>
    <row r="345" s="179" customFormat="1" ht="11.6"/>
    <row r="346" s="179" customFormat="1" ht="11.6"/>
    <row r="347" s="179" customFormat="1" ht="11.6"/>
    <row r="348" s="179" customFormat="1" ht="11.6"/>
    <row r="349" s="179" customFormat="1" ht="11.6"/>
    <row r="350" s="179" customFormat="1" ht="11.6"/>
    <row r="351" s="179" customFormat="1" ht="11.6"/>
    <row r="352" s="179" customFormat="1" ht="11.6"/>
    <row r="353" s="179" customFormat="1" ht="11.6"/>
    <row r="354" s="179" customFormat="1" ht="11.6"/>
    <row r="355" s="179" customFormat="1" ht="11.6"/>
    <row r="356" s="179" customFormat="1" ht="11.6"/>
    <row r="357" s="179" customFormat="1" ht="11.6"/>
    <row r="358" s="179" customFormat="1" ht="11.6"/>
    <row r="359" s="179" customFormat="1" ht="11.6"/>
    <row r="360" s="179" customFormat="1" ht="11.6"/>
    <row r="361" s="179" customFormat="1" ht="11.6"/>
    <row r="362" s="179" customFormat="1" ht="11.6"/>
    <row r="363" s="179" customFormat="1" ht="11.6"/>
    <row r="364" s="179" customFormat="1" ht="11.6"/>
    <row r="365" s="179" customFormat="1" ht="11.6"/>
    <row r="366" s="179" customFormat="1" ht="11.6"/>
    <row r="367" s="179" customFormat="1" ht="11.6"/>
    <row r="368" s="179" customFormat="1" ht="11.6"/>
    <row r="369" s="179" customFormat="1" ht="11.6"/>
    <row r="370" s="179" customFormat="1" ht="11.6"/>
    <row r="371" s="179" customFormat="1" ht="11.6"/>
    <row r="372" s="179" customFormat="1" ht="11.6"/>
    <row r="373" s="179" customFormat="1" ht="11.6"/>
    <row r="374" s="179" customFormat="1" ht="11.6"/>
    <row r="375" s="179" customFormat="1" ht="11.6"/>
    <row r="376" s="179" customFormat="1" ht="11.6"/>
    <row r="377" s="179" customFormat="1" ht="11.6"/>
    <row r="378" s="179" customFormat="1" ht="11.6"/>
    <row r="379" s="179" customFormat="1" ht="11.6"/>
    <row r="380" s="179" customFormat="1" ht="11.6"/>
    <row r="381" s="179" customFormat="1" ht="11.6"/>
    <row r="382" s="179" customFormat="1" ht="11.6"/>
    <row r="383" s="179" customFormat="1" ht="11.6"/>
    <row r="384" s="179" customFormat="1" ht="11.6"/>
    <row r="385" s="179" customFormat="1" ht="11.6"/>
    <row r="386" s="179" customFormat="1" ht="11.6"/>
    <row r="387" s="179" customFormat="1" ht="11.6"/>
    <row r="388" s="179" customFormat="1" ht="11.6"/>
    <row r="389" s="179" customFormat="1" ht="11.6"/>
    <row r="390" s="179" customFormat="1" ht="11.6"/>
    <row r="391" s="179" customFormat="1" ht="11.6"/>
    <row r="392" s="179" customFormat="1" ht="11.6"/>
    <row r="393" s="179" customFormat="1" ht="11.6"/>
    <row r="394" s="179" customFormat="1" ht="11.6"/>
    <row r="395" s="179" customFormat="1" ht="11.6"/>
    <row r="396" s="179" customFormat="1" ht="11.6"/>
    <row r="397" s="179" customFormat="1" ht="11.6"/>
    <row r="398" s="179" customFormat="1" ht="11.6"/>
    <row r="399" s="179" customFormat="1" ht="11.6"/>
    <row r="400" s="179" customFormat="1" ht="11.6"/>
    <row r="401" s="179" customFormat="1" ht="11.6"/>
    <row r="402" s="179" customFormat="1" ht="11.6"/>
    <row r="403" s="179" customFormat="1" ht="11.6"/>
    <row r="404" s="179" customFormat="1" ht="11.6"/>
    <row r="405" s="179" customFormat="1" ht="11.6"/>
    <row r="406" s="179" customFormat="1" ht="11.6"/>
    <row r="407" s="179" customFormat="1" ht="11.6"/>
    <row r="408" s="179" customFormat="1" ht="11.6"/>
    <row r="409" s="179" customFormat="1" ht="11.6"/>
    <row r="410" s="179" customFormat="1" ht="11.6"/>
    <row r="411" s="179" customFormat="1" ht="11.6"/>
    <row r="412" s="179" customFormat="1" ht="11.6"/>
    <row r="413" s="179" customFormat="1" ht="11.6"/>
    <row r="414" s="179" customFormat="1" ht="11.6"/>
    <row r="415" s="179" customFormat="1" ht="11.6"/>
    <row r="416" s="179" customFormat="1" ht="11.6"/>
    <row r="417" s="179" customFormat="1" ht="11.6"/>
    <row r="418" s="179" customFormat="1" ht="11.6"/>
    <row r="419" s="179" customFormat="1" ht="11.6"/>
    <row r="420" s="179" customFormat="1" ht="11.6"/>
    <row r="421" s="179" customFormat="1" ht="11.6"/>
    <row r="422" s="179" customFormat="1" ht="11.6"/>
    <row r="423" s="179" customFormat="1" ht="11.6"/>
    <row r="424" s="179" customFormat="1" ht="11.6"/>
    <row r="425" s="179" customFormat="1" ht="11.6"/>
    <row r="426" s="179" customFormat="1" ht="11.6"/>
    <row r="427" s="179" customFormat="1" ht="11.6"/>
    <row r="428" s="179" customFormat="1" ht="11.6"/>
    <row r="429" s="179" customFormat="1" ht="11.6"/>
    <row r="430" s="179" customFormat="1" ht="11.6"/>
    <row r="431" s="179" customFormat="1" ht="11.6"/>
    <row r="432" s="179" customFormat="1" ht="11.6"/>
    <row r="433" s="179" customFormat="1" ht="11.6"/>
    <row r="434" s="179" customFormat="1" ht="11.6"/>
    <row r="435" s="179" customFormat="1" ht="11.6"/>
    <row r="436" s="179" customFormat="1" ht="11.6"/>
    <row r="437" s="179" customFormat="1" ht="11.6"/>
    <row r="438" s="179" customFormat="1" ht="11.6"/>
    <row r="439" s="179" customFormat="1" ht="11.6"/>
    <row r="440" s="179" customFormat="1" ht="11.6"/>
    <row r="441" s="179" customFormat="1" ht="11.6"/>
    <row r="442" s="179" customFormat="1" ht="11.6"/>
    <row r="443" s="179" customFormat="1" ht="11.6"/>
    <row r="444" s="179" customFormat="1" ht="11.6"/>
    <row r="445" s="179" customFormat="1" ht="11.6"/>
    <row r="446" s="179" customFormat="1" ht="11.6"/>
    <row r="447" s="179" customFormat="1" ht="11.6"/>
    <row r="448" s="179" customFormat="1" ht="11.6"/>
    <row r="449" s="179" customFormat="1" ht="11.6"/>
    <row r="450" s="179" customFormat="1" ht="11.6"/>
    <row r="451" s="179" customFormat="1" ht="11.6"/>
    <row r="452" s="179" customFormat="1" ht="11.6"/>
    <row r="453" s="179" customFormat="1" ht="11.6"/>
    <row r="454" s="179" customFormat="1" ht="11.6"/>
    <row r="455" s="179" customFormat="1" ht="11.6"/>
    <row r="456" s="179" customFormat="1" ht="11.6"/>
    <row r="457" s="179" customFormat="1" ht="11.6"/>
    <row r="458" s="179" customFormat="1" ht="11.6"/>
    <row r="459" s="179" customFormat="1" ht="11.6"/>
    <row r="460" s="179" customFormat="1" ht="11.6"/>
    <row r="461" s="179" customFormat="1" ht="11.6"/>
    <row r="462" s="179" customFormat="1" ht="11.6"/>
    <row r="463" s="179" customFormat="1" ht="11.6"/>
    <row r="464" s="179" customFormat="1" ht="11.6"/>
    <row r="465" s="179" customFormat="1" ht="11.6"/>
    <row r="466" s="179" customFormat="1" ht="11.6"/>
    <row r="467" s="179" customFormat="1" ht="11.6"/>
    <row r="468" s="179" customFormat="1" ht="11.6"/>
    <row r="469" s="179" customFormat="1" ht="11.6"/>
    <row r="470" s="179" customFormat="1" ht="11.6"/>
    <row r="471" s="179" customFormat="1" ht="11.6"/>
    <row r="472" s="179" customFormat="1" ht="11.6"/>
    <row r="473" s="179" customFormat="1" ht="11.6"/>
    <row r="474" s="179" customFormat="1" ht="11.6"/>
    <row r="475" s="179" customFormat="1" ht="11.6"/>
    <row r="476" s="179" customFormat="1" ht="11.6"/>
    <row r="477" s="179" customFormat="1" ht="11.6"/>
    <row r="478" s="179" customFormat="1" ht="11.6"/>
    <row r="479" s="179" customFormat="1" ht="11.6"/>
    <row r="480" s="179" customFormat="1" ht="11.6"/>
    <row r="481" s="179" customFormat="1" ht="11.6"/>
    <row r="482" s="179" customFormat="1" ht="11.6"/>
    <row r="483" s="179" customFormat="1" ht="11.6"/>
    <row r="484" s="179" customFormat="1" ht="11.6"/>
    <row r="485" s="179" customFormat="1" ht="11.6"/>
    <row r="486" s="179" customFormat="1" ht="11.6"/>
    <row r="487" s="179" customFormat="1" ht="11.6"/>
    <row r="488" s="179" customFormat="1" ht="11.6"/>
    <row r="489" s="179" customFormat="1" ht="11.6"/>
    <row r="490" s="179" customFormat="1" ht="11.6"/>
    <row r="491" s="179" customFormat="1" ht="11.6"/>
    <row r="492" s="179" customFormat="1" ht="11.6"/>
    <row r="493" s="179" customFormat="1" ht="11.6"/>
    <row r="494" s="179" customFormat="1" ht="11.6"/>
    <row r="495" s="179" customFormat="1" ht="11.6"/>
    <row r="496" s="179" customFormat="1" ht="11.6"/>
    <row r="497" s="179" customFormat="1" ht="11.6"/>
    <row r="498" s="179" customFormat="1" ht="11.6"/>
    <row r="499" s="179" customFormat="1" ht="11.6"/>
    <row r="500" s="179" customFormat="1" ht="11.6"/>
    <row r="501" s="179" customFormat="1" ht="11.6"/>
    <row r="502" s="179" customFormat="1" ht="11.6"/>
    <row r="503" s="179" customFormat="1" ht="11.6"/>
    <row r="504" s="179" customFormat="1" ht="11.6"/>
    <row r="505" s="179" customFormat="1" ht="11.6"/>
    <row r="506" s="179" customFormat="1" ht="11.6"/>
    <row r="507" s="179" customFormat="1" ht="11.6"/>
    <row r="508" s="179" customFormat="1" ht="11.6"/>
    <row r="509" s="179" customFormat="1" ht="11.6"/>
    <row r="510" s="179" customFormat="1" ht="11.6"/>
    <row r="511" s="179" customFormat="1" ht="11.6"/>
    <row r="512" s="179" customFormat="1" ht="11.6"/>
    <row r="513" s="179" customFormat="1" ht="11.6"/>
    <row r="514" s="179" customFormat="1" ht="11.6"/>
    <row r="515" s="179" customFormat="1" ht="11.6"/>
    <row r="516" s="179" customFormat="1" ht="11.6"/>
    <row r="517" s="179" customFormat="1" ht="11.6"/>
    <row r="518" s="179" customFormat="1" ht="11.6"/>
    <row r="519" s="179" customFormat="1" ht="11.6"/>
    <row r="520" s="179" customFormat="1" ht="11.6"/>
    <row r="521" s="179" customFormat="1" ht="11.6"/>
    <row r="522" s="179" customFormat="1" ht="11.6"/>
    <row r="523" s="179" customFormat="1" ht="11.6"/>
    <row r="524" s="179" customFormat="1" ht="11.6"/>
    <row r="525" s="179" customFormat="1" ht="11.6"/>
  </sheetData>
  <mergeCells count="13">
    <mergeCell ref="A1:M1"/>
    <mergeCell ref="A5:A7"/>
    <mergeCell ref="B5:F5"/>
    <mergeCell ref="G5:G7"/>
    <mergeCell ref="H5:I5"/>
    <mergeCell ref="J5:J7"/>
    <mergeCell ref="K5:K7"/>
    <mergeCell ref="L5:L7"/>
    <mergeCell ref="M5:M7"/>
    <mergeCell ref="B6:D6"/>
    <mergeCell ref="E6:F6"/>
    <mergeCell ref="H6:H7"/>
    <mergeCell ref="I6:I7"/>
  </mergeCells>
  <phoneticPr fontId="37"/>
  <pageMargins left="0.59055118110236227" right="0.59055118110236227" top="0.59055118110236227" bottom="0.59055118110236227" header="0.19685039370078741" footer="0.19685039370078741"/>
  <pageSetup paperSize="9" scale="96" firstPageNumber="0" orientation="portrait" r:id="rId1"/>
  <headerFooter alignWithMargins="0">
    <oddHeader>&amp;R&amp;"ＭＳ ゴシック,標準"&amp;12土地・気象</oddHeader>
    <oddFooter>&amp;R&amp;"ＭＳ Ｐゴシック,標準"&amp;P / 10ページ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526"/>
  <sheetViews>
    <sheetView tabSelected="1" zoomScaleNormal="100" zoomScaleSheetLayoutView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10.61328125" style="142" customWidth="1"/>
    <col min="2" max="3" width="6.61328125" style="142" customWidth="1"/>
    <col min="4" max="4" width="7.4609375" style="142" customWidth="1"/>
    <col min="5" max="5" width="6.61328125" style="142" customWidth="1"/>
    <col min="6" max="6" width="7.921875" style="142" customWidth="1"/>
    <col min="7" max="7" width="5.4609375" style="142" bestFit="1" customWidth="1"/>
    <col min="8" max="9" width="6.61328125" style="142" customWidth="1"/>
    <col min="10" max="10" width="9.61328125" style="142" bestFit="1" customWidth="1"/>
    <col min="11" max="11" width="7.61328125" style="142" customWidth="1"/>
    <col min="12" max="12" width="9.61328125" style="142" bestFit="1" customWidth="1"/>
    <col min="13" max="13" width="9.69140625" style="142" bestFit="1" customWidth="1"/>
    <col min="14" max="14" width="9" style="142" bestFit="1"/>
    <col min="15" max="16384" width="9" style="142"/>
  </cols>
  <sheetData>
    <row r="1" spans="1:13" ht="30" customHeight="1">
      <c r="A1" s="420" t="str">
        <f>'1-1'!A1:E1</f>
        <v>山口市の統計(令和5年度)
山口市総務部デジタル推進課　℡　083-934-2748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</row>
    <row r="2" spans="1:13" ht="9" customHeight="1"/>
    <row r="3" spans="1:13" ht="15.75" customHeight="1">
      <c r="A3" s="145" t="s">
        <v>325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</row>
    <row r="4" spans="1:13" s="143" customFormat="1" ht="15" customHeight="1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377" t="s">
        <v>9</v>
      </c>
      <c r="L4" s="422"/>
      <c r="M4" s="422"/>
    </row>
    <row r="5" spans="1:13" ht="18" customHeight="1">
      <c r="A5" s="378" t="s">
        <v>35</v>
      </c>
      <c r="B5" s="381" t="s">
        <v>86</v>
      </c>
      <c r="C5" s="423"/>
      <c r="D5" s="423"/>
      <c r="E5" s="423"/>
      <c r="F5" s="424"/>
      <c r="G5" s="384" t="s">
        <v>372</v>
      </c>
      <c r="H5" s="387" t="s">
        <v>122</v>
      </c>
      <c r="I5" s="387"/>
      <c r="J5" s="387" t="s">
        <v>198</v>
      </c>
      <c r="K5" s="390" t="s">
        <v>214</v>
      </c>
      <c r="L5" s="390" t="s">
        <v>373</v>
      </c>
      <c r="M5" s="393" t="s">
        <v>366</v>
      </c>
    </row>
    <row r="6" spans="1:13" ht="18" customHeight="1">
      <c r="A6" s="379"/>
      <c r="B6" s="371" t="s">
        <v>276</v>
      </c>
      <c r="C6" s="372"/>
      <c r="D6" s="373"/>
      <c r="E6" s="396" t="s">
        <v>25</v>
      </c>
      <c r="F6" s="398" t="s">
        <v>211</v>
      </c>
      <c r="G6" s="425"/>
      <c r="H6" s="431" t="s">
        <v>19</v>
      </c>
      <c r="I6" s="431" t="s">
        <v>242</v>
      </c>
      <c r="J6" s="427"/>
      <c r="K6" s="429"/>
      <c r="L6" s="429"/>
      <c r="M6" s="394"/>
    </row>
    <row r="7" spans="1:13" ht="18" customHeight="1">
      <c r="A7" s="380"/>
      <c r="B7" s="148" t="s">
        <v>276</v>
      </c>
      <c r="C7" s="148" t="s">
        <v>25</v>
      </c>
      <c r="D7" s="148" t="s">
        <v>211</v>
      </c>
      <c r="E7" s="397"/>
      <c r="F7" s="399"/>
      <c r="G7" s="426"/>
      <c r="H7" s="432"/>
      <c r="I7" s="432"/>
      <c r="J7" s="428"/>
      <c r="K7" s="430"/>
      <c r="L7" s="430"/>
      <c r="M7" s="395"/>
    </row>
    <row r="8" spans="1:13" ht="3" customHeight="1">
      <c r="A8" s="147"/>
      <c r="B8" s="149"/>
      <c r="C8" s="149"/>
      <c r="D8" s="149"/>
      <c r="E8" s="149"/>
      <c r="F8" s="149"/>
      <c r="G8" s="202"/>
      <c r="H8" s="203"/>
      <c r="I8" s="203"/>
      <c r="J8" s="204"/>
      <c r="K8" s="205"/>
      <c r="L8" s="205"/>
      <c r="M8" s="151"/>
    </row>
    <row r="9" spans="1:13" s="143" customFormat="1" ht="18" customHeight="1">
      <c r="A9" s="225"/>
      <c r="B9" s="226" t="s">
        <v>24</v>
      </c>
      <c r="C9" s="226" t="s">
        <v>24</v>
      </c>
      <c r="D9" s="226" t="s">
        <v>24</v>
      </c>
      <c r="E9" s="226" t="s">
        <v>24</v>
      </c>
      <c r="F9" s="226" t="s">
        <v>24</v>
      </c>
      <c r="G9" s="227" t="s">
        <v>210</v>
      </c>
      <c r="H9" s="227" t="s">
        <v>187</v>
      </c>
      <c r="I9" s="227" t="s">
        <v>187</v>
      </c>
      <c r="J9" s="228" t="s">
        <v>216</v>
      </c>
      <c r="K9" s="229" t="s">
        <v>216</v>
      </c>
      <c r="L9" s="229" t="s">
        <v>158</v>
      </c>
      <c r="M9" s="229" t="s">
        <v>59</v>
      </c>
    </row>
    <row r="10" spans="1:13" s="143" customFormat="1" ht="18" customHeight="1">
      <c r="A10" s="230" t="s">
        <v>355</v>
      </c>
      <c r="B10" s="226">
        <v>13.8</v>
      </c>
      <c r="C10" s="226">
        <v>19.5</v>
      </c>
      <c r="D10" s="226">
        <v>9</v>
      </c>
      <c r="E10" s="226">
        <v>35.6</v>
      </c>
      <c r="F10" s="227">
        <v>-6.6</v>
      </c>
      <c r="G10" s="231" t="s">
        <v>189</v>
      </c>
      <c r="H10" s="226">
        <v>1.2</v>
      </c>
      <c r="I10" s="226">
        <v>8.3000000000000007</v>
      </c>
      <c r="J10" s="232">
        <v>1891.5</v>
      </c>
      <c r="K10" s="227">
        <v>160</v>
      </c>
      <c r="L10" s="232">
        <v>1637.8</v>
      </c>
      <c r="M10" s="229">
        <v>128</v>
      </c>
    </row>
    <row r="11" spans="1:13" s="144" customFormat="1" ht="18" customHeight="1">
      <c r="A11" s="230">
        <v>2</v>
      </c>
      <c r="B11" s="226">
        <v>13.7</v>
      </c>
      <c r="C11" s="226">
        <v>19.3</v>
      </c>
      <c r="D11" s="226">
        <v>8.9</v>
      </c>
      <c r="E11" s="226">
        <v>35.799999999999997</v>
      </c>
      <c r="F11" s="227">
        <v>-5.0999999999999996</v>
      </c>
      <c r="G11" s="231" t="s">
        <v>189</v>
      </c>
      <c r="H11" s="226">
        <v>1.2</v>
      </c>
      <c r="I11" s="226">
        <v>8</v>
      </c>
      <c r="J11" s="232">
        <v>2163</v>
      </c>
      <c r="K11" s="227">
        <v>162</v>
      </c>
      <c r="L11" s="232">
        <v>1704.6</v>
      </c>
      <c r="M11" s="229">
        <v>133</v>
      </c>
    </row>
    <row r="12" spans="1:13" s="143" customFormat="1" ht="18" customHeight="1">
      <c r="A12" s="230">
        <v>3</v>
      </c>
      <c r="B12" s="226">
        <v>13.8</v>
      </c>
      <c r="C12" s="226">
        <v>19.5</v>
      </c>
      <c r="D12" s="226">
        <v>8.9</v>
      </c>
      <c r="E12" s="226">
        <v>36.4</v>
      </c>
      <c r="F12" s="227">
        <v>-9.8000000000000007</v>
      </c>
      <c r="G12" s="231" t="s">
        <v>189</v>
      </c>
      <c r="H12" s="226">
        <v>1.3</v>
      </c>
      <c r="I12" s="226">
        <v>7.9</v>
      </c>
      <c r="J12" s="232">
        <v>2364.5</v>
      </c>
      <c r="K12" s="227">
        <v>232</v>
      </c>
      <c r="L12" s="232" t="s">
        <v>383</v>
      </c>
      <c r="M12" s="229">
        <v>136</v>
      </c>
    </row>
    <row r="13" spans="1:13" s="143" customFormat="1" ht="18" customHeight="1">
      <c r="A13" s="230">
        <v>4</v>
      </c>
      <c r="B13" s="265">
        <v>13.6</v>
      </c>
      <c r="C13" s="226">
        <v>19.399999999999999</v>
      </c>
      <c r="D13" s="226">
        <v>8.8000000000000007</v>
      </c>
      <c r="E13" s="226">
        <v>35.6</v>
      </c>
      <c r="F13" s="227">
        <v>-8.1999999999999993</v>
      </c>
      <c r="G13" s="231" t="s">
        <v>384</v>
      </c>
      <c r="H13" s="226">
        <v>1.3</v>
      </c>
      <c r="I13" s="226">
        <v>9.4</v>
      </c>
      <c r="J13" s="232">
        <v>1653.5</v>
      </c>
      <c r="K13" s="227">
        <v>178.5</v>
      </c>
      <c r="L13" s="232">
        <v>1732</v>
      </c>
      <c r="M13" s="229">
        <v>94</v>
      </c>
    </row>
    <row r="14" spans="1:13" s="143" customFormat="1" ht="18" customHeight="1">
      <c r="A14" s="243">
        <v>5</v>
      </c>
      <c r="B14" s="301">
        <v>14.2</v>
      </c>
      <c r="C14" s="302">
        <v>20</v>
      </c>
      <c r="D14" s="302">
        <v>9.4</v>
      </c>
      <c r="E14" s="302">
        <v>35.200000000000003</v>
      </c>
      <c r="F14" s="303">
        <v>-12.9</v>
      </c>
      <c r="G14" s="304">
        <v>80</v>
      </c>
      <c r="H14" s="302">
        <v>1.7</v>
      </c>
      <c r="I14" s="302">
        <v>10</v>
      </c>
      <c r="J14" s="305">
        <v>1963.5</v>
      </c>
      <c r="K14" s="303">
        <v>103.5</v>
      </c>
      <c r="L14" s="305">
        <v>1731.8</v>
      </c>
      <c r="M14" s="306">
        <v>143</v>
      </c>
    </row>
    <row r="15" spans="1:13" s="143" customFormat="1" ht="9" customHeight="1">
      <c r="A15" s="244"/>
      <c r="B15" s="258"/>
      <c r="C15" s="233"/>
      <c r="D15" s="233"/>
      <c r="E15" s="233"/>
      <c r="F15" s="234"/>
      <c r="G15" s="231"/>
      <c r="H15" s="233"/>
      <c r="I15" s="233"/>
      <c r="J15" s="235"/>
      <c r="K15" s="234"/>
      <c r="L15" s="234"/>
      <c r="M15" s="236"/>
    </row>
    <row r="16" spans="1:13" s="143" customFormat="1" ht="18" customHeight="1">
      <c r="A16" s="244" t="s">
        <v>332</v>
      </c>
      <c r="B16" s="307">
        <v>2</v>
      </c>
      <c r="C16" s="308">
        <v>7.3</v>
      </c>
      <c r="D16" s="309">
        <v>-2.7</v>
      </c>
      <c r="E16" s="308">
        <v>15.6</v>
      </c>
      <c r="F16" s="309">
        <v>-12.9</v>
      </c>
      <c r="G16" s="231">
        <v>83</v>
      </c>
      <c r="H16" s="310">
        <v>1.4</v>
      </c>
      <c r="I16" s="310">
        <v>8.5</v>
      </c>
      <c r="J16" s="309">
        <v>86</v>
      </c>
      <c r="K16" s="309">
        <v>15</v>
      </c>
      <c r="L16" s="309">
        <v>87.2</v>
      </c>
      <c r="M16" s="311">
        <v>17</v>
      </c>
    </row>
    <row r="17" spans="1:13" s="143" customFormat="1" ht="18" customHeight="1">
      <c r="A17" s="244">
        <v>2</v>
      </c>
      <c r="B17" s="307">
        <v>3.8</v>
      </c>
      <c r="C17" s="308">
        <v>9.4</v>
      </c>
      <c r="D17" s="309">
        <v>-0.8</v>
      </c>
      <c r="E17" s="308">
        <v>15.8</v>
      </c>
      <c r="F17" s="309">
        <v>-5.3</v>
      </c>
      <c r="G17" s="231">
        <v>80</v>
      </c>
      <c r="H17" s="310">
        <v>1.5</v>
      </c>
      <c r="I17" s="310">
        <v>6.9</v>
      </c>
      <c r="J17" s="309">
        <v>128.5</v>
      </c>
      <c r="K17" s="309">
        <v>28.5</v>
      </c>
      <c r="L17" s="309">
        <v>99.5</v>
      </c>
      <c r="M17" s="311">
        <v>14</v>
      </c>
    </row>
    <row r="18" spans="1:13" s="143" customFormat="1" ht="18" customHeight="1">
      <c r="A18" s="244">
        <v>3</v>
      </c>
      <c r="B18" s="307">
        <v>9.3000000000000007</v>
      </c>
      <c r="C18" s="308">
        <v>16.399999999999999</v>
      </c>
      <c r="D18" s="309">
        <v>2.7</v>
      </c>
      <c r="E18" s="308">
        <v>23.4</v>
      </c>
      <c r="F18" s="309">
        <v>-4</v>
      </c>
      <c r="G18" s="231">
        <v>75</v>
      </c>
      <c r="H18" s="310">
        <v>1.7</v>
      </c>
      <c r="I18" s="310">
        <v>7.6</v>
      </c>
      <c r="J18" s="309">
        <v>63.5</v>
      </c>
      <c r="K18" s="309">
        <v>16</v>
      </c>
      <c r="L18" s="309">
        <v>193.2</v>
      </c>
      <c r="M18" s="311">
        <v>10</v>
      </c>
    </row>
    <row r="19" spans="1:13" s="143" customFormat="1" ht="18" customHeight="1">
      <c r="A19" s="244">
        <v>4</v>
      </c>
      <c r="B19" s="307">
        <v>12.9</v>
      </c>
      <c r="C19" s="308">
        <v>19.2</v>
      </c>
      <c r="D19" s="309">
        <v>7</v>
      </c>
      <c r="E19" s="308">
        <v>26.1</v>
      </c>
      <c r="F19" s="309">
        <v>0.5</v>
      </c>
      <c r="G19" s="231">
        <v>71</v>
      </c>
      <c r="H19" s="310">
        <v>2.2000000000000002</v>
      </c>
      <c r="I19" s="310">
        <v>9</v>
      </c>
      <c r="J19" s="309">
        <v>216.5</v>
      </c>
      <c r="K19" s="309">
        <v>55</v>
      </c>
      <c r="L19" s="309">
        <v>192.9</v>
      </c>
      <c r="M19" s="311">
        <v>10</v>
      </c>
    </row>
    <row r="20" spans="1:13" s="143" customFormat="1" ht="18" customHeight="1">
      <c r="A20" s="244">
        <v>5</v>
      </c>
      <c r="B20" s="307">
        <v>17.100000000000001</v>
      </c>
      <c r="C20" s="308">
        <v>23.1</v>
      </c>
      <c r="D20" s="309">
        <v>11.8</v>
      </c>
      <c r="E20" s="308">
        <v>31.4</v>
      </c>
      <c r="F20" s="309">
        <v>3.6</v>
      </c>
      <c r="G20" s="231">
        <v>73</v>
      </c>
      <c r="H20" s="310">
        <v>2.2000000000000002</v>
      </c>
      <c r="I20" s="310">
        <v>8.3000000000000007</v>
      </c>
      <c r="J20" s="309">
        <v>223</v>
      </c>
      <c r="K20" s="309">
        <v>69.5</v>
      </c>
      <c r="L20" s="309">
        <v>190.1</v>
      </c>
      <c r="M20" s="311">
        <v>10</v>
      </c>
    </row>
    <row r="21" spans="1:13" s="143" customFormat="1" ht="18" customHeight="1">
      <c r="A21" s="244">
        <v>6</v>
      </c>
      <c r="B21" s="307">
        <v>21.1</v>
      </c>
      <c r="C21" s="308">
        <v>26.1</v>
      </c>
      <c r="D21" s="309">
        <v>17.2</v>
      </c>
      <c r="E21" s="308">
        <v>31.3</v>
      </c>
      <c r="F21" s="309">
        <v>10.6</v>
      </c>
      <c r="G21" s="231">
        <v>81</v>
      </c>
      <c r="H21" s="310">
        <v>1.9</v>
      </c>
      <c r="I21" s="310">
        <v>9.1999999999999993</v>
      </c>
      <c r="J21" s="309">
        <v>313</v>
      </c>
      <c r="K21" s="309">
        <v>103.5</v>
      </c>
      <c r="L21" s="309">
        <v>116.6</v>
      </c>
      <c r="M21" s="311">
        <v>14</v>
      </c>
    </row>
    <row r="22" spans="1:13" s="143" customFormat="1" ht="18" customHeight="1">
      <c r="A22" s="244">
        <v>7</v>
      </c>
      <c r="B22" s="307">
        <v>25.6</v>
      </c>
      <c r="C22" s="308">
        <v>30.8</v>
      </c>
      <c r="D22" s="309">
        <v>21.6</v>
      </c>
      <c r="E22" s="308">
        <v>35.200000000000003</v>
      </c>
      <c r="F22" s="309">
        <v>17.7</v>
      </c>
      <c r="G22" s="231">
        <v>81</v>
      </c>
      <c r="H22" s="310">
        <v>2</v>
      </c>
      <c r="I22" s="310">
        <v>5.9</v>
      </c>
      <c r="J22" s="309">
        <v>309.5</v>
      </c>
      <c r="K22" s="309">
        <v>88.5</v>
      </c>
      <c r="L22" s="309">
        <v>178</v>
      </c>
      <c r="M22" s="311">
        <v>12</v>
      </c>
    </row>
    <row r="23" spans="1:13" s="143" customFormat="1" ht="18" customHeight="1">
      <c r="A23" s="244">
        <v>8</v>
      </c>
      <c r="B23" s="307">
        <v>26.8</v>
      </c>
      <c r="C23" s="308">
        <v>31.6</v>
      </c>
      <c r="D23" s="309">
        <v>23.4</v>
      </c>
      <c r="E23" s="308">
        <v>35.1</v>
      </c>
      <c r="F23" s="309">
        <v>21</v>
      </c>
      <c r="G23" s="231">
        <v>79</v>
      </c>
      <c r="H23" s="310">
        <v>2.1</v>
      </c>
      <c r="I23" s="310">
        <v>10</v>
      </c>
      <c r="J23" s="309">
        <v>212</v>
      </c>
      <c r="K23" s="309">
        <v>55</v>
      </c>
      <c r="L23" s="309">
        <v>164.5</v>
      </c>
      <c r="M23" s="311">
        <v>13</v>
      </c>
    </row>
    <row r="24" spans="1:13" s="143" customFormat="1" ht="18" customHeight="1">
      <c r="A24" s="244">
        <v>9</v>
      </c>
      <c r="B24" s="307">
        <v>23.4</v>
      </c>
      <c r="C24" s="308">
        <v>28.6</v>
      </c>
      <c r="D24" s="309">
        <v>19.5</v>
      </c>
      <c r="E24" s="308">
        <v>32.4</v>
      </c>
      <c r="F24" s="309">
        <v>13.5</v>
      </c>
      <c r="G24" s="231">
        <v>84</v>
      </c>
      <c r="H24" s="310">
        <v>1.6</v>
      </c>
      <c r="I24" s="310">
        <v>7.8</v>
      </c>
      <c r="J24" s="309">
        <v>165</v>
      </c>
      <c r="K24" s="309">
        <v>65.5</v>
      </c>
      <c r="L24" s="309">
        <v>109.8</v>
      </c>
      <c r="M24" s="311">
        <v>11</v>
      </c>
    </row>
    <row r="25" spans="1:13" s="143" customFormat="1" ht="18" customHeight="1">
      <c r="A25" s="245">
        <v>10</v>
      </c>
      <c r="B25" s="307">
        <v>14.2</v>
      </c>
      <c r="C25" s="308">
        <v>21.3</v>
      </c>
      <c r="D25" s="309">
        <v>8.9</v>
      </c>
      <c r="E25" s="308">
        <v>25.6</v>
      </c>
      <c r="F25" s="309">
        <v>4.5</v>
      </c>
      <c r="G25" s="231">
        <v>81</v>
      </c>
      <c r="H25" s="310">
        <v>1.2</v>
      </c>
      <c r="I25" s="310">
        <v>6.1</v>
      </c>
      <c r="J25" s="309">
        <v>18</v>
      </c>
      <c r="K25" s="309">
        <v>6</v>
      </c>
      <c r="L25" s="309">
        <v>182</v>
      </c>
      <c r="M25" s="311">
        <v>7</v>
      </c>
    </row>
    <row r="26" spans="1:13" s="143" customFormat="1" ht="18" customHeight="1">
      <c r="A26" s="245">
        <v>11</v>
      </c>
      <c r="B26" s="307">
        <v>9.6999999999999993</v>
      </c>
      <c r="C26" s="308">
        <v>16.2</v>
      </c>
      <c r="D26" s="309">
        <v>3.6</v>
      </c>
      <c r="E26" s="308">
        <v>25.5</v>
      </c>
      <c r="F26" s="309">
        <v>-2.2000000000000002</v>
      </c>
      <c r="G26" s="231">
        <v>81</v>
      </c>
      <c r="H26" s="310">
        <v>1.5</v>
      </c>
      <c r="I26" s="310">
        <v>8</v>
      </c>
      <c r="J26" s="309">
        <v>89</v>
      </c>
      <c r="K26" s="309">
        <v>20</v>
      </c>
      <c r="L26" s="309">
        <v>132.6</v>
      </c>
      <c r="M26" s="311">
        <v>10</v>
      </c>
    </row>
    <row r="27" spans="1:13" s="143" customFormat="1" ht="18" customHeight="1">
      <c r="A27" s="245">
        <v>12</v>
      </c>
      <c r="B27" s="307">
        <v>4.8</v>
      </c>
      <c r="C27" s="308">
        <v>9.8000000000000007</v>
      </c>
      <c r="D27" s="312">
        <v>0.4</v>
      </c>
      <c r="E27" s="308">
        <v>20.2</v>
      </c>
      <c r="F27" s="309">
        <v>-6.5</v>
      </c>
      <c r="G27" s="231">
        <v>87</v>
      </c>
      <c r="H27" s="310">
        <v>1.5</v>
      </c>
      <c r="I27" s="310">
        <v>7.9</v>
      </c>
      <c r="J27" s="309">
        <v>139.5</v>
      </c>
      <c r="K27" s="309">
        <v>28</v>
      </c>
      <c r="L27" s="309">
        <v>85.4</v>
      </c>
      <c r="M27" s="311">
        <v>15</v>
      </c>
    </row>
    <row r="28" spans="1:13" s="143" customFormat="1" ht="3" customHeight="1" thickBot="1">
      <c r="A28" s="176"/>
      <c r="B28" s="314"/>
      <c r="C28" s="177"/>
      <c r="D28" s="177"/>
      <c r="E28" s="177"/>
      <c r="F28" s="177"/>
      <c r="G28" s="177"/>
      <c r="H28" s="177"/>
      <c r="I28" s="177"/>
      <c r="J28" s="177"/>
      <c r="K28" s="176"/>
      <c r="L28" s="176"/>
      <c r="M28" s="176"/>
    </row>
    <row r="29" spans="1:13" s="143" customFormat="1" ht="18" customHeight="1">
      <c r="A29" s="142" t="s">
        <v>370</v>
      </c>
    </row>
    <row r="30" spans="1:13" s="143" customFormat="1" ht="18" customHeight="1">
      <c r="A30" s="142" t="s">
        <v>371</v>
      </c>
    </row>
    <row r="31" spans="1:13" s="143" customFormat="1" ht="18" customHeight="1">
      <c r="A31" s="142" t="s">
        <v>368</v>
      </c>
    </row>
    <row r="32" spans="1:13" s="143" customFormat="1" ht="18" customHeight="1">
      <c r="A32" s="142" t="s">
        <v>369</v>
      </c>
    </row>
    <row r="33" spans="1:1" s="143" customFormat="1" ht="24.55" customHeight="1">
      <c r="A33" s="142" t="s">
        <v>374</v>
      </c>
    </row>
    <row r="34" spans="1:1" s="143" customFormat="1" ht="18" customHeight="1">
      <c r="A34" s="142" t="s">
        <v>388</v>
      </c>
    </row>
    <row r="35" spans="1:1" s="143" customFormat="1" ht="18" customHeight="1">
      <c r="A35" s="142" t="s">
        <v>386</v>
      </c>
    </row>
    <row r="36" spans="1:1" s="143" customFormat="1" ht="18" customHeight="1"/>
    <row r="37" spans="1:1" s="143" customFormat="1" ht="11.6"/>
    <row r="38" spans="1:1" s="143" customFormat="1" ht="11.6"/>
    <row r="39" spans="1:1" s="143" customFormat="1" ht="11.6"/>
    <row r="40" spans="1:1" s="143" customFormat="1" ht="11.6"/>
    <row r="41" spans="1:1" s="143" customFormat="1" ht="11.6"/>
    <row r="42" spans="1:1" s="143" customFormat="1" ht="11.6"/>
    <row r="43" spans="1:1" s="143" customFormat="1" ht="11.6"/>
    <row r="44" spans="1:1" s="143" customFormat="1" ht="11.6"/>
    <row r="45" spans="1:1" s="143" customFormat="1" ht="11.6"/>
    <row r="46" spans="1:1" s="143" customFormat="1" ht="11.6"/>
    <row r="47" spans="1:1" s="143" customFormat="1" ht="11.6"/>
    <row r="48" spans="1:1" s="143" customFormat="1" ht="11.6"/>
    <row r="49" s="143" customFormat="1" ht="11.6"/>
    <row r="50" s="143" customFormat="1" ht="11.6"/>
    <row r="51" s="143" customFormat="1" ht="11.6"/>
    <row r="52" s="143" customFormat="1" ht="11.6"/>
    <row r="53" s="143" customFormat="1" ht="11.6"/>
    <row r="54" s="143" customFormat="1" ht="11.6"/>
    <row r="55" s="143" customFormat="1" ht="11.6"/>
    <row r="56" s="143" customFormat="1" ht="11.6"/>
    <row r="57" s="143" customFormat="1" ht="11.6"/>
    <row r="58" s="143" customFormat="1" ht="11.6"/>
    <row r="59" s="143" customFormat="1" ht="11.6"/>
    <row r="60" s="143" customFormat="1" ht="11.6"/>
    <row r="61" s="143" customFormat="1" ht="11.6"/>
    <row r="62" s="143" customFormat="1" ht="11.6"/>
    <row r="63" s="143" customFormat="1" ht="11.6"/>
    <row r="64" s="143" customFormat="1" ht="11.6"/>
    <row r="65" s="143" customFormat="1" ht="11.6"/>
    <row r="66" s="143" customFormat="1" ht="11.6"/>
    <row r="67" s="143" customFormat="1" ht="11.6"/>
    <row r="68" s="143" customFormat="1" ht="11.6"/>
    <row r="69" s="143" customFormat="1" ht="11.6"/>
    <row r="70" s="143" customFormat="1" ht="11.6"/>
    <row r="71" s="143" customFormat="1" ht="11.6"/>
    <row r="72" s="143" customFormat="1" ht="11.6"/>
    <row r="73" s="143" customFormat="1" ht="11.6"/>
    <row r="74" s="143" customFormat="1" ht="11.6"/>
    <row r="75" s="143" customFormat="1" ht="11.6"/>
    <row r="76" s="143" customFormat="1" ht="11.6"/>
    <row r="77" s="143" customFormat="1" ht="11.6"/>
    <row r="78" s="143" customFormat="1" ht="11.6"/>
    <row r="79" s="143" customFormat="1" ht="11.6"/>
    <row r="80" s="143" customFormat="1" ht="11.6"/>
    <row r="81" s="143" customFormat="1" ht="11.6"/>
    <row r="82" s="143" customFormat="1" ht="11.6"/>
    <row r="83" s="143" customFormat="1" ht="11.6"/>
    <row r="84" s="143" customFormat="1" ht="11.6"/>
    <row r="85" s="143" customFormat="1" ht="11.6"/>
    <row r="86" s="143" customFormat="1" ht="11.6"/>
    <row r="87" s="143" customFormat="1" ht="11.6"/>
    <row r="88" s="143" customFormat="1" ht="11.6"/>
    <row r="89" s="143" customFormat="1" ht="11.6"/>
    <row r="90" s="143" customFormat="1" ht="11.6"/>
    <row r="91" s="143" customFormat="1" ht="11.6"/>
    <row r="92" s="143" customFormat="1" ht="11.6"/>
    <row r="93" s="143" customFormat="1" ht="11.6"/>
    <row r="94" s="143" customFormat="1" ht="11.6"/>
    <row r="95" s="143" customFormat="1" ht="11.6"/>
    <row r="96" s="143" customFormat="1" ht="11.6"/>
    <row r="97" s="143" customFormat="1" ht="11.6"/>
    <row r="98" s="143" customFormat="1" ht="11.6"/>
    <row r="99" s="143" customFormat="1" ht="11.6"/>
    <row r="100" s="143" customFormat="1" ht="11.6"/>
    <row r="101" s="143" customFormat="1" ht="11.6"/>
    <row r="102" s="143" customFormat="1" ht="11.6"/>
    <row r="103" s="143" customFormat="1" ht="11.6"/>
    <row r="104" s="143" customFormat="1" ht="11.6"/>
    <row r="105" s="143" customFormat="1" ht="11.6"/>
    <row r="106" s="143" customFormat="1" ht="11.6"/>
    <row r="107" s="143" customFormat="1" ht="11.6"/>
    <row r="108" s="143" customFormat="1" ht="11.6"/>
    <row r="109" s="143" customFormat="1" ht="11.6"/>
    <row r="110" s="143" customFormat="1" ht="11.6"/>
    <row r="111" s="143" customFormat="1" ht="11.6"/>
    <row r="112" s="143" customFormat="1" ht="11.6"/>
    <row r="113" s="143" customFormat="1" ht="11.6"/>
    <row r="114" s="143" customFormat="1" ht="11.6"/>
    <row r="115" s="143" customFormat="1" ht="11.6"/>
    <row r="116" s="143" customFormat="1" ht="11.6"/>
    <row r="117" s="143" customFormat="1" ht="11.6"/>
    <row r="118" s="143" customFormat="1" ht="11.6"/>
    <row r="119" s="143" customFormat="1" ht="11.6"/>
    <row r="120" s="143" customFormat="1" ht="11.6"/>
    <row r="121" s="143" customFormat="1" ht="11.6"/>
    <row r="122" s="143" customFormat="1" ht="11.6"/>
    <row r="123" s="143" customFormat="1" ht="11.6"/>
    <row r="124" s="143" customFormat="1" ht="11.6"/>
    <row r="125" s="143" customFormat="1" ht="11.6"/>
    <row r="126" s="143" customFormat="1" ht="11.6"/>
    <row r="127" s="143" customFormat="1" ht="11.6"/>
    <row r="128" s="143" customFormat="1" ht="11.6"/>
    <row r="129" s="143" customFormat="1" ht="11.6"/>
    <row r="130" s="143" customFormat="1" ht="11.6"/>
    <row r="131" s="143" customFormat="1" ht="11.6"/>
    <row r="132" s="143" customFormat="1" ht="11.6"/>
    <row r="133" s="143" customFormat="1" ht="11.6"/>
    <row r="134" s="143" customFormat="1" ht="11.6"/>
    <row r="135" s="143" customFormat="1" ht="11.6"/>
    <row r="136" s="143" customFormat="1" ht="11.6"/>
    <row r="137" s="143" customFormat="1" ht="11.6"/>
    <row r="138" s="143" customFormat="1" ht="11.6"/>
    <row r="139" s="143" customFormat="1" ht="11.6"/>
    <row r="140" s="143" customFormat="1" ht="11.6"/>
    <row r="141" s="143" customFormat="1" ht="11.6"/>
    <row r="142" s="143" customFormat="1" ht="11.6"/>
    <row r="143" s="143" customFormat="1" ht="11.6"/>
    <row r="144" s="143" customFormat="1" ht="11.6"/>
    <row r="145" s="143" customFormat="1" ht="11.6"/>
    <row r="146" s="143" customFormat="1" ht="11.6"/>
    <row r="147" s="143" customFormat="1" ht="11.6"/>
    <row r="148" s="143" customFormat="1" ht="11.6"/>
    <row r="149" s="143" customFormat="1" ht="11.6"/>
    <row r="150" s="143" customFormat="1" ht="11.6"/>
    <row r="151" s="143" customFormat="1" ht="11.6"/>
    <row r="152" s="143" customFormat="1" ht="11.6"/>
    <row r="153" s="143" customFormat="1" ht="11.6"/>
    <row r="154" s="143" customFormat="1" ht="11.6"/>
    <row r="155" s="143" customFormat="1" ht="11.6"/>
    <row r="156" s="143" customFormat="1" ht="11.6"/>
    <row r="157" s="143" customFormat="1" ht="11.6"/>
    <row r="158" s="143" customFormat="1" ht="11.6"/>
    <row r="159" s="143" customFormat="1" ht="11.6"/>
    <row r="160" s="143" customFormat="1" ht="11.6"/>
    <row r="161" s="143" customFormat="1" ht="11.6"/>
    <row r="162" s="143" customFormat="1" ht="11.6"/>
    <row r="163" s="143" customFormat="1" ht="11.6"/>
    <row r="164" s="143" customFormat="1" ht="11.6"/>
    <row r="165" s="143" customFormat="1" ht="11.6"/>
    <row r="166" s="143" customFormat="1" ht="11.6"/>
    <row r="167" s="143" customFormat="1" ht="11.6"/>
    <row r="168" s="143" customFormat="1" ht="11.6"/>
    <row r="169" s="143" customFormat="1" ht="11.6"/>
    <row r="170" s="143" customFormat="1" ht="11.6"/>
    <row r="171" s="143" customFormat="1" ht="11.6"/>
    <row r="172" s="143" customFormat="1" ht="11.6"/>
    <row r="173" s="143" customFormat="1" ht="11.6"/>
    <row r="174" s="143" customFormat="1" ht="11.6"/>
    <row r="175" s="143" customFormat="1" ht="11.6"/>
    <row r="176" s="143" customFormat="1" ht="11.6"/>
    <row r="177" s="143" customFormat="1" ht="11.6"/>
    <row r="178" s="143" customFormat="1" ht="11.6"/>
    <row r="179" s="143" customFormat="1" ht="11.6"/>
    <row r="180" s="143" customFormat="1" ht="11.6"/>
    <row r="181" s="143" customFormat="1" ht="11.6"/>
    <row r="182" s="143" customFormat="1" ht="11.6"/>
    <row r="183" s="143" customFormat="1" ht="11.6"/>
    <row r="184" s="143" customFormat="1" ht="11.6"/>
    <row r="185" s="143" customFormat="1" ht="11.6"/>
    <row r="186" s="143" customFormat="1" ht="11.6"/>
    <row r="187" s="143" customFormat="1" ht="11.6"/>
    <row r="188" s="143" customFormat="1" ht="11.6"/>
    <row r="189" s="143" customFormat="1" ht="11.6"/>
    <row r="190" s="143" customFormat="1" ht="11.6"/>
    <row r="191" s="143" customFormat="1" ht="11.6"/>
    <row r="192" s="143" customFormat="1" ht="11.6"/>
    <row r="193" s="143" customFormat="1" ht="11.6"/>
    <row r="194" s="143" customFormat="1" ht="11.6"/>
    <row r="195" s="143" customFormat="1" ht="11.6"/>
    <row r="196" s="143" customFormat="1" ht="11.6"/>
    <row r="197" s="143" customFormat="1" ht="11.6"/>
    <row r="198" s="143" customFormat="1" ht="11.6"/>
    <row r="199" s="143" customFormat="1" ht="11.6"/>
    <row r="200" s="143" customFormat="1" ht="11.6"/>
    <row r="201" s="143" customFormat="1" ht="11.6"/>
    <row r="202" s="143" customFormat="1" ht="11.6"/>
    <row r="203" s="143" customFormat="1" ht="11.6"/>
    <row r="204" s="143" customFormat="1" ht="11.6"/>
    <row r="205" s="143" customFormat="1" ht="11.6"/>
    <row r="206" s="143" customFormat="1" ht="11.6"/>
    <row r="207" s="143" customFormat="1" ht="11.6"/>
    <row r="208" s="143" customFormat="1" ht="11.6"/>
    <row r="209" s="143" customFormat="1" ht="11.6"/>
    <row r="210" s="143" customFormat="1" ht="11.6"/>
    <row r="211" s="143" customFormat="1" ht="11.6"/>
    <row r="212" s="143" customFormat="1" ht="11.6"/>
    <row r="213" s="143" customFormat="1" ht="11.6"/>
    <row r="214" s="143" customFormat="1" ht="11.6"/>
    <row r="215" s="143" customFormat="1" ht="11.6"/>
    <row r="216" s="143" customFormat="1" ht="11.6"/>
    <row r="217" s="143" customFormat="1" ht="11.6"/>
    <row r="218" s="143" customFormat="1" ht="11.6"/>
    <row r="219" s="143" customFormat="1" ht="11.6"/>
    <row r="220" s="143" customFormat="1" ht="11.6"/>
    <row r="221" s="143" customFormat="1" ht="11.6"/>
    <row r="222" s="143" customFormat="1" ht="11.6"/>
    <row r="223" s="143" customFormat="1" ht="11.6"/>
    <row r="224" s="143" customFormat="1" ht="11.6"/>
    <row r="225" s="143" customFormat="1" ht="11.6"/>
    <row r="226" s="143" customFormat="1" ht="11.6"/>
    <row r="227" s="143" customFormat="1" ht="11.6"/>
    <row r="228" s="143" customFormat="1" ht="11.6"/>
    <row r="229" s="143" customFormat="1" ht="11.6"/>
    <row r="230" s="143" customFormat="1" ht="11.6"/>
    <row r="231" s="143" customFormat="1" ht="11.6"/>
    <row r="232" s="143" customFormat="1" ht="11.6"/>
    <row r="233" s="143" customFormat="1" ht="11.6"/>
    <row r="234" s="143" customFormat="1" ht="11.6"/>
    <row r="235" s="143" customFormat="1" ht="11.6"/>
    <row r="236" s="143" customFormat="1" ht="11.6"/>
    <row r="237" s="143" customFormat="1" ht="11.6"/>
    <row r="238" s="143" customFormat="1" ht="11.6"/>
    <row r="239" s="143" customFormat="1" ht="11.6"/>
    <row r="240" s="143" customFormat="1" ht="11.6"/>
    <row r="241" s="143" customFormat="1" ht="11.6"/>
    <row r="242" s="143" customFormat="1" ht="11.6"/>
    <row r="243" s="143" customFormat="1" ht="11.6"/>
    <row r="244" s="143" customFormat="1" ht="11.6"/>
    <row r="245" s="143" customFormat="1" ht="11.6"/>
    <row r="246" s="143" customFormat="1" ht="11.6"/>
    <row r="247" s="143" customFormat="1" ht="11.6"/>
    <row r="248" s="143" customFormat="1" ht="11.6"/>
    <row r="249" s="143" customFormat="1" ht="11.6"/>
    <row r="250" s="143" customFormat="1" ht="11.6"/>
    <row r="251" s="143" customFormat="1" ht="11.6"/>
    <row r="252" s="143" customFormat="1" ht="11.6"/>
    <row r="253" s="143" customFormat="1" ht="11.6"/>
    <row r="254" s="143" customFormat="1" ht="11.6"/>
    <row r="255" s="143" customFormat="1" ht="11.6"/>
    <row r="256" s="143" customFormat="1" ht="11.6"/>
    <row r="257" s="143" customFormat="1" ht="11.6"/>
    <row r="258" s="143" customFormat="1" ht="11.6"/>
    <row r="259" s="143" customFormat="1" ht="11.6"/>
    <row r="260" s="143" customFormat="1" ht="11.6"/>
    <row r="261" s="143" customFormat="1" ht="11.6"/>
    <row r="262" s="143" customFormat="1" ht="11.6"/>
    <row r="263" s="143" customFormat="1" ht="11.6"/>
    <row r="264" s="143" customFormat="1" ht="11.6"/>
    <row r="265" s="143" customFormat="1" ht="11.6"/>
    <row r="266" s="143" customFormat="1" ht="11.6"/>
    <row r="267" s="143" customFormat="1" ht="11.6"/>
    <row r="268" s="143" customFormat="1" ht="11.6"/>
    <row r="269" s="143" customFormat="1" ht="11.6"/>
    <row r="270" s="143" customFormat="1" ht="11.6"/>
    <row r="271" s="143" customFormat="1" ht="11.6"/>
    <row r="272" s="143" customFormat="1" ht="11.6"/>
    <row r="273" s="143" customFormat="1" ht="11.6"/>
    <row r="274" s="143" customFormat="1" ht="11.6"/>
    <row r="275" s="143" customFormat="1" ht="11.6"/>
    <row r="276" s="143" customFormat="1" ht="11.6"/>
    <row r="277" s="143" customFormat="1" ht="11.6"/>
    <row r="278" s="143" customFormat="1" ht="11.6"/>
    <row r="279" s="143" customFormat="1" ht="11.6"/>
    <row r="280" s="143" customFormat="1" ht="11.6"/>
    <row r="281" s="143" customFormat="1" ht="11.6"/>
    <row r="282" s="143" customFormat="1" ht="11.6"/>
    <row r="283" s="143" customFormat="1" ht="11.6"/>
    <row r="284" s="143" customFormat="1" ht="11.6"/>
    <row r="285" s="143" customFormat="1" ht="11.6"/>
    <row r="286" s="143" customFormat="1" ht="11.6"/>
    <row r="287" s="143" customFormat="1" ht="11.6"/>
    <row r="288" s="143" customFormat="1" ht="11.6"/>
    <row r="289" s="143" customFormat="1" ht="11.6"/>
    <row r="290" s="143" customFormat="1" ht="11.6"/>
    <row r="291" s="143" customFormat="1" ht="11.6"/>
    <row r="292" s="143" customFormat="1" ht="11.6"/>
    <row r="293" s="143" customFormat="1" ht="11.6"/>
    <row r="294" s="143" customFormat="1" ht="11.6"/>
    <row r="295" s="143" customFormat="1" ht="11.6"/>
    <row r="296" s="143" customFormat="1" ht="11.6"/>
    <row r="297" s="143" customFormat="1" ht="11.6"/>
    <row r="298" s="143" customFormat="1" ht="11.6"/>
    <row r="299" s="143" customFormat="1" ht="11.6"/>
    <row r="300" s="143" customFormat="1" ht="11.6"/>
    <row r="301" s="143" customFormat="1" ht="11.6"/>
    <row r="302" s="143" customFormat="1" ht="11.6"/>
    <row r="303" s="143" customFormat="1" ht="11.6"/>
    <row r="304" s="143" customFormat="1" ht="11.6"/>
    <row r="305" s="143" customFormat="1" ht="11.6"/>
    <row r="306" s="143" customFormat="1" ht="11.6"/>
    <row r="307" s="143" customFormat="1" ht="11.6"/>
    <row r="308" s="143" customFormat="1" ht="11.6"/>
    <row r="309" s="143" customFormat="1" ht="11.6"/>
    <row r="310" s="143" customFormat="1" ht="11.6"/>
    <row r="311" s="143" customFormat="1" ht="11.6"/>
    <row r="312" s="143" customFormat="1" ht="11.6"/>
    <row r="313" s="143" customFormat="1" ht="11.6"/>
    <row r="314" s="143" customFormat="1" ht="11.6"/>
    <row r="315" s="143" customFormat="1" ht="11.6"/>
    <row r="316" s="143" customFormat="1" ht="11.6"/>
    <row r="317" s="143" customFormat="1" ht="11.6"/>
    <row r="318" s="143" customFormat="1" ht="11.6"/>
    <row r="319" s="143" customFormat="1" ht="11.6"/>
    <row r="320" s="143" customFormat="1" ht="11.6"/>
    <row r="321" s="143" customFormat="1" ht="11.6"/>
    <row r="322" s="143" customFormat="1" ht="11.6"/>
    <row r="323" s="143" customFormat="1" ht="11.6"/>
    <row r="324" s="143" customFormat="1" ht="11.6"/>
    <row r="325" s="143" customFormat="1" ht="11.6"/>
    <row r="326" s="143" customFormat="1" ht="11.6"/>
    <row r="327" s="143" customFormat="1" ht="11.6"/>
    <row r="328" s="143" customFormat="1" ht="11.6"/>
    <row r="329" s="143" customFormat="1" ht="11.6"/>
    <row r="330" s="143" customFormat="1" ht="11.6"/>
    <row r="331" s="143" customFormat="1" ht="11.6"/>
    <row r="332" s="143" customFormat="1" ht="11.6"/>
    <row r="333" s="143" customFormat="1" ht="11.6"/>
    <row r="334" s="143" customFormat="1" ht="11.6"/>
    <row r="335" s="143" customFormat="1" ht="11.6"/>
    <row r="336" s="143" customFormat="1" ht="11.6"/>
    <row r="337" s="143" customFormat="1" ht="11.6"/>
    <row r="338" s="143" customFormat="1" ht="11.6"/>
    <row r="339" s="143" customFormat="1" ht="11.6"/>
    <row r="340" s="143" customFormat="1" ht="11.6"/>
    <row r="341" s="143" customFormat="1" ht="11.6"/>
    <row r="342" s="143" customFormat="1" ht="11.6"/>
    <row r="343" s="143" customFormat="1" ht="11.6"/>
    <row r="344" s="143" customFormat="1" ht="11.6"/>
    <row r="345" s="143" customFormat="1" ht="11.6"/>
    <row r="346" s="143" customFormat="1" ht="11.6"/>
    <row r="347" s="143" customFormat="1" ht="11.6"/>
    <row r="348" s="143" customFormat="1" ht="11.6"/>
    <row r="349" s="143" customFormat="1" ht="11.6"/>
    <row r="350" s="143" customFormat="1" ht="11.6"/>
    <row r="351" s="143" customFormat="1" ht="11.6"/>
    <row r="352" s="143" customFormat="1" ht="11.6"/>
    <row r="353" s="143" customFormat="1" ht="11.6"/>
    <row r="354" s="143" customFormat="1" ht="11.6"/>
    <row r="355" s="143" customFormat="1" ht="11.6"/>
    <row r="356" s="143" customFormat="1" ht="11.6"/>
    <row r="357" s="143" customFormat="1" ht="11.6"/>
    <row r="358" s="143" customFormat="1" ht="11.6"/>
    <row r="359" s="143" customFormat="1" ht="11.6"/>
    <row r="360" s="143" customFormat="1" ht="11.6"/>
    <row r="361" s="143" customFormat="1" ht="11.6"/>
    <row r="362" s="143" customFormat="1" ht="11.6"/>
    <row r="363" s="143" customFormat="1" ht="11.6"/>
    <row r="364" s="143" customFormat="1" ht="11.6"/>
    <row r="365" s="143" customFormat="1" ht="11.6"/>
    <row r="366" s="143" customFormat="1" ht="11.6"/>
    <row r="367" s="143" customFormat="1" ht="11.6"/>
    <row r="368" s="143" customFormat="1" ht="11.6"/>
    <row r="369" s="143" customFormat="1" ht="11.6"/>
    <row r="370" s="143" customFormat="1" ht="11.6"/>
    <row r="371" s="143" customFormat="1" ht="11.6"/>
    <row r="372" s="143" customFormat="1" ht="11.6"/>
    <row r="373" s="143" customFormat="1" ht="11.6"/>
    <row r="374" s="143" customFormat="1" ht="11.6"/>
    <row r="375" s="143" customFormat="1" ht="11.6"/>
    <row r="376" s="143" customFormat="1" ht="11.6"/>
    <row r="377" s="143" customFormat="1" ht="11.6"/>
    <row r="378" s="143" customFormat="1" ht="11.6"/>
    <row r="379" s="143" customFormat="1" ht="11.6"/>
    <row r="380" s="143" customFormat="1" ht="11.6"/>
    <row r="381" s="143" customFormat="1" ht="11.6"/>
    <row r="382" s="143" customFormat="1" ht="11.6"/>
    <row r="383" s="143" customFormat="1" ht="11.6"/>
    <row r="384" s="143" customFormat="1" ht="11.6"/>
    <row r="385" s="143" customFormat="1" ht="11.6"/>
    <row r="386" s="143" customFormat="1" ht="11.6"/>
    <row r="387" s="143" customFormat="1" ht="11.6"/>
    <row r="388" s="143" customFormat="1" ht="11.6"/>
    <row r="389" s="143" customFormat="1" ht="11.6"/>
    <row r="390" s="143" customFormat="1" ht="11.6"/>
    <row r="391" s="143" customFormat="1" ht="11.6"/>
    <row r="392" s="143" customFormat="1" ht="11.6"/>
    <row r="393" s="143" customFormat="1" ht="11.6"/>
    <row r="394" s="143" customFormat="1" ht="11.6"/>
    <row r="395" s="143" customFormat="1" ht="11.6"/>
    <row r="396" s="143" customFormat="1" ht="11.6"/>
    <row r="397" s="143" customFormat="1" ht="11.6"/>
    <row r="398" s="143" customFormat="1" ht="11.6"/>
    <row r="399" s="143" customFormat="1" ht="11.6"/>
    <row r="400" s="143" customFormat="1" ht="11.6"/>
    <row r="401" s="143" customFormat="1" ht="11.6"/>
    <row r="402" s="143" customFormat="1" ht="11.6"/>
    <row r="403" s="143" customFormat="1" ht="11.6"/>
    <row r="404" s="143" customFormat="1" ht="11.6"/>
    <row r="405" s="143" customFormat="1" ht="11.6"/>
    <row r="406" s="143" customFormat="1" ht="11.6"/>
    <row r="407" s="143" customFormat="1" ht="11.6"/>
    <row r="408" s="143" customFormat="1" ht="11.6"/>
    <row r="409" s="143" customFormat="1" ht="11.6"/>
    <row r="410" s="143" customFormat="1" ht="11.6"/>
    <row r="411" s="143" customFormat="1" ht="11.6"/>
    <row r="412" s="143" customFormat="1" ht="11.6"/>
    <row r="413" s="143" customFormat="1" ht="11.6"/>
    <row r="414" s="143" customFormat="1" ht="11.6"/>
    <row r="415" s="143" customFormat="1" ht="11.6"/>
    <row r="416" s="143" customFormat="1" ht="11.6"/>
    <row r="417" s="143" customFormat="1" ht="11.6"/>
    <row r="418" s="143" customFormat="1" ht="11.6"/>
    <row r="419" s="143" customFormat="1" ht="11.6"/>
    <row r="420" s="143" customFormat="1" ht="11.6"/>
    <row r="421" s="143" customFormat="1" ht="11.6"/>
    <row r="422" s="143" customFormat="1" ht="11.6"/>
    <row r="423" s="143" customFormat="1" ht="11.6"/>
    <row r="424" s="143" customFormat="1" ht="11.6"/>
    <row r="425" s="143" customFormat="1" ht="11.6"/>
    <row r="426" s="143" customFormat="1" ht="11.6"/>
    <row r="427" s="143" customFormat="1" ht="11.6"/>
    <row r="428" s="143" customFormat="1" ht="11.6"/>
    <row r="429" s="143" customFormat="1" ht="11.6"/>
    <row r="430" s="143" customFormat="1" ht="11.6"/>
    <row r="431" s="143" customFormat="1" ht="11.6"/>
    <row r="432" s="143" customFormat="1" ht="11.6"/>
    <row r="433" s="143" customFormat="1" ht="11.6"/>
    <row r="434" s="143" customFormat="1" ht="11.6"/>
    <row r="435" s="143" customFormat="1" ht="11.6"/>
    <row r="436" s="143" customFormat="1" ht="11.6"/>
    <row r="437" s="143" customFormat="1" ht="11.6"/>
    <row r="438" s="143" customFormat="1" ht="11.6"/>
    <row r="439" s="143" customFormat="1" ht="11.6"/>
    <row r="440" s="143" customFormat="1" ht="11.6"/>
    <row r="441" s="143" customFormat="1" ht="11.6"/>
    <row r="442" s="143" customFormat="1" ht="11.6"/>
    <row r="443" s="143" customFormat="1" ht="11.6"/>
    <row r="444" s="143" customFormat="1" ht="11.6"/>
    <row r="445" s="143" customFormat="1" ht="11.6"/>
    <row r="446" s="143" customFormat="1" ht="11.6"/>
    <row r="447" s="143" customFormat="1" ht="11.6"/>
    <row r="448" s="143" customFormat="1" ht="11.6"/>
    <row r="449" s="143" customFormat="1" ht="11.6"/>
    <row r="450" s="143" customFormat="1" ht="11.6"/>
    <row r="451" s="143" customFormat="1" ht="11.6"/>
    <row r="452" s="143" customFormat="1" ht="11.6"/>
    <row r="453" s="143" customFormat="1" ht="11.6"/>
    <row r="454" s="143" customFormat="1" ht="11.6"/>
    <row r="455" s="143" customFormat="1" ht="11.6"/>
    <row r="456" s="143" customFormat="1" ht="11.6"/>
    <row r="457" s="143" customFormat="1" ht="11.6"/>
    <row r="458" s="143" customFormat="1" ht="11.6"/>
    <row r="459" s="143" customFormat="1" ht="11.6"/>
    <row r="460" s="143" customFormat="1" ht="11.6"/>
    <row r="461" s="143" customFormat="1" ht="11.6"/>
    <row r="462" s="143" customFormat="1" ht="11.6"/>
    <row r="463" s="143" customFormat="1" ht="11.6"/>
    <row r="464" s="143" customFormat="1" ht="11.6"/>
    <row r="465" s="143" customFormat="1" ht="11.6"/>
    <row r="466" s="143" customFormat="1" ht="11.6"/>
    <row r="467" s="143" customFormat="1" ht="11.6"/>
    <row r="468" s="143" customFormat="1" ht="11.6"/>
    <row r="469" s="143" customFormat="1" ht="11.6"/>
    <row r="470" s="143" customFormat="1" ht="11.6"/>
    <row r="471" s="143" customFormat="1" ht="11.6"/>
    <row r="472" s="143" customFormat="1" ht="11.6"/>
    <row r="473" s="143" customFormat="1" ht="11.6"/>
    <row r="474" s="143" customFormat="1" ht="11.6"/>
    <row r="475" s="143" customFormat="1" ht="11.6"/>
    <row r="476" s="143" customFormat="1" ht="11.6"/>
    <row r="477" s="143" customFormat="1" ht="11.6"/>
    <row r="478" s="143" customFormat="1" ht="11.6"/>
    <row r="479" s="143" customFormat="1" ht="11.6"/>
    <row r="480" s="143" customFormat="1" ht="11.6"/>
    <row r="481" s="143" customFormat="1" ht="11.6"/>
    <row r="482" s="143" customFormat="1" ht="11.6"/>
    <row r="483" s="143" customFormat="1" ht="11.6"/>
    <row r="484" s="143" customFormat="1" ht="11.6"/>
    <row r="485" s="143" customFormat="1" ht="11.6"/>
    <row r="486" s="143" customFormat="1" ht="11.6"/>
    <row r="487" s="143" customFormat="1" ht="11.6"/>
    <row r="488" s="143" customFormat="1" ht="11.6"/>
    <row r="489" s="143" customFormat="1" ht="11.6"/>
    <row r="490" s="143" customFormat="1" ht="11.6"/>
    <row r="491" s="143" customFormat="1" ht="11.6"/>
    <row r="492" s="143" customFormat="1" ht="11.6"/>
    <row r="493" s="143" customFormat="1" ht="11.6"/>
    <row r="494" s="143" customFormat="1" ht="11.6"/>
    <row r="495" s="143" customFormat="1" ht="11.6"/>
    <row r="496" s="143" customFormat="1" ht="11.6"/>
    <row r="497" s="143" customFormat="1" ht="11.6"/>
    <row r="498" s="143" customFormat="1" ht="11.6"/>
    <row r="499" s="143" customFormat="1" ht="11.6"/>
    <row r="500" s="143" customFormat="1" ht="11.6"/>
    <row r="501" s="143" customFormat="1" ht="11.6"/>
    <row r="502" s="143" customFormat="1" ht="11.6"/>
    <row r="503" s="143" customFormat="1" ht="11.6"/>
    <row r="504" s="143" customFormat="1" ht="11.6"/>
    <row r="505" s="143" customFormat="1" ht="11.6"/>
    <row r="506" s="143" customFormat="1" ht="11.6"/>
    <row r="507" s="143" customFormat="1" ht="11.6"/>
    <row r="508" s="143" customFormat="1" ht="11.6"/>
    <row r="509" s="143" customFormat="1" ht="11.6"/>
    <row r="510" s="143" customFormat="1" ht="11.6"/>
    <row r="511" s="143" customFormat="1" ht="11.6"/>
    <row r="512" s="143" customFormat="1" ht="11.6"/>
    <row r="513" s="143" customFormat="1" ht="11.6"/>
    <row r="514" s="143" customFormat="1" ht="11.6"/>
    <row r="515" s="143" customFormat="1" ht="11.6"/>
    <row r="516" s="143" customFormat="1" ht="11.6"/>
    <row r="517" s="143" customFormat="1" ht="11.6"/>
    <row r="518" s="143" customFormat="1" ht="11.6"/>
    <row r="519" s="143" customFormat="1" ht="11.6"/>
    <row r="520" s="143" customFormat="1" ht="11.6"/>
    <row r="521" s="143" customFormat="1" ht="11.6"/>
    <row r="522" s="143" customFormat="1" ht="11.6"/>
    <row r="523" s="143" customFormat="1" ht="11.6"/>
    <row r="524" s="143" customFormat="1" ht="11.6"/>
    <row r="525" s="143" customFormat="1" ht="11.6"/>
    <row r="526" s="143" customFormat="1" ht="11.6"/>
  </sheetData>
  <mergeCells count="15">
    <mergeCell ref="A1:M1"/>
    <mergeCell ref="K4:M4"/>
    <mergeCell ref="A5:A7"/>
    <mergeCell ref="B5:F5"/>
    <mergeCell ref="G5:G7"/>
    <mergeCell ref="H5:I5"/>
    <mergeCell ref="J5:J7"/>
    <mergeCell ref="K5:K7"/>
    <mergeCell ref="L5:L7"/>
    <mergeCell ref="M5:M7"/>
    <mergeCell ref="E6:E7"/>
    <mergeCell ref="F6:F7"/>
    <mergeCell ref="B6:D6"/>
    <mergeCell ref="H6:H7"/>
    <mergeCell ref="I6:I7"/>
  </mergeCells>
  <phoneticPr fontId="37"/>
  <pageMargins left="0.59055118110236227" right="0.59055118110236227" top="0.59055118110236227" bottom="0.59055118110236227" header="0.19685039370078741" footer="0.19685039370078741"/>
  <pageSetup paperSize="9" scale="89" firstPageNumber="0" orientation="portrait" r:id="rId1"/>
  <headerFooter alignWithMargins="0">
    <oddHeader>&amp;R&amp;"ＭＳ ゴシック,標準"&amp;12土地・気象</oddHeader>
    <oddFooter>&amp;R&amp;P / 10ページ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6"/>
  <sheetViews>
    <sheetView tabSelected="1" zoomScaleNormal="100" workbookViewId="0"/>
  </sheetViews>
  <sheetFormatPr defaultColWidth="9" defaultRowHeight="13.3"/>
  <cols>
    <col min="1" max="1" width="15.07421875" style="9" customWidth="1"/>
    <col min="2" max="2" width="17.61328125" style="9" customWidth="1"/>
    <col min="3" max="3" width="16.61328125" style="9" customWidth="1"/>
    <col min="4" max="4" width="30.07421875" style="9" customWidth="1"/>
    <col min="5" max="5" width="12.61328125" style="9" customWidth="1"/>
    <col min="6" max="6" width="9" style="9" bestFit="1"/>
    <col min="7" max="16384" width="9" style="9"/>
  </cols>
  <sheetData>
    <row r="1" spans="1:5" ht="30" customHeight="1">
      <c r="A1" s="317" t="s">
        <v>378</v>
      </c>
      <c r="B1" s="318"/>
      <c r="C1" s="318"/>
      <c r="D1" s="318"/>
      <c r="E1" s="318"/>
    </row>
    <row r="2" spans="1:5" ht="9" customHeight="1"/>
    <row r="3" spans="1:5" ht="15.75" customHeight="1">
      <c r="A3" s="319" t="s">
        <v>285</v>
      </c>
      <c r="B3" s="320"/>
      <c r="C3" s="320"/>
      <c r="D3" s="320"/>
      <c r="E3" s="320"/>
    </row>
    <row r="4" spans="1:5" s="10" customFormat="1" ht="15" customHeight="1">
      <c r="A4" s="321" t="s">
        <v>105</v>
      </c>
      <c r="B4" s="321"/>
      <c r="C4" s="321"/>
      <c r="D4" s="321"/>
      <c r="E4" s="321"/>
    </row>
    <row r="5" spans="1:5" s="10" customFormat="1" ht="15" customHeight="1">
      <c r="A5" s="9" t="s">
        <v>379</v>
      </c>
      <c r="B5" s="9"/>
      <c r="C5" s="9"/>
      <c r="D5" s="9"/>
      <c r="E5" s="11" t="s">
        <v>130</v>
      </c>
    </row>
    <row r="6" spans="1:5" ht="18" customHeight="1">
      <c r="A6" s="12" t="s">
        <v>48</v>
      </c>
      <c r="B6" s="13" t="s">
        <v>357</v>
      </c>
      <c r="C6" s="13" t="s">
        <v>358</v>
      </c>
      <c r="D6" s="13" t="s">
        <v>45</v>
      </c>
      <c r="E6" s="14" t="s">
        <v>359</v>
      </c>
    </row>
    <row r="7" spans="1:5" ht="3" customHeight="1">
      <c r="A7" s="15"/>
      <c r="B7" s="16"/>
      <c r="C7" s="17"/>
      <c r="D7" s="17"/>
      <c r="E7" s="17"/>
    </row>
    <row r="8" spans="1:5" ht="18" customHeight="1">
      <c r="A8" s="18" t="s">
        <v>94</v>
      </c>
      <c r="B8" s="19" t="s">
        <v>312</v>
      </c>
      <c r="C8" s="19" t="s">
        <v>184</v>
      </c>
      <c r="D8" s="19" t="s">
        <v>37</v>
      </c>
      <c r="E8" s="20" t="s">
        <v>76</v>
      </c>
    </row>
    <row r="9" spans="1:5" ht="18" customHeight="1">
      <c r="A9" s="18" t="s">
        <v>61</v>
      </c>
      <c r="B9" s="19" t="s">
        <v>190</v>
      </c>
      <c r="C9" s="19" t="s">
        <v>39</v>
      </c>
      <c r="D9" s="19" t="s">
        <v>245</v>
      </c>
      <c r="E9" s="21">
        <v>46.4</v>
      </c>
    </row>
    <row r="10" spans="1:5" ht="18" customHeight="1">
      <c r="A10" s="18" t="s">
        <v>99</v>
      </c>
      <c r="B10" s="19" t="s">
        <v>188</v>
      </c>
      <c r="C10" s="19" t="s">
        <v>147</v>
      </c>
      <c r="D10" s="19" t="s">
        <v>278</v>
      </c>
      <c r="E10" s="20" t="s">
        <v>54</v>
      </c>
    </row>
    <row r="11" spans="1:5" ht="18" customHeight="1">
      <c r="A11" s="18" t="s">
        <v>259</v>
      </c>
      <c r="B11" s="19" t="s">
        <v>322</v>
      </c>
      <c r="C11" s="19" t="s">
        <v>172</v>
      </c>
      <c r="D11" s="19" t="s">
        <v>173</v>
      </c>
      <c r="E11" s="21">
        <v>59.6</v>
      </c>
    </row>
    <row r="12" spans="1:5" ht="18" customHeight="1">
      <c r="A12" s="18" t="s">
        <v>118</v>
      </c>
      <c r="B12" s="19" t="s">
        <v>327</v>
      </c>
      <c r="C12" s="19" t="s">
        <v>182</v>
      </c>
      <c r="D12" s="19" t="s">
        <v>138</v>
      </c>
      <c r="E12" s="20"/>
    </row>
    <row r="13" spans="1:5" ht="3" customHeight="1">
      <c r="A13" s="22"/>
      <c r="B13" s="23"/>
      <c r="C13" s="23"/>
      <c r="D13" s="23"/>
      <c r="E13" s="24"/>
    </row>
    <row r="14" spans="1:5" ht="18" customHeight="1">
      <c r="A14" s="9" t="s">
        <v>360</v>
      </c>
    </row>
    <row r="15" spans="1:5" ht="18" customHeight="1">
      <c r="A15" s="9" t="s">
        <v>362</v>
      </c>
    </row>
    <row r="16" spans="1:5" ht="18" customHeight="1">
      <c r="A16" s="9" t="s">
        <v>361</v>
      </c>
    </row>
  </sheetData>
  <mergeCells count="3">
    <mergeCell ref="A1:E1"/>
    <mergeCell ref="A3:E3"/>
    <mergeCell ref="A4:E4"/>
  </mergeCells>
  <phoneticPr fontId="37"/>
  <pageMargins left="0.59055118110236227" right="0.59055118110236227" top="0.59055118110236227" bottom="0.59055118110236227" header="0.19685039370078741" footer="0.19685039370078741"/>
  <pageSetup paperSize="9" orientation="portrait" useFirstPageNumber="1" r:id="rId1"/>
  <headerFooter alignWithMargins="0">
    <oddHeader>&amp;R&amp;"ＭＳ ゴシック,標準"&amp;12土地・気象</oddHeader>
    <oddFooter>&amp;R&amp;P / 10ページ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60"/>
  <sheetViews>
    <sheetView tabSelected="1" zoomScaleNormal="100" workbookViewId="0"/>
  </sheetViews>
  <sheetFormatPr defaultColWidth="9" defaultRowHeight="15.75" customHeight="1"/>
  <cols>
    <col min="1" max="1" width="22.07421875" style="25" customWidth="1"/>
    <col min="2" max="2" width="2.61328125" style="25" customWidth="1"/>
    <col min="3" max="3" width="10.4609375" style="25" customWidth="1"/>
    <col min="4" max="4" width="73.69140625" style="25" customWidth="1"/>
    <col min="5" max="5" width="19.07421875" style="25" customWidth="1"/>
    <col min="6" max="6" width="3.4609375" style="25" bestFit="1" customWidth="1"/>
    <col min="7" max="7" width="8.61328125" style="25" customWidth="1"/>
    <col min="8" max="8" width="35.921875" style="25" customWidth="1"/>
    <col min="9" max="9" width="9" style="25" bestFit="1"/>
    <col min="10" max="16384" width="9" style="25"/>
  </cols>
  <sheetData>
    <row r="1" spans="1:6" ht="30" customHeight="1">
      <c r="A1" s="322" t="str">
        <f>'1-1'!A1:E1</f>
        <v>山口市の統計(令和5年度)
山口市総務部デジタル推進課　℡　083-934-2748</v>
      </c>
      <c r="B1" s="323"/>
      <c r="C1" s="323"/>
      <c r="D1" s="323"/>
    </row>
    <row r="2" spans="1:6" ht="9" customHeight="1"/>
    <row r="3" spans="1:6" ht="15.75" customHeight="1">
      <c r="A3" s="324" t="s">
        <v>346</v>
      </c>
      <c r="B3" s="325"/>
      <c r="C3" s="325"/>
      <c r="D3" s="325"/>
      <c r="E3" s="29"/>
      <c r="F3" s="30"/>
    </row>
    <row r="4" spans="1:6" ht="15" customHeight="1">
      <c r="A4" s="31" t="str">
        <f>'1-1'!A5</f>
        <v>令和5年4月1日現在</v>
      </c>
      <c r="B4" s="28"/>
      <c r="C4" s="28"/>
      <c r="D4" s="28"/>
      <c r="E4" s="29"/>
      <c r="F4" s="30"/>
    </row>
    <row r="5" spans="1:6" s="26" customFormat="1" ht="15" customHeight="1">
      <c r="A5" s="27" t="s">
        <v>88</v>
      </c>
      <c r="B5" s="32"/>
      <c r="C5" s="33" t="s">
        <v>119</v>
      </c>
      <c r="D5" s="34" t="s">
        <v>125</v>
      </c>
    </row>
    <row r="6" spans="1:6" s="26" customFormat="1" ht="18" customHeight="1">
      <c r="A6" s="35" t="s">
        <v>270</v>
      </c>
      <c r="B6" s="326" t="s">
        <v>159</v>
      </c>
      <c r="C6" s="327"/>
      <c r="D6" s="36" t="s">
        <v>123</v>
      </c>
    </row>
    <row r="7" spans="1:6" s="26" customFormat="1" ht="3" customHeight="1">
      <c r="A7" s="37"/>
      <c r="B7" s="38"/>
      <c r="C7" s="38"/>
      <c r="D7" s="39"/>
    </row>
    <row r="8" spans="1:6" s="26" customFormat="1" ht="18" customHeight="1">
      <c r="A8" s="40" t="s">
        <v>289</v>
      </c>
      <c r="B8" s="38"/>
      <c r="C8" s="41">
        <v>1040.5</v>
      </c>
      <c r="D8" s="42" t="s">
        <v>89</v>
      </c>
    </row>
    <row r="9" spans="1:6" s="26" customFormat="1" ht="18" customHeight="1">
      <c r="A9" s="40" t="s">
        <v>152</v>
      </c>
      <c r="B9" s="38"/>
      <c r="C9" s="43">
        <v>988.6</v>
      </c>
      <c r="D9" s="42" t="s">
        <v>220</v>
      </c>
    </row>
    <row r="10" spans="1:6" s="26" customFormat="1" ht="18" customHeight="1">
      <c r="A10" s="40" t="s">
        <v>134</v>
      </c>
      <c r="B10" s="38"/>
      <c r="C10" s="44" t="s">
        <v>115</v>
      </c>
      <c r="D10" s="42" t="s">
        <v>29</v>
      </c>
    </row>
    <row r="11" spans="1:6" s="26" customFormat="1" ht="18" customHeight="1">
      <c r="A11" s="40" t="s">
        <v>193</v>
      </c>
      <c r="B11" s="38"/>
      <c r="C11" s="44" t="s">
        <v>47</v>
      </c>
      <c r="D11" s="42" t="s">
        <v>144</v>
      </c>
    </row>
    <row r="12" spans="1:6" s="26" customFormat="1" ht="18" customHeight="1">
      <c r="A12" s="40" t="s">
        <v>167</v>
      </c>
      <c r="B12" s="38"/>
      <c r="C12" s="44" t="s">
        <v>111</v>
      </c>
      <c r="D12" s="42" t="s">
        <v>299</v>
      </c>
    </row>
    <row r="13" spans="1:6" s="26" customFormat="1" ht="18" customHeight="1">
      <c r="A13" s="40" t="s">
        <v>338</v>
      </c>
      <c r="B13" s="38"/>
      <c r="C13" s="44" t="s">
        <v>339</v>
      </c>
      <c r="D13" s="42" t="s">
        <v>347</v>
      </c>
    </row>
    <row r="14" spans="1:6" s="26" customFormat="1" ht="18" customHeight="1">
      <c r="A14" s="40" t="s">
        <v>319</v>
      </c>
      <c r="B14" s="38"/>
      <c r="C14" s="43">
        <v>834.2</v>
      </c>
      <c r="D14" s="42" t="s">
        <v>62</v>
      </c>
    </row>
    <row r="15" spans="1:6" s="26" customFormat="1" ht="18" customHeight="1">
      <c r="A15" s="40" t="s">
        <v>244</v>
      </c>
      <c r="B15" s="38"/>
      <c r="C15" s="44" t="s">
        <v>258</v>
      </c>
      <c r="D15" s="42" t="s">
        <v>257</v>
      </c>
    </row>
    <row r="16" spans="1:6" s="26" customFormat="1" ht="18" customHeight="1">
      <c r="A16" s="40" t="s">
        <v>137</v>
      </c>
      <c r="B16" s="38" t="s">
        <v>0</v>
      </c>
      <c r="C16" s="270">
        <v>761</v>
      </c>
      <c r="D16" s="42" t="s">
        <v>51</v>
      </c>
    </row>
    <row r="17" spans="1:4" s="26" customFormat="1" ht="18" customHeight="1">
      <c r="A17" s="40" t="s">
        <v>21</v>
      </c>
      <c r="B17" s="38"/>
      <c r="C17" s="45" t="s">
        <v>143</v>
      </c>
      <c r="D17" s="42" t="s">
        <v>79</v>
      </c>
    </row>
    <row r="18" spans="1:4" s="26" customFormat="1" ht="18" customHeight="1">
      <c r="A18" s="40" t="s">
        <v>168</v>
      </c>
      <c r="B18" s="38"/>
      <c r="C18" s="45">
        <v>741.9</v>
      </c>
      <c r="D18" s="42" t="s">
        <v>154</v>
      </c>
    </row>
    <row r="19" spans="1:4" s="26" customFormat="1" ht="18" customHeight="1">
      <c r="A19" s="40" t="s">
        <v>246</v>
      </c>
      <c r="B19" s="38"/>
      <c r="C19" s="45" t="s">
        <v>72</v>
      </c>
      <c r="D19" s="42" t="s">
        <v>348</v>
      </c>
    </row>
    <row r="20" spans="1:4" s="26" customFormat="1" ht="18" customHeight="1">
      <c r="A20" s="40" t="s">
        <v>298</v>
      </c>
      <c r="B20" s="38"/>
      <c r="C20" s="44" t="s">
        <v>241</v>
      </c>
      <c r="D20" s="42" t="s">
        <v>77</v>
      </c>
    </row>
    <row r="21" spans="1:4" s="26" customFormat="1" ht="18" customHeight="1">
      <c r="A21" s="40" t="s">
        <v>155</v>
      </c>
      <c r="B21" s="38"/>
      <c r="C21" s="44" t="s">
        <v>314</v>
      </c>
      <c r="D21" s="42" t="s">
        <v>234</v>
      </c>
    </row>
    <row r="22" spans="1:4" s="26" customFormat="1" ht="18" customHeight="1">
      <c r="A22" s="40" t="s">
        <v>142</v>
      </c>
      <c r="B22" s="38"/>
      <c r="C22" s="43">
        <v>716.1</v>
      </c>
      <c r="D22" s="42" t="s">
        <v>84</v>
      </c>
    </row>
    <row r="23" spans="1:4" s="26" customFormat="1" ht="18" customHeight="1">
      <c r="A23" s="40" t="s">
        <v>306</v>
      </c>
      <c r="B23" s="38"/>
      <c r="C23" s="43">
        <v>716.2</v>
      </c>
      <c r="D23" s="42" t="s">
        <v>5</v>
      </c>
    </row>
    <row r="24" spans="1:4" s="26" customFormat="1" ht="18" customHeight="1">
      <c r="A24" s="40" t="s">
        <v>17</v>
      </c>
      <c r="B24" s="38" t="s">
        <v>0</v>
      </c>
      <c r="C24" s="271">
        <v>715</v>
      </c>
      <c r="D24" s="42" t="s">
        <v>194</v>
      </c>
    </row>
    <row r="25" spans="1:4" s="26" customFormat="1" ht="18" customHeight="1">
      <c r="A25" s="40" t="s">
        <v>60</v>
      </c>
      <c r="B25" s="38"/>
      <c r="C25" s="44" t="s">
        <v>136</v>
      </c>
      <c r="D25" s="42" t="s">
        <v>223</v>
      </c>
    </row>
    <row r="26" spans="1:4" s="26" customFormat="1" ht="18" customHeight="1">
      <c r="A26" s="40" t="s">
        <v>290</v>
      </c>
      <c r="B26" s="38"/>
      <c r="C26" s="43">
        <v>688.2</v>
      </c>
      <c r="D26" s="42" t="s">
        <v>349</v>
      </c>
    </row>
    <row r="27" spans="1:4" s="26" customFormat="1" ht="18" customHeight="1">
      <c r="A27" s="40" t="s">
        <v>126</v>
      </c>
      <c r="B27" s="38"/>
      <c r="C27" s="43">
        <v>682.4</v>
      </c>
      <c r="D27" s="42" t="s">
        <v>42</v>
      </c>
    </row>
    <row r="28" spans="1:4" s="26" customFormat="1" ht="18" customHeight="1">
      <c r="A28" s="40" t="s">
        <v>323</v>
      </c>
      <c r="B28" s="38"/>
      <c r="C28" s="44" t="s">
        <v>203</v>
      </c>
      <c r="D28" s="42" t="s">
        <v>227</v>
      </c>
    </row>
    <row r="29" spans="1:4" s="26" customFormat="1" ht="18" customHeight="1">
      <c r="A29" s="40" t="s">
        <v>10</v>
      </c>
      <c r="B29" s="38"/>
      <c r="C29" s="43">
        <v>652.9</v>
      </c>
      <c r="D29" s="42" t="s">
        <v>229</v>
      </c>
    </row>
    <row r="30" spans="1:4" s="26" customFormat="1" ht="18" customHeight="1">
      <c r="A30" s="40" t="s">
        <v>239</v>
      </c>
      <c r="B30" s="38"/>
      <c r="C30" s="43" t="s">
        <v>282</v>
      </c>
      <c r="D30" s="42" t="s">
        <v>320</v>
      </c>
    </row>
    <row r="31" spans="1:4" s="26" customFormat="1" ht="18" customHeight="1">
      <c r="A31" s="40" t="s">
        <v>224</v>
      </c>
      <c r="B31" s="38"/>
      <c r="C31" s="43">
        <v>646.20000000000005</v>
      </c>
      <c r="D31" s="42" t="s">
        <v>350</v>
      </c>
    </row>
    <row r="32" spans="1:4" s="26" customFormat="1" ht="18" customHeight="1">
      <c r="A32" s="40" t="s">
        <v>238</v>
      </c>
      <c r="B32" s="38"/>
      <c r="C32" s="46">
        <v>643.70000000000005</v>
      </c>
      <c r="D32" s="42" t="s">
        <v>291</v>
      </c>
    </row>
    <row r="33" spans="1:4" ht="18" customHeight="1">
      <c r="A33" s="40" t="s">
        <v>100</v>
      </c>
      <c r="B33" s="38"/>
      <c r="C33" s="43">
        <v>640.1</v>
      </c>
      <c r="D33" s="42" t="s">
        <v>316</v>
      </c>
    </row>
    <row r="34" spans="1:4" ht="18" customHeight="1">
      <c r="A34" s="40" t="s">
        <v>91</v>
      </c>
      <c r="B34" s="38"/>
      <c r="C34" s="43">
        <v>634.6</v>
      </c>
      <c r="D34" s="42" t="s">
        <v>185</v>
      </c>
    </row>
    <row r="35" spans="1:4" ht="18" customHeight="1">
      <c r="A35" s="40" t="s">
        <v>236</v>
      </c>
      <c r="B35" s="38"/>
      <c r="C35" s="43">
        <v>631.1</v>
      </c>
      <c r="D35" s="42" t="s">
        <v>162</v>
      </c>
    </row>
    <row r="36" spans="1:4" ht="18" customHeight="1">
      <c r="A36" s="40" t="s">
        <v>206</v>
      </c>
      <c r="B36" s="38"/>
      <c r="C36" s="46">
        <v>629.9</v>
      </c>
      <c r="D36" s="42" t="s">
        <v>227</v>
      </c>
    </row>
    <row r="37" spans="1:4" ht="18" customHeight="1">
      <c r="A37" s="40" t="s">
        <v>340</v>
      </c>
      <c r="B37" s="38"/>
      <c r="C37" s="46">
        <v>625.79999999999995</v>
      </c>
      <c r="D37" s="42" t="s">
        <v>351</v>
      </c>
    </row>
    <row r="38" spans="1:4" ht="18" customHeight="1">
      <c r="A38" s="40" t="s">
        <v>112</v>
      </c>
      <c r="B38" s="38"/>
      <c r="C38" s="45" t="s">
        <v>272</v>
      </c>
      <c r="D38" s="42" t="s">
        <v>352</v>
      </c>
    </row>
    <row r="39" spans="1:4" ht="18" customHeight="1">
      <c r="A39" s="40" t="s">
        <v>38</v>
      </c>
      <c r="B39" s="38" t="s">
        <v>0</v>
      </c>
      <c r="C39" s="270">
        <v>603</v>
      </c>
      <c r="D39" s="42" t="s">
        <v>267</v>
      </c>
    </row>
    <row r="40" spans="1:4" ht="18" customHeight="1">
      <c r="A40" s="40" t="s">
        <v>275</v>
      </c>
      <c r="B40" s="38"/>
      <c r="C40" s="43">
        <v>588.5</v>
      </c>
      <c r="D40" s="42" t="s">
        <v>237</v>
      </c>
    </row>
    <row r="41" spans="1:4" ht="18" customHeight="1">
      <c r="A41" s="40" t="s">
        <v>106</v>
      </c>
      <c r="B41" s="38"/>
      <c r="C41" s="43">
        <v>585.29999999999995</v>
      </c>
      <c r="D41" s="42" t="s">
        <v>231</v>
      </c>
    </row>
    <row r="42" spans="1:4" ht="18" customHeight="1">
      <c r="A42" s="40" t="s">
        <v>247</v>
      </c>
      <c r="B42" s="38"/>
      <c r="C42" s="45" t="s">
        <v>3</v>
      </c>
      <c r="D42" s="42" t="s">
        <v>324</v>
      </c>
    </row>
    <row r="43" spans="1:4" ht="18" customHeight="1">
      <c r="A43" s="40" t="s">
        <v>65</v>
      </c>
      <c r="B43" s="38"/>
      <c r="C43" s="45">
        <v>580.70000000000005</v>
      </c>
      <c r="D43" s="42" t="s">
        <v>4</v>
      </c>
    </row>
    <row r="44" spans="1:4" ht="18" customHeight="1">
      <c r="A44" s="40" t="s">
        <v>20</v>
      </c>
      <c r="B44" s="38"/>
      <c r="C44" s="44" t="s">
        <v>284</v>
      </c>
      <c r="D44" s="42" t="s">
        <v>353</v>
      </c>
    </row>
    <row r="45" spans="1:4" ht="18" customHeight="1">
      <c r="A45" s="40" t="s">
        <v>32</v>
      </c>
      <c r="B45" s="38"/>
      <c r="C45" s="45">
        <v>556.9</v>
      </c>
      <c r="D45" s="42" t="s">
        <v>354</v>
      </c>
    </row>
    <row r="46" spans="1:4" ht="18" customHeight="1">
      <c r="A46" s="40" t="s">
        <v>268</v>
      </c>
      <c r="B46" s="38" t="s">
        <v>0</v>
      </c>
      <c r="C46" s="270">
        <v>556</v>
      </c>
      <c r="D46" s="42" t="s">
        <v>71</v>
      </c>
    </row>
    <row r="47" spans="1:4" ht="18" customHeight="1">
      <c r="A47" s="40" t="s">
        <v>160</v>
      </c>
      <c r="B47" s="38"/>
      <c r="C47" s="43">
        <v>548.70000000000005</v>
      </c>
      <c r="D47" s="42" t="s">
        <v>309</v>
      </c>
    </row>
    <row r="48" spans="1:4" ht="18" customHeight="1">
      <c r="A48" s="40" t="s">
        <v>44</v>
      </c>
      <c r="B48" s="38"/>
      <c r="C48" s="44" t="s">
        <v>98</v>
      </c>
      <c r="D48" s="42" t="s">
        <v>178</v>
      </c>
    </row>
    <row r="49" spans="1:4" ht="18" customHeight="1">
      <c r="A49" s="40" t="s">
        <v>73</v>
      </c>
      <c r="B49" s="38"/>
      <c r="C49" s="45" t="s">
        <v>175</v>
      </c>
      <c r="D49" s="42" t="s">
        <v>202</v>
      </c>
    </row>
    <row r="50" spans="1:4" ht="18" customHeight="1">
      <c r="A50" s="40" t="s">
        <v>124</v>
      </c>
      <c r="B50" s="38"/>
      <c r="C50" s="44" t="s">
        <v>208</v>
      </c>
      <c r="D50" s="42" t="s">
        <v>178</v>
      </c>
    </row>
    <row r="51" spans="1:4" ht="18" customHeight="1">
      <c r="A51" s="40" t="s">
        <v>78</v>
      </c>
      <c r="B51" s="38"/>
      <c r="C51" s="41">
        <v>537.79999999999995</v>
      </c>
      <c r="D51" s="42" t="s">
        <v>231</v>
      </c>
    </row>
    <row r="52" spans="1:4" ht="18" customHeight="1">
      <c r="A52" s="40" t="s">
        <v>321</v>
      </c>
      <c r="B52" s="38"/>
      <c r="C52" s="45" t="s">
        <v>97</v>
      </c>
      <c r="D52" s="42" t="s">
        <v>255</v>
      </c>
    </row>
    <row r="53" spans="1:4" ht="18" customHeight="1">
      <c r="A53" s="40" t="s">
        <v>330</v>
      </c>
      <c r="B53" s="38" t="s">
        <v>308</v>
      </c>
      <c r="C53" s="270">
        <v>521</v>
      </c>
      <c r="D53" s="42" t="s">
        <v>154</v>
      </c>
    </row>
    <row r="54" spans="1:4" ht="18" customHeight="1">
      <c r="A54" s="40" t="s">
        <v>341</v>
      </c>
      <c r="B54" s="38"/>
      <c r="C54" s="41">
        <v>516.29999999999995</v>
      </c>
      <c r="D54" s="42" t="s">
        <v>342</v>
      </c>
    </row>
    <row r="55" spans="1:4" ht="18" customHeight="1">
      <c r="A55" s="40" t="s">
        <v>92</v>
      </c>
      <c r="B55" s="38" t="s">
        <v>308</v>
      </c>
      <c r="C55" s="270">
        <v>516</v>
      </c>
      <c r="D55" s="42" t="s">
        <v>262</v>
      </c>
    </row>
    <row r="56" spans="1:4" ht="18" customHeight="1">
      <c r="A56" s="47" t="s">
        <v>127</v>
      </c>
      <c r="B56" s="48"/>
      <c r="C56" s="49">
        <v>511.9</v>
      </c>
      <c r="D56" s="42" t="s">
        <v>156</v>
      </c>
    </row>
    <row r="57" spans="1:4" ht="3" customHeight="1">
      <c r="A57" s="50"/>
      <c r="B57" s="51"/>
      <c r="C57" s="52"/>
      <c r="D57" s="53"/>
    </row>
    <row r="58" spans="1:4" ht="18" customHeight="1">
      <c r="A58" s="54" t="s">
        <v>375</v>
      </c>
      <c r="B58" s="55"/>
      <c r="C58" s="56"/>
      <c r="D58" s="55"/>
    </row>
    <row r="59" spans="1:4" ht="18" customHeight="1">
      <c r="A59" s="27" t="s">
        <v>376</v>
      </c>
    </row>
    <row r="60" spans="1:4" ht="18" customHeight="1">
      <c r="A60" s="25" t="s">
        <v>377</v>
      </c>
    </row>
  </sheetData>
  <mergeCells count="3">
    <mergeCell ref="A1:D1"/>
    <mergeCell ref="A3:D3"/>
    <mergeCell ref="B6:C6"/>
  </mergeCells>
  <phoneticPr fontId="37"/>
  <pageMargins left="0.59055118110236227" right="0.59055118110236227" top="0.59055118110236227" bottom="0.59055118110236227" header="0.19685039370078741" footer="0.19685039370078741"/>
  <pageSetup paperSize="9" scale="78" firstPageNumber="0" orientation="portrait" r:id="rId1"/>
  <headerFooter alignWithMargins="0">
    <oddHeader>&amp;R&amp;"ＭＳ ゴシック,標準"&amp;12土地・気象</oddHeader>
    <oddFooter>&amp;R&amp;P / 10ページ</oddFooter>
  </headerFooter>
  <ignoredErrors>
    <ignoredError sqref="C10:C5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56"/>
  <sheetViews>
    <sheetView tabSelected="1" zoomScaleNormal="100" workbookViewId="0">
      <pane xSplit="1" ySplit="8" topLeftCell="B24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2.07421875" style="57" customWidth="1"/>
    <col min="2" max="2" width="11.61328125" style="57" bestFit="1" customWidth="1"/>
    <col min="3" max="3" width="25.07421875" style="57" customWidth="1"/>
    <col min="4" max="5" width="20.61328125" style="57" customWidth="1"/>
    <col min="6" max="6" width="12" style="57" customWidth="1"/>
    <col min="7" max="7" width="9" style="57" bestFit="1"/>
    <col min="8" max="16384" width="9" style="57"/>
  </cols>
  <sheetData>
    <row r="1" spans="1:6" ht="30" customHeight="1">
      <c r="A1" s="328" t="str">
        <f>'1-1'!A1:E1</f>
        <v>山口市の統計(令和5年度)
山口市総務部デジタル推進課　℡　083-934-2748</v>
      </c>
      <c r="B1" s="328"/>
      <c r="C1" s="329"/>
      <c r="D1" s="329"/>
      <c r="E1" s="329"/>
      <c r="F1" s="329"/>
    </row>
    <row r="2" spans="1:6" ht="9" customHeight="1">
      <c r="A2" s="60"/>
      <c r="B2" s="60"/>
      <c r="C2" s="61"/>
      <c r="D2" s="61"/>
      <c r="E2" s="61"/>
      <c r="F2" s="61"/>
    </row>
    <row r="3" spans="1:6" ht="15.75" customHeight="1">
      <c r="A3" s="330" t="s">
        <v>26</v>
      </c>
      <c r="B3" s="330"/>
      <c r="C3" s="331"/>
      <c r="D3" s="331"/>
      <c r="E3" s="331"/>
      <c r="F3" s="331"/>
    </row>
    <row r="4" spans="1:6" s="58" customFormat="1" ht="15" customHeight="1">
      <c r="A4" s="57" t="s">
        <v>334</v>
      </c>
      <c r="B4" s="57"/>
      <c r="C4" s="57"/>
      <c r="D4" s="57"/>
      <c r="E4" s="57"/>
      <c r="F4" s="57"/>
    </row>
    <row r="5" spans="1:6" s="58" customFormat="1" ht="15" customHeight="1">
      <c r="A5" s="57" t="s">
        <v>333</v>
      </c>
      <c r="B5" s="57"/>
      <c r="C5" s="57"/>
      <c r="D5" s="57"/>
      <c r="E5" s="57"/>
      <c r="F5" s="62" t="s">
        <v>81</v>
      </c>
    </row>
    <row r="6" spans="1:6" ht="18" customHeight="1">
      <c r="A6" s="332" t="s">
        <v>196</v>
      </c>
      <c r="B6" s="333"/>
      <c r="C6" s="338" t="s">
        <v>283</v>
      </c>
      <c r="D6" s="339"/>
      <c r="E6" s="340"/>
      <c r="F6" s="341" t="s">
        <v>271</v>
      </c>
    </row>
    <row r="7" spans="1:6" ht="18" customHeight="1">
      <c r="A7" s="334"/>
      <c r="B7" s="335"/>
      <c r="C7" s="344" t="s">
        <v>120</v>
      </c>
      <c r="D7" s="345"/>
      <c r="E7" s="346" t="s">
        <v>117</v>
      </c>
      <c r="F7" s="342"/>
    </row>
    <row r="8" spans="1:6" ht="18" customHeight="1">
      <c r="A8" s="336"/>
      <c r="B8" s="337"/>
      <c r="C8" s="63" t="s">
        <v>139</v>
      </c>
      <c r="D8" s="63" t="s">
        <v>331</v>
      </c>
      <c r="E8" s="347"/>
      <c r="F8" s="343"/>
    </row>
    <row r="9" spans="1:6" ht="3" customHeight="1">
      <c r="A9" s="64"/>
      <c r="B9" s="65"/>
      <c r="C9" s="66"/>
      <c r="D9" s="66"/>
      <c r="E9" s="67"/>
      <c r="F9" s="68"/>
    </row>
    <row r="10" spans="1:6" s="58" customFormat="1" ht="18" customHeight="1">
      <c r="A10" s="69" t="s">
        <v>15</v>
      </c>
      <c r="B10" s="70"/>
      <c r="C10" s="71" t="s">
        <v>311</v>
      </c>
      <c r="D10" s="57" t="s">
        <v>12</v>
      </c>
      <c r="E10" s="57" t="s">
        <v>328</v>
      </c>
      <c r="F10" s="72">
        <v>30.3</v>
      </c>
    </row>
    <row r="11" spans="1:6" s="58" customFormat="1" ht="18" customHeight="1">
      <c r="A11" s="73"/>
      <c r="B11" s="74" t="s">
        <v>176</v>
      </c>
      <c r="C11" s="71" t="s">
        <v>205</v>
      </c>
      <c r="D11" s="71" t="s">
        <v>90</v>
      </c>
      <c r="E11" s="71" t="s">
        <v>191</v>
      </c>
      <c r="F11" s="72">
        <v>5.3</v>
      </c>
    </row>
    <row r="12" spans="1:6" s="58" customFormat="1" ht="18" customHeight="1">
      <c r="A12" s="73"/>
      <c r="B12" s="74" t="s">
        <v>6</v>
      </c>
      <c r="C12" s="71" t="s">
        <v>40</v>
      </c>
      <c r="D12" s="57" t="s">
        <v>12</v>
      </c>
      <c r="E12" s="57" t="s">
        <v>95</v>
      </c>
      <c r="F12" s="72">
        <v>17.2</v>
      </c>
    </row>
    <row r="13" spans="1:6" s="58" customFormat="1" ht="18" customHeight="1">
      <c r="A13" s="73"/>
      <c r="B13" s="74" t="s">
        <v>149</v>
      </c>
      <c r="C13" s="71" t="s">
        <v>252</v>
      </c>
      <c r="D13" s="71" t="s">
        <v>273</v>
      </c>
      <c r="E13" s="57" t="s">
        <v>317</v>
      </c>
      <c r="F13" s="72">
        <v>9.9</v>
      </c>
    </row>
    <row r="14" spans="1:6" s="58" customFormat="1" ht="18" customHeight="1">
      <c r="A14" s="73"/>
      <c r="B14" s="74" t="s">
        <v>215</v>
      </c>
      <c r="C14" s="71" t="s">
        <v>183</v>
      </c>
      <c r="D14" s="57" t="s">
        <v>12</v>
      </c>
      <c r="E14" s="71" t="s">
        <v>191</v>
      </c>
      <c r="F14" s="72">
        <v>6.3</v>
      </c>
    </row>
    <row r="15" spans="1:6" s="58" customFormat="1" ht="18" customHeight="1">
      <c r="A15" s="73"/>
      <c r="B15" s="74" t="s">
        <v>164</v>
      </c>
      <c r="C15" s="71" t="s">
        <v>140</v>
      </c>
      <c r="D15" s="57" t="s">
        <v>95</v>
      </c>
      <c r="E15" s="286" t="s">
        <v>95</v>
      </c>
      <c r="F15" s="72">
        <v>6.8</v>
      </c>
    </row>
    <row r="16" spans="1:6" s="58" customFormat="1" ht="18" customHeight="1">
      <c r="A16" s="73"/>
      <c r="B16" s="74" t="s">
        <v>107</v>
      </c>
      <c r="C16" s="57" t="s">
        <v>192</v>
      </c>
      <c r="D16" s="57" t="s">
        <v>103</v>
      </c>
      <c r="E16" s="57" t="s">
        <v>95</v>
      </c>
      <c r="F16" s="72">
        <v>8.9</v>
      </c>
    </row>
    <row r="17" spans="1:6" s="58" customFormat="1" ht="9" customHeight="1">
      <c r="A17" s="69"/>
      <c r="B17" s="70"/>
      <c r="C17" s="57"/>
      <c r="D17" s="57"/>
      <c r="E17" s="57"/>
      <c r="F17" s="72"/>
    </row>
    <row r="18" spans="1:6" s="58" customFormat="1" ht="18" customHeight="1">
      <c r="A18" s="75" t="s">
        <v>218</v>
      </c>
      <c r="B18" s="76"/>
      <c r="C18" s="71" t="s">
        <v>277</v>
      </c>
      <c r="D18" s="71" t="s">
        <v>55</v>
      </c>
      <c r="E18" s="57" t="s">
        <v>328</v>
      </c>
      <c r="F18" s="72">
        <v>8.6</v>
      </c>
    </row>
    <row r="19" spans="1:6" s="58" customFormat="1" ht="9" customHeight="1">
      <c r="A19" s="75"/>
      <c r="B19" s="76"/>
      <c r="C19" s="71"/>
      <c r="D19" s="71"/>
      <c r="E19" s="57"/>
      <c r="F19" s="72"/>
    </row>
    <row r="20" spans="1:6" s="58" customFormat="1" ht="18" customHeight="1">
      <c r="A20" s="75" t="s">
        <v>219</v>
      </c>
      <c r="B20" s="76"/>
      <c r="C20" s="75" t="s">
        <v>96</v>
      </c>
      <c r="D20" s="71" t="s">
        <v>307</v>
      </c>
      <c r="E20" s="57" t="s">
        <v>249</v>
      </c>
      <c r="F20" s="77">
        <v>9</v>
      </c>
    </row>
    <row r="21" spans="1:6" s="58" customFormat="1" ht="9" customHeight="1">
      <c r="A21" s="75"/>
      <c r="B21" s="76"/>
      <c r="C21" s="75"/>
      <c r="D21" s="71"/>
      <c r="E21" s="57"/>
      <c r="F21" s="77"/>
    </row>
    <row r="22" spans="1:6" s="58" customFormat="1" ht="18" customHeight="1">
      <c r="A22" s="75" t="s">
        <v>300</v>
      </c>
      <c r="B22" s="76"/>
      <c r="C22" s="75" t="s">
        <v>70</v>
      </c>
      <c r="D22" s="71" t="s">
        <v>74</v>
      </c>
      <c r="E22" s="57" t="s">
        <v>249</v>
      </c>
      <c r="F22" s="77">
        <v>6.3</v>
      </c>
    </row>
    <row r="23" spans="1:6" s="58" customFormat="1" ht="9" customHeight="1">
      <c r="A23" s="75"/>
      <c r="B23" s="76"/>
      <c r="C23" s="75"/>
      <c r="D23" s="71"/>
      <c r="E23" s="57"/>
      <c r="F23" s="77"/>
    </row>
    <row r="24" spans="1:6" s="58" customFormat="1" ht="18" customHeight="1">
      <c r="A24" s="75" t="s">
        <v>135</v>
      </c>
      <c r="B24" s="76"/>
      <c r="C24" s="71" t="s">
        <v>280</v>
      </c>
      <c r="D24" s="57" t="s">
        <v>12</v>
      </c>
      <c r="E24" s="75" t="s">
        <v>69</v>
      </c>
      <c r="F24" s="77">
        <v>56.5</v>
      </c>
    </row>
    <row r="25" spans="1:6" s="58" customFormat="1" ht="18" customHeight="1">
      <c r="A25" s="73"/>
      <c r="B25" s="74" t="s">
        <v>82</v>
      </c>
      <c r="C25" s="75" t="s">
        <v>163</v>
      </c>
      <c r="D25" s="57" t="s">
        <v>95</v>
      </c>
      <c r="E25" s="75" t="s">
        <v>87</v>
      </c>
      <c r="F25" s="77">
        <v>9.1</v>
      </c>
    </row>
    <row r="26" spans="1:6" s="58" customFormat="1" ht="18" customHeight="1">
      <c r="A26" s="73"/>
      <c r="B26" s="74" t="s">
        <v>304</v>
      </c>
      <c r="C26" s="75" t="s">
        <v>49</v>
      </c>
      <c r="D26" s="75" t="s">
        <v>263</v>
      </c>
      <c r="E26" s="75" t="s">
        <v>157</v>
      </c>
      <c r="F26" s="77">
        <v>7.3</v>
      </c>
    </row>
    <row r="27" spans="1:6" s="58" customFormat="1" ht="18" customHeight="1">
      <c r="A27" s="73"/>
      <c r="B27" s="74" t="s">
        <v>28</v>
      </c>
      <c r="C27" s="75" t="s">
        <v>274</v>
      </c>
      <c r="D27" s="75" t="s">
        <v>171</v>
      </c>
      <c r="E27" s="75" t="s">
        <v>232</v>
      </c>
      <c r="F27" s="77">
        <v>11.3</v>
      </c>
    </row>
    <row r="28" spans="1:6" s="58" customFormat="1" ht="9" customHeight="1">
      <c r="A28" s="69"/>
      <c r="B28" s="70"/>
      <c r="C28" s="75"/>
      <c r="D28" s="75"/>
      <c r="E28" s="75"/>
      <c r="F28" s="77"/>
    </row>
    <row r="29" spans="1:6" s="58" customFormat="1" ht="18" customHeight="1">
      <c r="A29" s="78" t="s">
        <v>13</v>
      </c>
      <c r="B29" s="79"/>
      <c r="C29" s="80" t="s">
        <v>161</v>
      </c>
      <c r="D29" s="80" t="s">
        <v>83</v>
      </c>
      <c r="E29" s="80" t="s">
        <v>148</v>
      </c>
      <c r="F29" s="81">
        <v>82.2</v>
      </c>
    </row>
    <row r="30" spans="1:6" s="58" customFormat="1" ht="18" customHeight="1">
      <c r="A30" s="73"/>
      <c r="B30" s="82" t="s">
        <v>301</v>
      </c>
      <c r="C30" s="80" t="s">
        <v>243</v>
      </c>
      <c r="D30" s="80" t="s">
        <v>1</v>
      </c>
      <c r="E30" s="80" t="s">
        <v>177</v>
      </c>
      <c r="F30" s="81">
        <v>12.9</v>
      </c>
    </row>
    <row r="31" spans="1:6" s="58" customFormat="1" ht="18" customHeight="1">
      <c r="A31" s="73"/>
      <c r="B31" s="82" t="s">
        <v>128</v>
      </c>
      <c r="C31" s="80" t="s">
        <v>207</v>
      </c>
      <c r="D31" s="80" t="s">
        <v>129</v>
      </c>
      <c r="E31" s="80" t="s">
        <v>95</v>
      </c>
      <c r="F31" s="81">
        <v>8.4</v>
      </c>
    </row>
    <row r="32" spans="1:6" s="59" customFormat="1" ht="18" customHeight="1">
      <c r="A32" s="83"/>
      <c r="B32" s="82" t="s">
        <v>18</v>
      </c>
      <c r="C32" s="80" t="s">
        <v>93</v>
      </c>
      <c r="D32" s="80" t="s">
        <v>296</v>
      </c>
      <c r="E32" s="80" t="s">
        <v>95</v>
      </c>
      <c r="F32" s="81">
        <v>6</v>
      </c>
    </row>
    <row r="33" spans="1:6" s="58" customFormat="1" ht="3" customHeight="1">
      <c r="A33" s="84"/>
      <c r="B33" s="85"/>
      <c r="C33" s="84"/>
      <c r="D33" s="84"/>
      <c r="E33" s="84"/>
      <c r="F33" s="84"/>
    </row>
    <row r="34" spans="1:6" s="58" customFormat="1" ht="13.5" customHeight="1"/>
    <row r="35" spans="1:6" s="58" customFormat="1" ht="13.5" customHeight="1"/>
    <row r="36" spans="1:6" s="58" customFormat="1" ht="11.6"/>
    <row r="37" spans="1:6" s="58" customFormat="1" ht="11.6"/>
    <row r="38" spans="1:6" s="58" customFormat="1" ht="11.6"/>
    <row r="39" spans="1:6" s="58" customFormat="1" ht="11.6"/>
    <row r="40" spans="1:6" s="58" customFormat="1" ht="11.6"/>
    <row r="41" spans="1:6" s="58" customFormat="1" ht="11.6"/>
    <row r="42" spans="1:6" s="58" customFormat="1" ht="11.6"/>
    <row r="43" spans="1:6" s="58" customFormat="1" ht="11.6"/>
    <row r="44" spans="1:6" s="58" customFormat="1" ht="11.6"/>
    <row r="45" spans="1:6" s="58" customFormat="1" ht="11.6"/>
    <row r="46" spans="1:6" s="58" customFormat="1" ht="11.6"/>
    <row r="47" spans="1:6" s="58" customFormat="1" ht="11.6"/>
    <row r="48" spans="1:6" s="58" customFormat="1" ht="11.6"/>
    <row r="49" s="58" customFormat="1" ht="11.6"/>
    <row r="50" s="58" customFormat="1" ht="11.6"/>
    <row r="51" s="58" customFormat="1" ht="11.6"/>
    <row r="52" s="58" customFormat="1" ht="11.6"/>
    <row r="53" s="58" customFormat="1" ht="11.6"/>
    <row r="54" s="58" customFormat="1" ht="11.6"/>
    <row r="55" s="58" customFormat="1" ht="11.6"/>
    <row r="56" s="58" customFormat="1" ht="11.6"/>
    <row r="57" s="58" customFormat="1" ht="11.6"/>
    <row r="58" s="58" customFormat="1" ht="11.6"/>
    <row r="59" s="58" customFormat="1" ht="11.6"/>
    <row r="60" s="58" customFormat="1" ht="11.6"/>
    <row r="61" s="58" customFormat="1" ht="11.6"/>
    <row r="62" s="58" customFormat="1" ht="11.6"/>
    <row r="63" s="58" customFormat="1" ht="11.6"/>
    <row r="64" s="58" customFormat="1" ht="11.6"/>
    <row r="65" s="58" customFormat="1" ht="11.6"/>
    <row r="66" s="58" customFormat="1" ht="11.6"/>
    <row r="67" s="58" customFormat="1" ht="11.6"/>
    <row r="68" s="58" customFormat="1" ht="11.6"/>
    <row r="69" s="58" customFormat="1" ht="11.6"/>
    <row r="70" s="58" customFormat="1" ht="11.6"/>
    <row r="71" s="58" customFormat="1" ht="11.6"/>
    <row r="72" s="58" customFormat="1" ht="11.6"/>
    <row r="73" s="58" customFormat="1" ht="11.6"/>
    <row r="74" s="58" customFormat="1" ht="11.6"/>
    <row r="75" s="58" customFormat="1" ht="11.6"/>
    <row r="76" s="58" customFormat="1" ht="11.6"/>
    <row r="77" s="58" customFormat="1" ht="11.6"/>
    <row r="78" s="58" customFormat="1" ht="11.6"/>
    <row r="79" s="58" customFormat="1" ht="11.6"/>
    <row r="80" s="58" customFormat="1" ht="11.6"/>
    <row r="81" s="58" customFormat="1" ht="11.6"/>
    <row r="82" s="58" customFormat="1" ht="11.6"/>
    <row r="83" s="58" customFormat="1" ht="11.6"/>
    <row r="84" s="58" customFormat="1" ht="11.6"/>
    <row r="85" s="58" customFormat="1" ht="11.6"/>
    <row r="86" s="58" customFormat="1" ht="11.6"/>
    <row r="87" s="58" customFormat="1" ht="11.6"/>
    <row r="88" s="58" customFormat="1" ht="11.6"/>
    <row r="89" s="58" customFormat="1" ht="11.6"/>
    <row r="90" s="58" customFormat="1" ht="11.6"/>
    <row r="91" s="58" customFormat="1" ht="11.6"/>
    <row r="92" s="58" customFormat="1" ht="11.6"/>
    <row r="93" s="58" customFormat="1" ht="11.6"/>
    <row r="94" s="58" customFormat="1" ht="11.6"/>
    <row r="95" s="58" customFormat="1" ht="11.6"/>
    <row r="96" s="58" customFormat="1" ht="11.6"/>
    <row r="97" s="58" customFormat="1" ht="11.6"/>
    <row r="98" s="58" customFormat="1" ht="11.6"/>
    <row r="99" s="58" customFormat="1" ht="11.6"/>
    <row r="100" s="58" customFormat="1" ht="11.6"/>
    <row r="101" s="58" customFormat="1" ht="11.6"/>
    <row r="102" s="58" customFormat="1" ht="11.6"/>
    <row r="103" s="58" customFormat="1" ht="11.6"/>
    <row r="104" s="58" customFormat="1" ht="11.6"/>
    <row r="105" s="58" customFormat="1" ht="11.6"/>
    <row r="106" s="58" customFormat="1" ht="11.6"/>
    <row r="107" s="58" customFormat="1" ht="11.6"/>
    <row r="108" s="58" customFormat="1" ht="11.6"/>
    <row r="109" s="58" customFormat="1" ht="11.6"/>
    <row r="110" s="58" customFormat="1" ht="11.6"/>
    <row r="111" s="58" customFormat="1" ht="11.6"/>
    <row r="112" s="58" customFormat="1" ht="11.6"/>
    <row r="113" s="58" customFormat="1" ht="11.6"/>
    <row r="114" s="58" customFormat="1" ht="11.6"/>
    <row r="115" s="58" customFormat="1" ht="11.6"/>
    <row r="116" s="58" customFormat="1" ht="11.6"/>
    <row r="117" s="58" customFormat="1" ht="11.6"/>
    <row r="118" s="58" customFormat="1" ht="11.6"/>
    <row r="119" s="58" customFormat="1" ht="11.6"/>
    <row r="120" s="58" customFormat="1" ht="11.6"/>
    <row r="121" s="58" customFormat="1" ht="11.6"/>
    <row r="122" s="58" customFormat="1" ht="11.6"/>
    <row r="123" s="58" customFormat="1" ht="11.6"/>
    <row r="124" s="58" customFormat="1" ht="11.6"/>
    <row r="125" s="58" customFormat="1" ht="11.6"/>
    <row r="126" s="58" customFormat="1" ht="11.6"/>
    <row r="127" s="58" customFormat="1" ht="11.6"/>
    <row r="128" s="58" customFormat="1" ht="11.6"/>
    <row r="129" s="58" customFormat="1" ht="11.6"/>
    <row r="130" s="58" customFormat="1" ht="11.6"/>
    <row r="131" s="58" customFormat="1" ht="11.6"/>
    <row r="132" s="58" customFormat="1" ht="11.6"/>
    <row r="133" s="58" customFormat="1" ht="11.6"/>
    <row r="134" s="58" customFormat="1" ht="11.6"/>
    <row r="135" s="58" customFormat="1" ht="11.6"/>
    <row r="136" s="58" customFormat="1" ht="11.6"/>
    <row r="137" s="58" customFormat="1" ht="11.6"/>
    <row r="138" s="58" customFormat="1" ht="11.6"/>
    <row r="139" s="58" customFormat="1" ht="11.6"/>
    <row r="140" s="58" customFormat="1" ht="11.6"/>
    <row r="141" s="58" customFormat="1" ht="11.6"/>
    <row r="142" s="58" customFormat="1" ht="11.6"/>
    <row r="143" s="58" customFormat="1" ht="11.6"/>
    <row r="144" s="58" customFormat="1" ht="11.6"/>
    <row r="145" s="58" customFormat="1" ht="11.6"/>
    <row r="146" s="58" customFormat="1" ht="11.6"/>
    <row r="147" s="58" customFormat="1" ht="11.6"/>
    <row r="148" s="58" customFormat="1" ht="11.6"/>
    <row r="149" s="58" customFormat="1" ht="11.6"/>
    <row r="150" s="58" customFormat="1" ht="11.6"/>
    <row r="151" s="58" customFormat="1" ht="11.6"/>
    <row r="152" s="58" customFormat="1" ht="11.6"/>
    <row r="153" s="58" customFormat="1" ht="11.6"/>
    <row r="154" s="58" customFormat="1" ht="11.6"/>
    <row r="155" s="58" customFormat="1" ht="11.6"/>
    <row r="156" s="58" customFormat="1" ht="11.6"/>
  </sheetData>
  <mergeCells count="7">
    <mergeCell ref="A1:F1"/>
    <mergeCell ref="A3:F3"/>
    <mergeCell ref="A6:B8"/>
    <mergeCell ref="C6:E6"/>
    <mergeCell ref="F6:F8"/>
    <mergeCell ref="C7:D7"/>
    <mergeCell ref="E7:E8"/>
  </mergeCells>
  <phoneticPr fontId="37"/>
  <pageMargins left="0.59055118110236227" right="0.59055118110236227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ゴシック,標準"&amp;12土地・気象</oddHeader>
    <oddFooter>&amp;R&amp;"ＭＳ Ｐゴシック,標準"&amp;P / 10ページ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10"/>
  <sheetViews>
    <sheetView tabSelected="1" zoomScaleNormal="100" workbookViewId="0"/>
  </sheetViews>
  <sheetFormatPr defaultColWidth="9" defaultRowHeight="15.75" customHeight="1"/>
  <cols>
    <col min="1" max="1" width="25.07421875" style="86" customWidth="1"/>
    <col min="2" max="2" width="25.921875" style="86" customWidth="1"/>
    <col min="3" max="4" width="20.61328125" style="86" customWidth="1"/>
    <col min="5" max="5" width="6.61328125" style="86" customWidth="1"/>
    <col min="6" max="6" width="9" style="86" bestFit="1"/>
    <col min="7" max="16384" width="9" style="86"/>
  </cols>
  <sheetData>
    <row r="1" spans="1:4" ht="30" customHeight="1">
      <c r="A1" s="348" t="str">
        <f>'1-1'!A1:E1</f>
        <v>山口市の統計(令和5年度)
山口市総務部デジタル推進課　℡　083-934-2748</v>
      </c>
      <c r="B1" s="349"/>
      <c r="C1" s="349"/>
      <c r="D1" s="349"/>
    </row>
    <row r="2" spans="1:4" ht="9" customHeight="1"/>
    <row r="3" spans="1:4" ht="15.75" customHeight="1">
      <c r="A3" s="350" t="s">
        <v>287</v>
      </c>
      <c r="B3" s="351"/>
      <c r="C3" s="351"/>
      <c r="D3" s="351"/>
    </row>
    <row r="4" spans="1:4" s="87" customFormat="1" ht="15" customHeight="1">
      <c r="A4" s="352" t="s">
        <v>380</v>
      </c>
      <c r="B4" s="352"/>
      <c r="C4" s="352"/>
      <c r="D4" s="352"/>
    </row>
    <row r="5" spans="1:4" s="87" customFormat="1" ht="15" customHeight="1">
      <c r="A5" s="86" t="s">
        <v>43</v>
      </c>
      <c r="B5" s="86"/>
      <c r="C5" s="86"/>
      <c r="D5" s="88" t="s">
        <v>367</v>
      </c>
    </row>
    <row r="6" spans="1:4" s="87" customFormat="1" ht="18" customHeight="1">
      <c r="A6" s="89" t="s">
        <v>221</v>
      </c>
      <c r="B6" s="90" t="s">
        <v>235</v>
      </c>
      <c r="C6" s="91" t="s">
        <v>181</v>
      </c>
      <c r="D6" s="92" t="s">
        <v>265</v>
      </c>
    </row>
    <row r="7" spans="1:4" s="87" customFormat="1" ht="3" customHeight="1">
      <c r="A7" s="93"/>
      <c r="B7" s="94"/>
      <c r="C7" s="95"/>
      <c r="D7" s="95"/>
    </row>
    <row r="8" spans="1:4" s="87" customFormat="1" ht="18" customHeight="1">
      <c r="A8" s="96" t="s">
        <v>305</v>
      </c>
      <c r="B8" s="97" t="s">
        <v>318</v>
      </c>
      <c r="C8" s="98">
        <v>31</v>
      </c>
      <c r="D8" s="99">
        <v>5</v>
      </c>
    </row>
    <row r="9" spans="1:4" s="87" customFormat="1" ht="18" customHeight="1">
      <c r="A9" s="96" t="s">
        <v>116</v>
      </c>
      <c r="B9" s="97" t="s">
        <v>67</v>
      </c>
      <c r="C9" s="98">
        <v>26</v>
      </c>
      <c r="D9" s="99">
        <v>8.6</v>
      </c>
    </row>
    <row r="10" spans="1:4" ht="3" customHeight="1">
      <c r="A10" s="100"/>
      <c r="B10" s="101"/>
      <c r="C10" s="101"/>
      <c r="D10" s="101"/>
    </row>
  </sheetData>
  <mergeCells count="3">
    <mergeCell ref="A1:D1"/>
    <mergeCell ref="A3:D3"/>
    <mergeCell ref="A4:D4"/>
  </mergeCells>
  <phoneticPr fontId="37"/>
  <pageMargins left="0.59055118110236227" right="0.59055118110236227" top="0.59055118110236227" bottom="0.59055118110236227" header="0.19685039370078741" footer="0.19685039370078741"/>
  <pageSetup paperSize="9" scale="99" firstPageNumber="0" orientation="portrait" r:id="rId1"/>
  <headerFooter alignWithMargins="0">
    <oddHeader>&amp;R&amp;"ＭＳ ゴシック,標準"&amp;12土地・気象</oddHeader>
    <oddFooter>&amp;R&amp;"ＭＳ Ｐゴシック,標準"&amp;P / 10ページ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3"/>
  <sheetViews>
    <sheetView tabSelected="1" zoomScaleNormal="100" workbookViewId="0"/>
  </sheetViews>
  <sheetFormatPr defaultColWidth="9" defaultRowHeight="15.75" customHeight="1"/>
  <cols>
    <col min="1" max="1" width="13.61328125" style="102" customWidth="1"/>
    <col min="2" max="2" width="17.61328125" style="102" customWidth="1"/>
    <col min="3" max="3" width="12.61328125" style="102" customWidth="1"/>
    <col min="4" max="4" width="26.61328125" style="102" customWidth="1"/>
    <col min="5" max="5" width="8.61328125" style="102" customWidth="1"/>
    <col min="6" max="6" width="13" style="102" customWidth="1"/>
    <col min="7" max="7" width="9" style="102" bestFit="1"/>
    <col min="8" max="16384" width="9" style="102"/>
  </cols>
  <sheetData>
    <row r="1" spans="1:6" ht="30" customHeight="1">
      <c r="A1" s="353" t="str">
        <f>'1-1'!A1:E1</f>
        <v>山口市の統計(令和5年度)
山口市総務部デジタル推進課　℡　083-934-2748</v>
      </c>
      <c r="B1" s="354"/>
      <c r="C1" s="354"/>
      <c r="D1" s="354"/>
      <c r="E1" s="354"/>
      <c r="F1" s="354"/>
    </row>
    <row r="2" spans="1:6" ht="9" customHeight="1"/>
    <row r="3" spans="1:6" ht="15.75" customHeight="1">
      <c r="A3" s="355" t="s">
        <v>174</v>
      </c>
      <c r="B3" s="356"/>
      <c r="C3" s="356"/>
      <c r="D3" s="356"/>
      <c r="E3" s="356"/>
      <c r="F3" s="356"/>
    </row>
    <row r="4" spans="1:6" s="103" customFormat="1" ht="15" customHeight="1">
      <c r="A4" s="357" t="s">
        <v>379</v>
      </c>
      <c r="B4" s="358"/>
      <c r="C4" s="358"/>
      <c r="D4" s="358"/>
      <c r="E4" s="358"/>
      <c r="F4" s="358"/>
    </row>
    <row r="5" spans="1:6" s="103" customFormat="1" ht="15" customHeight="1">
      <c r="A5" s="102" t="s">
        <v>335</v>
      </c>
      <c r="B5" s="102"/>
      <c r="C5" s="102"/>
      <c r="D5" s="102"/>
      <c r="E5" s="102"/>
      <c r="F5" s="104" t="s">
        <v>367</v>
      </c>
    </row>
    <row r="6" spans="1:6" s="103" customFormat="1" ht="18" customHeight="1">
      <c r="A6" s="105" t="s">
        <v>293</v>
      </c>
      <c r="B6" s="106" t="s">
        <v>63</v>
      </c>
      <c r="C6" s="107" t="s">
        <v>133</v>
      </c>
      <c r="D6" s="107" t="s">
        <v>121</v>
      </c>
      <c r="E6" s="107" t="s">
        <v>31</v>
      </c>
      <c r="F6" s="108" t="s">
        <v>41</v>
      </c>
    </row>
    <row r="7" spans="1:6" s="103" customFormat="1" ht="3" customHeight="1">
      <c r="A7" s="109"/>
      <c r="B7" s="110"/>
      <c r="C7" s="110"/>
      <c r="D7" s="110"/>
      <c r="E7" s="110"/>
      <c r="F7" s="111"/>
    </row>
    <row r="8" spans="1:6" s="103" customFormat="1" ht="30" customHeight="1">
      <c r="A8" s="112" t="s">
        <v>254</v>
      </c>
      <c r="B8" s="113" t="s">
        <v>336</v>
      </c>
      <c r="C8" s="114" t="s">
        <v>385</v>
      </c>
      <c r="D8" s="113" t="s">
        <v>269</v>
      </c>
      <c r="E8" s="115">
        <v>6.7</v>
      </c>
      <c r="F8" s="116">
        <v>1485</v>
      </c>
    </row>
    <row r="9" spans="1:6" s="103" customFormat="1" ht="30" customHeight="1">
      <c r="A9" s="112" t="s">
        <v>264</v>
      </c>
      <c r="B9" s="117" t="s">
        <v>15</v>
      </c>
      <c r="C9" s="114" t="s">
        <v>337</v>
      </c>
      <c r="D9" s="113" t="s">
        <v>180</v>
      </c>
      <c r="E9" s="115">
        <v>8.1</v>
      </c>
      <c r="F9" s="116">
        <v>5200</v>
      </c>
    </row>
    <row r="10" spans="1:6" s="103" customFormat="1" ht="30" customHeight="1">
      <c r="A10" s="112" t="s">
        <v>132</v>
      </c>
      <c r="B10" s="117" t="s">
        <v>135</v>
      </c>
      <c r="C10" s="114" t="s">
        <v>261</v>
      </c>
      <c r="D10" s="118" t="s">
        <v>204</v>
      </c>
      <c r="E10" s="115">
        <v>88.4</v>
      </c>
      <c r="F10" s="116">
        <v>24600</v>
      </c>
    </row>
    <row r="11" spans="1:6" s="103" customFormat="1" ht="30" customHeight="1">
      <c r="A11" s="112" t="s">
        <v>201</v>
      </c>
      <c r="B11" s="113" t="s">
        <v>30</v>
      </c>
      <c r="C11" s="114" t="s">
        <v>75</v>
      </c>
      <c r="D11" s="118" t="s">
        <v>179</v>
      </c>
      <c r="E11" s="115">
        <v>45.75</v>
      </c>
      <c r="F11" s="119">
        <v>346</v>
      </c>
    </row>
    <row r="12" spans="1:6" s="103" customFormat="1" ht="3" customHeight="1">
      <c r="A12" s="120"/>
      <c r="B12" s="121"/>
      <c r="C12" s="121"/>
      <c r="D12" s="121"/>
      <c r="E12" s="121"/>
      <c r="F12" s="121"/>
    </row>
    <row r="13" spans="1:6" s="103" customFormat="1" ht="18" customHeight="1">
      <c r="A13" s="102" t="s">
        <v>363</v>
      </c>
    </row>
  </sheetData>
  <mergeCells count="3">
    <mergeCell ref="A1:F1"/>
    <mergeCell ref="A3:F3"/>
    <mergeCell ref="A4:F4"/>
  </mergeCells>
  <phoneticPr fontId="37"/>
  <pageMargins left="0.59055118110236227" right="0.59055118110236227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ゴシック,標準"&amp;12土地・気象</oddHeader>
    <oddFooter>&amp;R&amp;"ＭＳ Ｐゴシック,標準"&amp;P / 10ページ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D48"/>
  <sheetViews>
    <sheetView tabSelected="1" zoomScaleNormal="100" workbookViewId="0"/>
  </sheetViews>
  <sheetFormatPr defaultColWidth="9" defaultRowHeight="13.3"/>
  <cols>
    <col min="1" max="1" width="17.3828125" style="206" customWidth="1"/>
    <col min="2" max="2" width="17.61328125" style="206" customWidth="1"/>
    <col min="3" max="3" width="28.61328125" style="206" customWidth="1"/>
    <col min="4" max="4" width="28.61328125" style="207" customWidth="1"/>
    <col min="5" max="5" width="9" style="206" bestFit="1"/>
    <col min="6" max="16384" width="9" style="206"/>
  </cols>
  <sheetData>
    <row r="1" spans="1:4" ht="30" customHeight="1">
      <c r="A1" s="359" t="str">
        <f>'1-1'!A1:E1</f>
        <v>山口市の統計(令和5年度)
山口市総務部デジタル推進課　℡　083-934-2748</v>
      </c>
      <c r="B1" s="359"/>
      <c r="C1" s="359"/>
      <c r="D1" s="359"/>
    </row>
    <row r="2" spans="1:4" ht="9" customHeight="1"/>
    <row r="3" spans="1:4" ht="15.75" customHeight="1">
      <c r="A3" s="360" t="s">
        <v>315</v>
      </c>
      <c r="B3" s="360"/>
      <c r="C3" s="360"/>
      <c r="D3" s="360"/>
    </row>
    <row r="4" spans="1:4" s="208" customFormat="1" ht="15" customHeight="1">
      <c r="A4" s="361" t="s">
        <v>381</v>
      </c>
      <c r="B4" s="361"/>
      <c r="C4" s="361"/>
      <c r="D4" s="361"/>
    </row>
    <row r="5" spans="1:4" s="208" customFormat="1" ht="15" customHeight="1">
      <c r="A5" s="206" t="s">
        <v>145</v>
      </c>
      <c r="B5" s="209"/>
      <c r="C5" s="210"/>
      <c r="D5" s="210" t="s">
        <v>113</v>
      </c>
    </row>
    <row r="6" spans="1:4" ht="18" customHeight="1">
      <c r="A6" s="362" t="s">
        <v>281</v>
      </c>
      <c r="B6" s="363"/>
      <c r="C6" s="211" t="s">
        <v>364</v>
      </c>
      <c r="D6" s="212" t="s">
        <v>292</v>
      </c>
    </row>
    <row r="7" spans="1:4" ht="3" customHeight="1">
      <c r="A7" s="213"/>
      <c r="B7" s="214"/>
      <c r="C7" s="213"/>
      <c r="D7" s="215"/>
    </row>
    <row r="8" spans="1:4" s="216" customFormat="1" ht="18" customHeight="1">
      <c r="A8" s="364" t="s">
        <v>109</v>
      </c>
      <c r="B8" s="364"/>
      <c r="C8" s="249">
        <v>1023.2299999999999</v>
      </c>
      <c r="D8" s="247">
        <v>99.999999999999986</v>
      </c>
    </row>
    <row r="9" spans="1:4" ht="9" customHeight="1">
      <c r="B9" s="246"/>
      <c r="C9" s="250"/>
    </row>
    <row r="10" spans="1:4" ht="18" customHeight="1">
      <c r="A10" s="217" t="s">
        <v>225</v>
      </c>
      <c r="B10" s="246"/>
      <c r="C10" s="250"/>
    </row>
    <row r="11" spans="1:4" ht="18" customHeight="1">
      <c r="A11" s="218"/>
      <c r="B11" s="237" t="s">
        <v>170</v>
      </c>
      <c r="C11" s="251">
        <v>13.07</v>
      </c>
      <c r="D11" s="207">
        <v>1.28</v>
      </c>
    </row>
    <row r="12" spans="1:4" ht="18" customHeight="1">
      <c r="A12" s="218"/>
      <c r="B12" s="237" t="s">
        <v>68</v>
      </c>
      <c r="C12" s="251">
        <v>4.71</v>
      </c>
      <c r="D12" s="207">
        <v>0.46</v>
      </c>
    </row>
    <row r="13" spans="1:4" ht="18" customHeight="1">
      <c r="A13" s="218"/>
      <c r="B13" s="237" t="s">
        <v>2</v>
      </c>
      <c r="C13" s="251">
        <v>4.09</v>
      </c>
      <c r="D13" s="207">
        <v>0.4</v>
      </c>
    </row>
    <row r="14" spans="1:4" ht="18" customHeight="1">
      <c r="A14" s="218"/>
      <c r="B14" s="237" t="s">
        <v>33</v>
      </c>
      <c r="C14" s="251">
        <v>72.84</v>
      </c>
      <c r="D14" s="207">
        <v>7.12</v>
      </c>
    </row>
    <row r="15" spans="1:4" ht="18" customHeight="1">
      <c r="A15" s="218"/>
      <c r="B15" s="237" t="s">
        <v>209</v>
      </c>
      <c r="C15" s="251">
        <v>43.82</v>
      </c>
      <c r="D15" s="207">
        <v>4.28</v>
      </c>
    </row>
    <row r="16" spans="1:4" ht="18" customHeight="1">
      <c r="A16" s="218"/>
      <c r="B16" s="237" t="s">
        <v>80</v>
      </c>
      <c r="C16" s="251">
        <v>24.92</v>
      </c>
      <c r="D16" s="207">
        <v>2.44</v>
      </c>
    </row>
    <row r="17" spans="1:4" ht="18" customHeight="1">
      <c r="A17" s="218"/>
      <c r="B17" s="237" t="s">
        <v>329</v>
      </c>
      <c r="C17" s="251">
        <v>38.409999999999997</v>
      </c>
      <c r="D17" s="207">
        <v>3.75</v>
      </c>
    </row>
    <row r="18" spans="1:4" ht="18" customHeight="1">
      <c r="A18" s="218"/>
      <c r="B18" s="237" t="s">
        <v>52</v>
      </c>
      <c r="C18" s="251">
        <v>26.67</v>
      </c>
      <c r="D18" s="207">
        <v>2.61</v>
      </c>
    </row>
    <row r="19" spans="1:4" ht="18" customHeight="1">
      <c r="A19" s="218"/>
      <c r="B19" s="237" t="s">
        <v>212</v>
      </c>
      <c r="C19" s="251">
        <v>19.61</v>
      </c>
      <c r="D19" s="207">
        <v>1.92</v>
      </c>
    </row>
    <row r="20" spans="1:4" ht="18" customHeight="1">
      <c r="A20" s="218"/>
      <c r="B20" s="237" t="s">
        <v>7</v>
      </c>
      <c r="C20" s="251">
        <v>10.82</v>
      </c>
      <c r="D20" s="207">
        <v>1.06</v>
      </c>
    </row>
    <row r="21" spans="1:4" ht="18" customHeight="1">
      <c r="A21" s="218"/>
      <c r="B21" s="237" t="s">
        <v>217</v>
      </c>
      <c r="C21" s="251">
        <v>11.52</v>
      </c>
      <c r="D21" s="207">
        <v>1.1299999999999999</v>
      </c>
    </row>
    <row r="22" spans="1:4" ht="18" customHeight="1">
      <c r="A22" s="218"/>
      <c r="B22" s="237" t="s">
        <v>226</v>
      </c>
      <c r="C22" s="251">
        <v>20.420000000000002</v>
      </c>
      <c r="D22" s="207">
        <v>2</v>
      </c>
    </row>
    <row r="23" spans="1:4" ht="18" customHeight="1">
      <c r="A23" s="218"/>
      <c r="B23" s="237" t="s">
        <v>230</v>
      </c>
      <c r="C23" s="251">
        <v>8.93</v>
      </c>
      <c r="D23" s="207">
        <v>0.87</v>
      </c>
    </row>
    <row r="24" spans="1:4" ht="18" customHeight="1">
      <c r="A24" s="218"/>
      <c r="B24" s="237" t="s">
        <v>233</v>
      </c>
      <c r="C24" s="251">
        <v>16.149999999999999</v>
      </c>
      <c r="D24" s="207">
        <v>1.58</v>
      </c>
    </row>
    <row r="25" spans="1:4" ht="18" customHeight="1">
      <c r="A25" s="218"/>
      <c r="B25" s="237" t="s">
        <v>222</v>
      </c>
      <c r="C25" s="251">
        <v>28.87</v>
      </c>
      <c r="D25" s="207">
        <v>2.82</v>
      </c>
    </row>
    <row r="26" spans="1:4" ht="18" customHeight="1">
      <c r="A26" s="219"/>
      <c r="B26" s="237" t="s">
        <v>266</v>
      </c>
      <c r="C26" s="251">
        <v>12.02</v>
      </c>
      <c r="D26" s="207">
        <v>1.17</v>
      </c>
    </row>
    <row r="27" spans="1:4" ht="9" customHeight="1">
      <c r="A27" s="219"/>
      <c r="B27" s="237"/>
      <c r="C27" s="251"/>
    </row>
    <row r="28" spans="1:4" ht="18" customHeight="1">
      <c r="A28" s="217" t="s">
        <v>297</v>
      </c>
      <c r="B28" s="237"/>
      <c r="C28" s="252">
        <v>33.39</v>
      </c>
      <c r="D28" s="207">
        <v>3.26</v>
      </c>
    </row>
    <row r="29" spans="1:4" ht="9" customHeight="1">
      <c r="A29" s="217"/>
      <c r="B29" s="237"/>
      <c r="C29" s="252"/>
    </row>
    <row r="30" spans="1:4" ht="18" customHeight="1">
      <c r="A30" s="217" t="s">
        <v>213</v>
      </c>
      <c r="B30" s="237"/>
      <c r="C30" s="252">
        <v>24.09</v>
      </c>
      <c r="D30" s="207">
        <v>2.35</v>
      </c>
    </row>
    <row r="31" spans="1:4" ht="9" customHeight="1">
      <c r="A31" s="217"/>
      <c r="B31" s="237"/>
      <c r="C31" s="252"/>
    </row>
    <row r="32" spans="1:4" ht="18" customHeight="1">
      <c r="A32" s="217" t="s">
        <v>248</v>
      </c>
      <c r="B32" s="237"/>
      <c r="C32" s="252">
        <v>25.49</v>
      </c>
      <c r="D32" s="207">
        <v>2.4900000000000002</v>
      </c>
    </row>
    <row r="33" spans="1:4" ht="9" customHeight="1">
      <c r="A33" s="217"/>
      <c r="B33" s="237"/>
      <c r="C33" s="252"/>
    </row>
    <row r="34" spans="1:4" ht="18" customHeight="1">
      <c r="A34" s="217" t="s">
        <v>169</v>
      </c>
      <c r="B34" s="237"/>
      <c r="C34" s="252"/>
    </row>
    <row r="35" spans="1:4" ht="18" customHeight="1">
      <c r="A35" s="218"/>
      <c r="B35" s="237" t="s">
        <v>310</v>
      </c>
      <c r="C35" s="252">
        <v>60.71</v>
      </c>
      <c r="D35" s="207">
        <v>5.93</v>
      </c>
    </row>
    <row r="36" spans="1:4" ht="18" customHeight="1">
      <c r="A36" s="219"/>
      <c r="B36" s="237" t="s">
        <v>195</v>
      </c>
      <c r="C36" s="252">
        <v>88.55</v>
      </c>
      <c r="D36" s="207">
        <v>8.65</v>
      </c>
    </row>
    <row r="37" spans="1:4" ht="18" customHeight="1">
      <c r="A37" s="219"/>
      <c r="B37" s="237" t="s">
        <v>22</v>
      </c>
      <c r="C37" s="252">
        <v>92.56</v>
      </c>
      <c r="D37" s="207">
        <v>9.0500000000000007</v>
      </c>
    </row>
    <row r="38" spans="1:4" ht="18" customHeight="1">
      <c r="A38" s="219"/>
      <c r="B38" s="237" t="s">
        <v>150</v>
      </c>
      <c r="C38" s="252">
        <v>25.76</v>
      </c>
      <c r="D38" s="207">
        <v>2.52</v>
      </c>
    </row>
    <row r="39" spans="1:4" ht="18" customHeight="1">
      <c r="A39" s="219"/>
      <c r="B39" s="237" t="s">
        <v>46</v>
      </c>
      <c r="C39" s="252">
        <v>22.75</v>
      </c>
      <c r="D39" s="207">
        <v>2.2200000000000002</v>
      </c>
    </row>
    <row r="40" spans="1:4" ht="9" customHeight="1">
      <c r="A40" s="219"/>
      <c r="B40" s="237"/>
      <c r="C40" s="252"/>
    </row>
    <row r="41" spans="1:4" ht="18" customHeight="1">
      <c r="A41" s="217" t="s">
        <v>199</v>
      </c>
      <c r="B41" s="237"/>
      <c r="C41" s="252"/>
    </row>
    <row r="42" spans="1:4" ht="18" customHeight="1">
      <c r="B42" s="237" t="s">
        <v>186</v>
      </c>
      <c r="C42" s="252">
        <v>58.75</v>
      </c>
      <c r="D42" s="207">
        <v>5.74</v>
      </c>
    </row>
    <row r="43" spans="1:4" ht="18" customHeight="1">
      <c r="A43" s="220"/>
      <c r="B43" s="237" t="s">
        <v>141</v>
      </c>
      <c r="C43" s="252">
        <v>78.86</v>
      </c>
      <c r="D43" s="207">
        <v>7.71</v>
      </c>
    </row>
    <row r="44" spans="1:4" ht="18" customHeight="1">
      <c r="A44" s="220"/>
      <c r="B44" s="237" t="s">
        <v>295</v>
      </c>
      <c r="C44" s="252">
        <v>52.85</v>
      </c>
      <c r="D44" s="207">
        <v>5.16</v>
      </c>
    </row>
    <row r="45" spans="1:4" ht="18" customHeight="1">
      <c r="A45" s="220"/>
      <c r="B45" s="237" t="s">
        <v>64</v>
      </c>
      <c r="C45" s="252">
        <v>67.959999999999994</v>
      </c>
      <c r="D45" s="207">
        <v>6.64</v>
      </c>
    </row>
    <row r="46" spans="1:4" ht="18" customHeight="1">
      <c r="A46" s="221"/>
      <c r="B46" s="237" t="s">
        <v>153</v>
      </c>
      <c r="C46" s="252">
        <v>34.64</v>
      </c>
      <c r="D46" s="248">
        <v>3.39</v>
      </c>
    </row>
    <row r="47" spans="1:4" ht="3" customHeight="1" thickBot="1">
      <c r="A47" s="222"/>
      <c r="B47" s="223"/>
      <c r="C47" s="224"/>
      <c r="D47" s="224"/>
    </row>
    <row r="48" spans="1:4" ht="18" customHeight="1">
      <c r="A48" s="316" t="s">
        <v>387</v>
      </c>
    </row>
  </sheetData>
  <mergeCells count="5">
    <mergeCell ref="A1:D1"/>
    <mergeCell ref="A3:D3"/>
    <mergeCell ref="A4:D4"/>
    <mergeCell ref="A6:B6"/>
    <mergeCell ref="A8:B8"/>
  </mergeCells>
  <phoneticPr fontId="37"/>
  <pageMargins left="0.59055118110236227" right="0.59055118110236227" top="0.59055118110236227" bottom="0.59055118110236227" header="0.19685039370078741" footer="0.19685039370078741"/>
  <pageSetup paperSize="9" scale="99" firstPageNumber="0" orientation="portrait" r:id="rId1"/>
  <headerFooter alignWithMargins="0">
    <oddHeader>&amp;R&amp;"ＭＳ ゴシック,標準"&amp;12土地・気象</oddHeader>
    <oddFooter>&amp;R&amp;"ＭＳ Ｐゴシック,標準"&amp;P / 10ページ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23"/>
  <sheetViews>
    <sheetView tabSelected="1" zoomScaleNormal="100" zoomScaleSheetLayoutView="100" workbookViewId="0"/>
  </sheetViews>
  <sheetFormatPr defaultColWidth="9" defaultRowHeight="13.3"/>
  <cols>
    <col min="1" max="1" width="1.61328125" style="122" customWidth="1"/>
    <col min="2" max="2" width="11.61328125" style="122" customWidth="1"/>
    <col min="3" max="3" width="11.07421875" style="122" customWidth="1"/>
    <col min="4" max="6" width="10.07421875" style="122" customWidth="1"/>
    <col min="7" max="7" width="8.61328125" style="122" customWidth="1"/>
    <col min="8" max="8" width="11.07421875" style="122" customWidth="1"/>
    <col min="9" max="9" width="9.07421875" style="122" customWidth="1"/>
    <col min="10" max="10" width="10.07421875" style="122" customWidth="1"/>
    <col min="11" max="11" width="2.07421875" style="122" customWidth="1"/>
    <col min="12" max="12" width="10.4609375" style="266" bestFit="1" customWidth="1"/>
    <col min="13" max="15" width="8.4609375" style="266" bestFit="1" customWidth="1"/>
    <col min="16" max="16" width="6.4609375" style="266" bestFit="1" customWidth="1"/>
    <col min="17" max="17" width="10.4609375" style="266" bestFit="1" customWidth="1"/>
    <col min="18" max="18" width="7.4609375" style="266" bestFit="1" customWidth="1"/>
    <col min="19" max="19" width="8.4609375" style="266" bestFit="1" customWidth="1"/>
    <col min="20" max="16384" width="9" style="122"/>
  </cols>
  <sheetData>
    <row r="1" spans="1:19" ht="30" customHeight="1">
      <c r="A1" s="366" t="str">
        <f>'1-1'!A1:E1</f>
        <v>山口市の統計(令和5年度)
山口市総務部デジタル推進課　℡　083-934-2748</v>
      </c>
      <c r="B1" s="366"/>
      <c r="C1" s="367"/>
      <c r="D1" s="367"/>
      <c r="E1" s="367"/>
      <c r="F1" s="367"/>
      <c r="G1" s="367"/>
      <c r="H1" s="367"/>
      <c r="I1" s="367"/>
      <c r="J1" s="367"/>
    </row>
    <row r="2" spans="1:19" ht="9" customHeight="1"/>
    <row r="3" spans="1:19" ht="15.75" customHeight="1">
      <c r="A3" s="368" t="s">
        <v>53</v>
      </c>
      <c r="B3" s="368"/>
      <c r="C3" s="368"/>
      <c r="D3" s="368"/>
      <c r="E3" s="368"/>
      <c r="F3" s="368"/>
      <c r="G3" s="368"/>
      <c r="H3" s="368"/>
      <c r="I3" s="368"/>
      <c r="J3" s="368"/>
    </row>
    <row r="4" spans="1:19" s="123" customFormat="1" ht="15" customHeight="1">
      <c r="A4" s="369" t="s">
        <v>345</v>
      </c>
      <c r="B4" s="369"/>
      <c r="C4" s="369"/>
      <c r="D4" s="369"/>
      <c r="E4" s="369"/>
      <c r="F4" s="369"/>
      <c r="G4" s="369"/>
      <c r="H4" s="369"/>
      <c r="I4" s="369"/>
      <c r="J4" s="369"/>
      <c r="L4" s="267"/>
      <c r="M4" s="267"/>
      <c r="N4" s="267"/>
      <c r="O4" s="267"/>
      <c r="P4" s="267"/>
      <c r="Q4" s="267"/>
      <c r="R4" s="267"/>
      <c r="S4" s="267"/>
    </row>
    <row r="5" spans="1:19" s="123" customFormat="1" ht="30" customHeight="1">
      <c r="A5" s="370" t="s">
        <v>56</v>
      </c>
      <c r="B5" s="370"/>
      <c r="C5" s="370"/>
      <c r="D5" s="370"/>
      <c r="E5" s="370"/>
      <c r="F5" s="370"/>
      <c r="G5" s="370"/>
      <c r="H5" s="370"/>
      <c r="I5" s="370"/>
      <c r="J5" s="370"/>
      <c r="L5" s="267"/>
      <c r="M5" s="267"/>
      <c r="N5" s="267"/>
      <c r="O5" s="267"/>
      <c r="P5" s="267"/>
      <c r="Q5" s="267"/>
      <c r="R5" s="267"/>
      <c r="S5" s="267"/>
    </row>
    <row r="6" spans="1:19" s="123" customFormat="1" ht="15" customHeight="1">
      <c r="A6" s="122" t="s">
        <v>166</v>
      </c>
      <c r="B6" s="122"/>
      <c r="C6" s="122"/>
      <c r="D6" s="122"/>
      <c r="E6" s="122"/>
      <c r="F6" s="122"/>
      <c r="G6" s="122"/>
      <c r="H6" s="122"/>
      <c r="I6" s="122"/>
      <c r="J6" s="126" t="s">
        <v>165</v>
      </c>
      <c r="L6" s="267"/>
      <c r="M6" s="267"/>
      <c r="N6" s="267"/>
      <c r="O6" s="267"/>
      <c r="P6" s="267"/>
      <c r="Q6" s="267"/>
      <c r="R6" s="267"/>
      <c r="S6" s="267"/>
    </row>
    <row r="7" spans="1:19" ht="18" customHeight="1">
      <c r="A7" s="261"/>
      <c r="B7" s="127" t="s">
        <v>36</v>
      </c>
      <c r="C7" s="128" t="s">
        <v>294</v>
      </c>
      <c r="D7" s="129" t="s">
        <v>104</v>
      </c>
      <c r="E7" s="129" t="s">
        <v>197</v>
      </c>
      <c r="F7" s="128" t="s">
        <v>8</v>
      </c>
      <c r="G7" s="128" t="s">
        <v>27</v>
      </c>
      <c r="H7" s="128" t="s">
        <v>228</v>
      </c>
      <c r="I7" s="128" t="s">
        <v>101</v>
      </c>
      <c r="J7" s="130" t="s">
        <v>34</v>
      </c>
    </row>
    <row r="8" spans="1:19" ht="3" customHeight="1">
      <c r="A8" s="133"/>
      <c r="B8" s="131"/>
      <c r="C8" s="132"/>
      <c r="D8" s="133"/>
      <c r="E8" s="133"/>
      <c r="F8" s="133"/>
      <c r="G8" s="133"/>
      <c r="H8" s="133"/>
      <c r="I8" s="133"/>
      <c r="J8" s="134"/>
    </row>
    <row r="9" spans="1:19" ht="18" customHeight="1">
      <c r="A9" s="259" t="s">
        <v>343</v>
      </c>
      <c r="B9" s="135"/>
      <c r="C9" s="365"/>
      <c r="D9" s="365"/>
      <c r="E9" s="365"/>
      <c r="F9" s="365"/>
      <c r="G9" s="365"/>
      <c r="H9" s="365"/>
      <c r="I9" s="365"/>
      <c r="J9" s="365"/>
    </row>
    <row r="10" spans="1:19" s="124" customFormat="1" ht="18" customHeight="1">
      <c r="A10" s="133"/>
      <c r="B10" s="262" t="s">
        <v>382</v>
      </c>
      <c r="C10" s="137">
        <v>3951556</v>
      </c>
      <c r="D10" s="137">
        <v>847364</v>
      </c>
      <c r="E10" s="137">
        <v>121076</v>
      </c>
      <c r="F10" s="137">
        <v>365630</v>
      </c>
      <c r="G10" s="137">
        <v>5619</v>
      </c>
      <c r="H10" s="137">
        <v>2392485</v>
      </c>
      <c r="I10" s="137">
        <v>74882</v>
      </c>
      <c r="J10" s="137">
        <v>144500</v>
      </c>
      <c r="L10" s="268"/>
      <c r="M10" s="268"/>
      <c r="N10" s="268"/>
      <c r="O10" s="268"/>
      <c r="P10" s="268"/>
      <c r="Q10" s="268"/>
      <c r="R10" s="268"/>
      <c r="S10" s="268"/>
    </row>
    <row r="11" spans="1:19" s="124" customFormat="1" ht="18" customHeight="1">
      <c r="A11" s="133"/>
      <c r="B11" s="131" t="s">
        <v>356</v>
      </c>
      <c r="C11" s="137">
        <v>3946585</v>
      </c>
      <c r="D11" s="137">
        <v>842226</v>
      </c>
      <c r="E11" s="137">
        <v>120411</v>
      </c>
      <c r="F11" s="137">
        <v>367001</v>
      </c>
      <c r="G11" s="137">
        <v>5618</v>
      </c>
      <c r="H11" s="137">
        <v>2389441</v>
      </c>
      <c r="I11" s="137">
        <v>74398</v>
      </c>
      <c r="J11" s="137">
        <v>147490</v>
      </c>
      <c r="L11" s="268"/>
      <c r="M11" s="268"/>
      <c r="N11" s="268"/>
      <c r="O11" s="268"/>
      <c r="P11" s="268"/>
      <c r="Q11" s="268"/>
      <c r="R11" s="268"/>
      <c r="S11" s="268"/>
    </row>
    <row r="12" spans="1:19" s="124" customFormat="1" ht="18" customHeight="1">
      <c r="A12" s="133"/>
      <c r="B12" s="131">
        <v>3</v>
      </c>
      <c r="C12" s="137">
        <v>3943530</v>
      </c>
      <c r="D12" s="137">
        <v>835072</v>
      </c>
      <c r="E12" s="137">
        <v>119608</v>
      </c>
      <c r="F12" s="137">
        <v>368726</v>
      </c>
      <c r="G12" s="137">
        <v>5614</v>
      </c>
      <c r="H12" s="137">
        <v>2392102</v>
      </c>
      <c r="I12" s="137">
        <v>73212</v>
      </c>
      <c r="J12" s="137">
        <v>149196</v>
      </c>
      <c r="L12" s="268"/>
      <c r="M12" s="268"/>
      <c r="N12" s="268"/>
      <c r="O12" s="268"/>
      <c r="P12" s="268"/>
      <c r="Q12" s="268"/>
      <c r="R12" s="268"/>
      <c r="S12" s="268"/>
    </row>
    <row r="13" spans="1:19" ht="18" customHeight="1">
      <c r="A13" s="133"/>
      <c r="B13" s="131">
        <v>4</v>
      </c>
      <c r="C13" s="137">
        <v>3946900</v>
      </c>
      <c r="D13" s="137">
        <v>831885</v>
      </c>
      <c r="E13" s="137">
        <v>118916</v>
      </c>
      <c r="F13" s="137">
        <v>370729</v>
      </c>
      <c r="G13" s="137">
        <v>6041</v>
      </c>
      <c r="H13" s="137">
        <v>2394067</v>
      </c>
      <c r="I13" s="137">
        <v>72869</v>
      </c>
      <c r="J13" s="137">
        <v>152393</v>
      </c>
    </row>
    <row r="14" spans="1:19" ht="18" customHeight="1">
      <c r="A14" s="238"/>
      <c r="B14" s="138">
        <v>5</v>
      </c>
      <c r="C14" s="287">
        <v>3950722</v>
      </c>
      <c r="D14" s="287">
        <v>827210</v>
      </c>
      <c r="E14" s="287">
        <v>118318</v>
      </c>
      <c r="F14" s="287">
        <v>371960</v>
      </c>
      <c r="G14" s="287">
        <v>6038</v>
      </c>
      <c r="H14" s="287">
        <v>2398803</v>
      </c>
      <c r="I14" s="287">
        <v>72671</v>
      </c>
      <c r="J14" s="287">
        <v>155722</v>
      </c>
    </row>
    <row r="15" spans="1:19" ht="9" customHeight="1">
      <c r="A15" s="238"/>
      <c r="B15" s="138"/>
      <c r="C15" s="139"/>
      <c r="D15" s="139"/>
      <c r="E15" s="139"/>
      <c r="F15" s="139"/>
      <c r="G15" s="139"/>
      <c r="H15" s="139"/>
      <c r="I15" s="139"/>
      <c r="J15" s="139"/>
    </row>
    <row r="16" spans="1:19" ht="18" customHeight="1">
      <c r="A16" s="259" t="s">
        <v>344</v>
      </c>
      <c r="B16" s="135"/>
      <c r="C16" s="365"/>
      <c r="D16" s="365"/>
      <c r="E16" s="365"/>
      <c r="F16" s="365"/>
      <c r="G16" s="365"/>
      <c r="H16" s="365"/>
      <c r="I16" s="365"/>
      <c r="J16" s="365"/>
    </row>
    <row r="17" spans="1:19" ht="18" customHeight="1">
      <c r="A17" s="133"/>
      <c r="B17" s="262" t="s">
        <v>382</v>
      </c>
      <c r="C17" s="137">
        <v>583692</v>
      </c>
      <c r="D17" s="137">
        <v>9501</v>
      </c>
      <c r="E17" s="137">
        <v>478</v>
      </c>
      <c r="F17" s="137">
        <v>508100</v>
      </c>
      <c r="G17" s="137">
        <v>23</v>
      </c>
      <c r="H17" s="137">
        <v>3540</v>
      </c>
      <c r="I17" s="137">
        <v>77</v>
      </c>
      <c r="J17" s="137">
        <v>61973</v>
      </c>
    </row>
    <row r="18" spans="1:19" ht="18" customHeight="1">
      <c r="A18" s="133"/>
      <c r="B18" s="131" t="s">
        <v>356</v>
      </c>
      <c r="C18" s="137">
        <v>588262</v>
      </c>
      <c r="D18" s="137">
        <v>9443</v>
      </c>
      <c r="E18" s="137">
        <v>476</v>
      </c>
      <c r="F18" s="137">
        <v>510684</v>
      </c>
      <c r="G18" s="137">
        <v>23</v>
      </c>
      <c r="H18" s="137">
        <v>3536</v>
      </c>
      <c r="I18" s="137">
        <v>77</v>
      </c>
      <c r="J18" s="137">
        <v>64023</v>
      </c>
    </row>
    <row r="19" spans="1:19" ht="18" customHeight="1">
      <c r="A19" s="133"/>
      <c r="B19" s="131">
        <v>3</v>
      </c>
      <c r="C19" s="137">
        <v>600870</v>
      </c>
      <c r="D19" s="137">
        <v>9629</v>
      </c>
      <c r="E19" s="137">
        <v>488</v>
      </c>
      <c r="F19" s="137">
        <v>518919</v>
      </c>
      <c r="G19" s="137">
        <v>23</v>
      </c>
      <c r="H19" s="137">
        <v>3534</v>
      </c>
      <c r="I19" s="137">
        <v>76</v>
      </c>
      <c r="J19" s="137">
        <v>68201</v>
      </c>
    </row>
    <row r="20" spans="1:19" ht="18" customHeight="1">
      <c r="A20" s="133"/>
      <c r="B20" s="131">
        <v>4</v>
      </c>
      <c r="C20" s="136">
        <v>603973</v>
      </c>
      <c r="D20" s="137">
        <v>9610</v>
      </c>
      <c r="E20" s="137">
        <v>487</v>
      </c>
      <c r="F20" s="137">
        <v>521438</v>
      </c>
      <c r="G20" s="137">
        <v>24</v>
      </c>
      <c r="H20" s="137">
        <v>3538</v>
      </c>
      <c r="I20" s="137">
        <v>76</v>
      </c>
      <c r="J20" s="137">
        <v>68800</v>
      </c>
    </row>
    <row r="21" spans="1:19" ht="18" customHeight="1">
      <c r="A21" s="238"/>
      <c r="B21" s="138">
        <v>5</v>
      </c>
      <c r="C21" s="287">
        <v>608068</v>
      </c>
      <c r="D21" s="287">
        <v>9559</v>
      </c>
      <c r="E21" s="287">
        <v>484</v>
      </c>
      <c r="F21" s="287">
        <v>522872</v>
      </c>
      <c r="G21" s="287">
        <v>24</v>
      </c>
      <c r="H21" s="287">
        <v>3542</v>
      </c>
      <c r="I21" s="287">
        <v>75</v>
      </c>
      <c r="J21" s="287">
        <v>71512</v>
      </c>
    </row>
    <row r="22" spans="1:19" ht="3" customHeight="1" thickBot="1">
      <c r="A22" s="260"/>
      <c r="B22" s="140"/>
      <c r="C22" s="141"/>
      <c r="D22" s="141"/>
      <c r="E22" s="141"/>
      <c r="F22" s="141"/>
      <c r="G22" s="141"/>
      <c r="H22" s="141"/>
      <c r="I22" s="141"/>
      <c r="J22" s="141"/>
    </row>
    <row r="23" spans="1:19" s="125" customFormat="1" ht="18" customHeight="1">
      <c r="A23" s="122" t="s">
        <v>365</v>
      </c>
      <c r="B23" s="122"/>
      <c r="C23" s="122"/>
      <c r="D23" s="122"/>
      <c r="E23" s="122"/>
      <c r="F23" s="122"/>
      <c r="G23" s="122"/>
      <c r="H23" s="122"/>
      <c r="I23" s="122"/>
      <c r="J23" s="122"/>
      <c r="L23" s="269"/>
      <c r="M23" s="269"/>
      <c r="N23" s="269"/>
      <c r="O23" s="269"/>
      <c r="P23" s="269"/>
      <c r="Q23" s="269"/>
      <c r="R23" s="269"/>
      <c r="S23" s="269"/>
    </row>
  </sheetData>
  <mergeCells count="6">
    <mergeCell ref="C16:J16"/>
    <mergeCell ref="A1:J1"/>
    <mergeCell ref="A3:J3"/>
    <mergeCell ref="A4:J4"/>
    <mergeCell ref="A5:J5"/>
    <mergeCell ref="C9:J9"/>
  </mergeCells>
  <phoneticPr fontId="37"/>
  <pageMargins left="0.59055118110236227" right="0.59055118110236227" top="0.59055118110236227" bottom="0.59055118110236227" header="0.19685039370078741" footer="0.19685039370078741"/>
  <pageSetup paperSize="9" scale="98" firstPageNumber="0" fitToHeight="0" orientation="portrait" r:id="rId1"/>
  <headerFooter alignWithMargins="0">
    <oddHeader>&amp;R&amp;"ＭＳ ゴシック,標準"&amp;12土地・気象</oddHeader>
    <oddFooter>&amp;R&amp;"ＭＳ Ｐゴシック,標準"&amp;P / 10ページ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522"/>
  <sheetViews>
    <sheetView tabSelected="1" zoomScaleNormal="100" zoomScaleSheetLayoutView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10.07421875" style="142" customWidth="1"/>
    <col min="2" max="3" width="6.61328125" style="142" customWidth="1"/>
    <col min="4" max="4" width="6.69140625" style="142" customWidth="1"/>
    <col min="5" max="5" width="6.61328125" style="142" customWidth="1"/>
    <col min="6" max="6" width="7.61328125" style="142" customWidth="1"/>
    <col min="7" max="9" width="6.61328125" style="142" customWidth="1"/>
    <col min="10" max="10" width="9.61328125" style="142" bestFit="1" customWidth="1"/>
    <col min="11" max="11" width="7.61328125" style="142" customWidth="1"/>
    <col min="12" max="12" width="9.61328125" style="142" customWidth="1"/>
    <col min="13" max="13" width="10.07421875" style="142" customWidth="1"/>
    <col min="14" max="23" width="9.61328125" style="142" customWidth="1"/>
    <col min="24" max="24" width="9" style="142" bestFit="1"/>
    <col min="25" max="16384" width="9" style="142"/>
  </cols>
  <sheetData>
    <row r="1" spans="1:13" ht="30" customHeight="1">
      <c r="A1" s="376" t="str">
        <f>'1-1'!A1:E1</f>
        <v>山口市の統計(令和5年度)
山口市総務部デジタル推進課　℡　083-934-2748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</row>
    <row r="2" spans="1:13" ht="9" customHeight="1"/>
    <row r="3" spans="1:13" ht="15.75" customHeight="1">
      <c r="A3" s="145" t="s">
        <v>110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1:13" s="143" customFormat="1" ht="15" customHeight="1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377" t="s">
        <v>9</v>
      </c>
      <c r="L4" s="377"/>
      <c r="M4" s="377"/>
    </row>
    <row r="5" spans="1:13" ht="18" customHeight="1">
      <c r="A5" s="378" t="s">
        <v>35</v>
      </c>
      <c r="B5" s="381" t="s">
        <v>86</v>
      </c>
      <c r="C5" s="382"/>
      <c r="D5" s="382"/>
      <c r="E5" s="382"/>
      <c r="F5" s="383"/>
      <c r="G5" s="384" t="s">
        <v>286</v>
      </c>
      <c r="H5" s="387" t="s">
        <v>122</v>
      </c>
      <c r="I5" s="387"/>
      <c r="J5" s="387" t="s">
        <v>198</v>
      </c>
      <c r="K5" s="390" t="s">
        <v>214</v>
      </c>
      <c r="L5" s="390" t="s">
        <v>200</v>
      </c>
      <c r="M5" s="393" t="s">
        <v>313</v>
      </c>
    </row>
    <row r="6" spans="1:13" ht="18" customHeight="1">
      <c r="A6" s="379"/>
      <c r="B6" s="371" t="s">
        <v>276</v>
      </c>
      <c r="C6" s="372"/>
      <c r="D6" s="373"/>
      <c r="E6" s="396" t="s">
        <v>25</v>
      </c>
      <c r="F6" s="398" t="s">
        <v>211</v>
      </c>
      <c r="G6" s="385"/>
      <c r="H6" s="374" t="s">
        <v>19</v>
      </c>
      <c r="I6" s="374" t="s">
        <v>242</v>
      </c>
      <c r="J6" s="388"/>
      <c r="K6" s="391"/>
      <c r="L6" s="391"/>
      <c r="M6" s="394"/>
    </row>
    <row r="7" spans="1:13" ht="18" customHeight="1">
      <c r="A7" s="380"/>
      <c r="B7" s="148" t="s">
        <v>276</v>
      </c>
      <c r="C7" s="148" t="s">
        <v>25</v>
      </c>
      <c r="D7" s="148" t="s">
        <v>211</v>
      </c>
      <c r="E7" s="397"/>
      <c r="F7" s="399"/>
      <c r="G7" s="386"/>
      <c r="H7" s="375"/>
      <c r="I7" s="375"/>
      <c r="J7" s="389"/>
      <c r="K7" s="392"/>
      <c r="L7" s="392"/>
      <c r="M7" s="395"/>
    </row>
    <row r="8" spans="1:13" ht="3" customHeight="1">
      <c r="A8" s="147"/>
      <c r="B8" s="149"/>
      <c r="C8" s="149"/>
      <c r="D8" s="149"/>
      <c r="E8" s="149"/>
      <c r="F8" s="149"/>
      <c r="G8" s="150"/>
      <c r="H8" s="150"/>
      <c r="I8" s="150"/>
      <c r="J8" s="151"/>
      <c r="K8" s="152"/>
      <c r="L8" s="152"/>
      <c r="M8" s="151"/>
    </row>
    <row r="9" spans="1:13" s="143" customFormat="1" ht="18" customHeight="1">
      <c r="A9" s="153"/>
      <c r="B9" s="154" t="s">
        <v>24</v>
      </c>
      <c r="C9" s="154" t="s">
        <v>24</v>
      </c>
      <c r="D9" s="154" t="s">
        <v>24</v>
      </c>
      <c r="E9" s="154" t="s">
        <v>24</v>
      </c>
      <c r="F9" s="154" t="s">
        <v>24</v>
      </c>
      <c r="G9" s="155" t="s">
        <v>210</v>
      </c>
      <c r="H9" s="155" t="s">
        <v>187</v>
      </c>
      <c r="I9" s="155" t="s">
        <v>187</v>
      </c>
      <c r="J9" s="156" t="s">
        <v>216</v>
      </c>
      <c r="K9" s="157" t="s">
        <v>216</v>
      </c>
      <c r="L9" s="157" t="s">
        <v>158</v>
      </c>
      <c r="M9" s="157" t="s">
        <v>59</v>
      </c>
    </row>
    <row r="10" spans="1:13" s="143" customFormat="1" ht="18" customHeight="1">
      <c r="A10" s="158" t="s">
        <v>355</v>
      </c>
      <c r="B10" s="159">
        <v>16.3</v>
      </c>
      <c r="C10" s="159">
        <v>22</v>
      </c>
      <c r="D10" s="159">
        <v>11.7</v>
      </c>
      <c r="E10" s="160">
        <v>38</v>
      </c>
      <c r="F10" s="161">
        <v>-2.6</v>
      </c>
      <c r="G10" s="162">
        <v>75</v>
      </c>
      <c r="H10" s="161">
        <v>1.9</v>
      </c>
      <c r="I10" s="161">
        <v>15.3</v>
      </c>
      <c r="J10" s="163">
        <v>1974.5</v>
      </c>
      <c r="K10" s="161">
        <v>149</v>
      </c>
      <c r="L10" s="164">
        <v>1952.9</v>
      </c>
      <c r="M10" s="165">
        <v>100</v>
      </c>
    </row>
    <row r="11" spans="1:13" s="144" customFormat="1" ht="18" customHeight="1">
      <c r="A11" s="158">
        <v>2</v>
      </c>
      <c r="B11" s="166">
        <v>16.100000000000001</v>
      </c>
      <c r="C11" s="166">
        <v>21.8</v>
      </c>
      <c r="D11" s="166">
        <v>11.5</v>
      </c>
      <c r="E11" s="166">
        <v>38.6</v>
      </c>
      <c r="F11" s="167">
        <v>-3.1</v>
      </c>
      <c r="G11" s="168">
        <v>75</v>
      </c>
      <c r="H11" s="166">
        <v>1.9</v>
      </c>
      <c r="I11" s="166">
        <v>18.3</v>
      </c>
      <c r="J11" s="169">
        <v>2277</v>
      </c>
      <c r="K11" s="166">
        <v>136</v>
      </c>
      <c r="L11" s="170">
        <v>2007.4</v>
      </c>
      <c r="M11" s="168">
        <v>112</v>
      </c>
    </row>
    <row r="12" spans="1:13" s="143" customFormat="1" ht="18" customHeight="1">
      <c r="A12" s="158">
        <v>3</v>
      </c>
      <c r="B12" s="166">
        <v>16.399999999999999</v>
      </c>
      <c r="C12" s="166">
        <v>22.1</v>
      </c>
      <c r="D12" s="166">
        <v>11.7</v>
      </c>
      <c r="E12" s="166">
        <v>37.9</v>
      </c>
      <c r="F12" s="167">
        <v>-7</v>
      </c>
      <c r="G12" s="168">
        <v>76</v>
      </c>
      <c r="H12" s="166">
        <v>1.9</v>
      </c>
      <c r="I12" s="166">
        <v>10.1</v>
      </c>
      <c r="J12" s="169">
        <v>2132.5</v>
      </c>
      <c r="K12" s="166">
        <v>197</v>
      </c>
      <c r="L12" s="170">
        <v>1963.6</v>
      </c>
      <c r="M12" s="168">
        <v>108</v>
      </c>
    </row>
    <row r="13" spans="1:13" s="143" customFormat="1" ht="18" customHeight="1">
      <c r="A13" s="158">
        <v>4</v>
      </c>
      <c r="B13" s="257">
        <v>16.3</v>
      </c>
      <c r="C13" s="253">
        <v>22.1</v>
      </c>
      <c r="D13" s="253">
        <v>11.6</v>
      </c>
      <c r="E13" s="253">
        <v>37.1</v>
      </c>
      <c r="F13" s="254">
        <v>-3.9</v>
      </c>
      <c r="G13" s="255">
        <v>74</v>
      </c>
      <c r="H13" s="253">
        <v>2</v>
      </c>
      <c r="I13" s="253">
        <v>14.5</v>
      </c>
      <c r="J13" s="263">
        <v>1375</v>
      </c>
      <c r="K13" s="253">
        <v>218</v>
      </c>
      <c r="L13" s="264">
        <v>2078.1</v>
      </c>
      <c r="M13" s="255">
        <v>83</v>
      </c>
    </row>
    <row r="14" spans="1:13" s="143" customFormat="1" ht="18" customHeight="1">
      <c r="A14" s="239">
        <v>5</v>
      </c>
      <c r="B14" s="288">
        <v>16.600000000000001</v>
      </c>
      <c r="C14" s="289">
        <v>22.3</v>
      </c>
      <c r="D14" s="289">
        <v>11.9</v>
      </c>
      <c r="E14" s="289">
        <v>37.799999999999997</v>
      </c>
      <c r="F14" s="290">
        <v>-6.4</v>
      </c>
      <c r="G14" s="291">
        <v>77</v>
      </c>
      <c r="H14" s="289">
        <v>1.9</v>
      </c>
      <c r="I14" s="289">
        <v>14.1</v>
      </c>
      <c r="J14" s="292">
        <v>2067.5</v>
      </c>
      <c r="K14" s="289">
        <v>208.5</v>
      </c>
      <c r="L14" s="293">
        <v>2019.1</v>
      </c>
      <c r="M14" s="291">
        <v>104</v>
      </c>
    </row>
    <row r="15" spans="1:13" s="143" customFormat="1" ht="9" customHeight="1">
      <c r="A15" s="240"/>
      <c r="B15" s="256"/>
      <c r="C15" s="171"/>
      <c r="D15" s="171"/>
      <c r="E15" s="171"/>
      <c r="F15" s="172"/>
      <c r="G15" s="173"/>
      <c r="H15" s="171"/>
      <c r="I15" s="171"/>
      <c r="J15" s="174"/>
      <c r="K15" s="172"/>
      <c r="L15" s="172"/>
      <c r="M15" s="175"/>
    </row>
    <row r="16" spans="1:13" s="143" customFormat="1" ht="18" customHeight="1">
      <c r="A16" s="240" t="s">
        <v>332</v>
      </c>
      <c r="B16" s="257">
        <v>4.8</v>
      </c>
      <c r="C16" s="253">
        <v>10.3</v>
      </c>
      <c r="D16" s="254">
        <v>0.1</v>
      </c>
      <c r="E16" s="253">
        <v>16.3</v>
      </c>
      <c r="F16" s="254">
        <v>-6.4</v>
      </c>
      <c r="G16" s="255">
        <v>77</v>
      </c>
      <c r="H16" s="253">
        <v>1.8</v>
      </c>
      <c r="I16" s="253">
        <v>9.3000000000000007</v>
      </c>
      <c r="J16" s="253">
        <v>78.5</v>
      </c>
      <c r="K16" s="253">
        <v>40.5</v>
      </c>
      <c r="L16" s="253">
        <v>147.1</v>
      </c>
      <c r="M16" s="255">
        <v>7</v>
      </c>
    </row>
    <row r="17" spans="1:13" s="143" customFormat="1" ht="18" customHeight="1">
      <c r="A17" s="240">
        <v>2</v>
      </c>
      <c r="B17" s="257">
        <v>6.3</v>
      </c>
      <c r="C17" s="253">
        <v>11.9</v>
      </c>
      <c r="D17" s="254">
        <v>1.7</v>
      </c>
      <c r="E17" s="253">
        <v>17.3</v>
      </c>
      <c r="F17" s="254">
        <v>-2.8</v>
      </c>
      <c r="G17" s="255">
        <v>77</v>
      </c>
      <c r="H17" s="253">
        <v>1.7</v>
      </c>
      <c r="I17" s="253">
        <v>6.7</v>
      </c>
      <c r="J17" s="253">
        <v>94.5</v>
      </c>
      <c r="K17" s="253">
        <v>23.5</v>
      </c>
      <c r="L17" s="253">
        <v>118</v>
      </c>
      <c r="M17" s="255">
        <v>10</v>
      </c>
    </row>
    <row r="18" spans="1:13" s="143" customFormat="1" ht="18" customHeight="1">
      <c r="A18" s="240">
        <v>3</v>
      </c>
      <c r="B18" s="257">
        <v>11.7</v>
      </c>
      <c r="C18" s="253">
        <v>18.600000000000001</v>
      </c>
      <c r="D18" s="253">
        <v>5.7</v>
      </c>
      <c r="E18" s="253">
        <v>24.2</v>
      </c>
      <c r="F18" s="254">
        <v>-1.2</v>
      </c>
      <c r="G18" s="255">
        <v>73</v>
      </c>
      <c r="H18" s="253">
        <v>1.8</v>
      </c>
      <c r="I18" s="253">
        <v>6.8</v>
      </c>
      <c r="J18" s="253">
        <v>67.5</v>
      </c>
      <c r="K18" s="253">
        <v>15</v>
      </c>
      <c r="L18" s="253">
        <v>192.7</v>
      </c>
      <c r="M18" s="255">
        <v>9</v>
      </c>
    </row>
    <row r="19" spans="1:13" s="143" customFormat="1" ht="18" customHeight="1">
      <c r="A19" s="240">
        <v>4</v>
      </c>
      <c r="B19" s="257">
        <v>15.1</v>
      </c>
      <c r="C19" s="253">
        <v>21.3</v>
      </c>
      <c r="D19" s="253">
        <v>9.5</v>
      </c>
      <c r="E19" s="253">
        <v>26.7</v>
      </c>
      <c r="F19" s="253">
        <v>2.9</v>
      </c>
      <c r="G19" s="255">
        <v>70</v>
      </c>
      <c r="H19" s="253">
        <v>2.2999999999999998</v>
      </c>
      <c r="I19" s="253">
        <v>8.3000000000000007</v>
      </c>
      <c r="J19" s="253">
        <v>252</v>
      </c>
      <c r="K19" s="253">
        <v>61.5</v>
      </c>
      <c r="L19" s="253">
        <v>200.8</v>
      </c>
      <c r="M19" s="255">
        <v>10</v>
      </c>
    </row>
    <row r="20" spans="1:13" s="143" customFormat="1" ht="18" customHeight="1">
      <c r="A20" s="240">
        <v>5</v>
      </c>
      <c r="B20" s="257">
        <v>19.2</v>
      </c>
      <c r="C20" s="253">
        <v>24.9</v>
      </c>
      <c r="D20" s="253">
        <v>14.1</v>
      </c>
      <c r="E20" s="253">
        <v>32.700000000000003</v>
      </c>
      <c r="F20" s="253">
        <v>6.3</v>
      </c>
      <c r="G20" s="255">
        <v>72</v>
      </c>
      <c r="H20" s="253">
        <v>2.2999999999999998</v>
      </c>
      <c r="I20" s="253">
        <v>8.8000000000000007</v>
      </c>
      <c r="J20" s="253">
        <v>293.5</v>
      </c>
      <c r="K20" s="253">
        <v>92</v>
      </c>
      <c r="L20" s="253">
        <v>200.1</v>
      </c>
      <c r="M20" s="255">
        <v>10</v>
      </c>
    </row>
    <row r="21" spans="1:13" s="143" customFormat="1" ht="18" customHeight="1">
      <c r="A21" s="240">
        <v>6</v>
      </c>
      <c r="B21" s="257">
        <v>22.7</v>
      </c>
      <c r="C21" s="253">
        <v>27.5</v>
      </c>
      <c r="D21" s="253">
        <v>18.899999999999999</v>
      </c>
      <c r="E21" s="253">
        <v>32.700000000000003</v>
      </c>
      <c r="F21" s="253">
        <v>13.3</v>
      </c>
      <c r="G21" s="255">
        <v>82</v>
      </c>
      <c r="H21" s="253">
        <v>1.8</v>
      </c>
      <c r="I21" s="253">
        <v>8</v>
      </c>
      <c r="J21" s="253">
        <v>456.5</v>
      </c>
      <c r="K21" s="253">
        <v>208.5</v>
      </c>
      <c r="L21" s="253">
        <v>121.6</v>
      </c>
      <c r="M21" s="255">
        <v>13</v>
      </c>
    </row>
    <row r="22" spans="1:13" s="143" customFormat="1" ht="18" customHeight="1">
      <c r="A22" s="240">
        <v>7</v>
      </c>
      <c r="B22" s="257">
        <v>27.1</v>
      </c>
      <c r="C22" s="253">
        <v>32.1</v>
      </c>
      <c r="D22" s="253">
        <v>23.5</v>
      </c>
      <c r="E22" s="253">
        <v>36.5</v>
      </c>
      <c r="F22" s="253">
        <v>19.899999999999999</v>
      </c>
      <c r="G22" s="255">
        <v>82</v>
      </c>
      <c r="H22" s="253">
        <v>1.8</v>
      </c>
      <c r="I22" s="253">
        <v>7.4</v>
      </c>
      <c r="J22" s="253">
        <v>423</v>
      </c>
      <c r="K22" s="253">
        <v>86.5</v>
      </c>
      <c r="L22" s="253">
        <v>181.9</v>
      </c>
      <c r="M22" s="255">
        <v>10</v>
      </c>
    </row>
    <row r="23" spans="1:13" s="143" customFormat="1" ht="18" customHeight="1">
      <c r="A23" s="240">
        <v>8</v>
      </c>
      <c r="B23" s="257">
        <v>29</v>
      </c>
      <c r="C23" s="253">
        <v>33.799999999999997</v>
      </c>
      <c r="D23" s="253">
        <v>25.5</v>
      </c>
      <c r="E23" s="253">
        <v>37.799999999999997</v>
      </c>
      <c r="F23" s="253">
        <v>23.6</v>
      </c>
      <c r="G23" s="255">
        <v>76</v>
      </c>
      <c r="H23" s="253">
        <v>2.6</v>
      </c>
      <c r="I23" s="253">
        <v>14.1</v>
      </c>
      <c r="J23" s="253">
        <v>121.5</v>
      </c>
      <c r="K23" s="253">
        <v>73</v>
      </c>
      <c r="L23" s="253">
        <v>205</v>
      </c>
      <c r="M23" s="255">
        <v>7</v>
      </c>
    </row>
    <row r="24" spans="1:13" s="143" customFormat="1" ht="18" customHeight="1">
      <c r="A24" s="240">
        <v>9</v>
      </c>
      <c r="B24" s="257">
        <v>25.9</v>
      </c>
      <c r="C24" s="253">
        <v>31</v>
      </c>
      <c r="D24" s="253">
        <v>22.3</v>
      </c>
      <c r="E24" s="253">
        <v>35.5</v>
      </c>
      <c r="F24" s="253">
        <v>15.9</v>
      </c>
      <c r="G24" s="255">
        <v>80</v>
      </c>
      <c r="H24" s="253">
        <v>1.8</v>
      </c>
      <c r="I24" s="253">
        <v>6.8</v>
      </c>
      <c r="J24" s="253">
        <v>145</v>
      </c>
      <c r="K24" s="253">
        <v>57.5</v>
      </c>
      <c r="L24" s="253">
        <v>150.30000000000001</v>
      </c>
      <c r="M24" s="255">
        <v>9</v>
      </c>
    </row>
    <row r="25" spans="1:13" s="143" customFormat="1" ht="18" customHeight="1">
      <c r="A25" s="241">
        <v>10</v>
      </c>
      <c r="B25" s="257">
        <v>17.5</v>
      </c>
      <c r="C25" s="253">
        <v>24.4</v>
      </c>
      <c r="D25" s="253">
        <v>12.1</v>
      </c>
      <c r="E25" s="253">
        <v>28.8</v>
      </c>
      <c r="F25" s="253">
        <v>7.4</v>
      </c>
      <c r="G25" s="255">
        <v>73</v>
      </c>
      <c r="H25" s="253">
        <v>1.7</v>
      </c>
      <c r="I25" s="253">
        <v>6.8</v>
      </c>
      <c r="J25" s="253">
        <v>4.5</v>
      </c>
      <c r="K25" s="253">
        <v>1.5</v>
      </c>
      <c r="L25" s="253">
        <v>212.8</v>
      </c>
      <c r="M25" s="255">
        <v>3</v>
      </c>
    </row>
    <row r="26" spans="1:13" s="143" customFormat="1" ht="18" customHeight="1">
      <c r="A26" s="241">
        <v>11</v>
      </c>
      <c r="B26" s="257">
        <v>12.4</v>
      </c>
      <c r="C26" s="253">
        <v>18.8</v>
      </c>
      <c r="D26" s="253">
        <v>7</v>
      </c>
      <c r="E26" s="253">
        <v>28.1</v>
      </c>
      <c r="F26" s="253">
        <v>2.1</v>
      </c>
      <c r="G26" s="255">
        <v>77</v>
      </c>
      <c r="H26" s="253">
        <v>1.8</v>
      </c>
      <c r="I26" s="253">
        <v>8</v>
      </c>
      <c r="J26" s="253">
        <v>48</v>
      </c>
      <c r="K26" s="253">
        <v>10</v>
      </c>
      <c r="L26" s="253">
        <v>171.8</v>
      </c>
      <c r="M26" s="255">
        <v>7</v>
      </c>
    </row>
    <row r="27" spans="1:13" s="143" customFormat="1" ht="18" customHeight="1">
      <c r="A27" s="241">
        <v>12</v>
      </c>
      <c r="B27" s="257">
        <v>7.2</v>
      </c>
      <c r="C27" s="253">
        <v>12.5</v>
      </c>
      <c r="D27" s="253">
        <v>2.9</v>
      </c>
      <c r="E27" s="253">
        <v>21.3</v>
      </c>
      <c r="F27" s="254">
        <v>-3</v>
      </c>
      <c r="G27" s="255">
        <v>81</v>
      </c>
      <c r="H27" s="253">
        <v>1.7</v>
      </c>
      <c r="I27" s="253">
        <v>8.5</v>
      </c>
      <c r="J27" s="253">
        <v>83</v>
      </c>
      <c r="K27" s="253">
        <v>48</v>
      </c>
      <c r="L27" s="253">
        <v>117</v>
      </c>
      <c r="M27" s="255">
        <v>9</v>
      </c>
    </row>
    <row r="28" spans="1:13" s="143" customFormat="1" ht="3" customHeight="1" thickBot="1">
      <c r="A28" s="176"/>
      <c r="B28" s="314"/>
      <c r="C28" s="177"/>
      <c r="D28" s="177"/>
      <c r="E28" s="177"/>
      <c r="F28" s="177"/>
      <c r="G28" s="177"/>
      <c r="H28" s="177"/>
      <c r="I28" s="177"/>
      <c r="J28" s="177"/>
      <c r="K28" s="176"/>
      <c r="L28" s="176"/>
      <c r="M28" s="176"/>
    </row>
    <row r="29" spans="1:13" s="143" customFormat="1" ht="11.6"/>
    <row r="30" spans="1:13" s="143" customFormat="1" ht="11.6"/>
    <row r="31" spans="1:13" s="143" customFormat="1" ht="11.6"/>
    <row r="32" spans="1:13" s="143" customFormat="1" ht="11.6"/>
    <row r="33" s="143" customFormat="1" ht="11.6"/>
    <row r="34" s="143" customFormat="1" ht="11.6"/>
    <row r="35" s="143" customFormat="1" ht="11.6"/>
    <row r="36" s="143" customFormat="1" ht="11.6"/>
    <row r="37" s="143" customFormat="1" ht="11.6"/>
    <row r="38" s="143" customFormat="1" ht="11.6"/>
    <row r="39" s="143" customFormat="1" ht="11.6"/>
    <row r="40" s="143" customFormat="1" ht="11.6"/>
    <row r="41" s="143" customFormat="1" ht="11.6"/>
    <row r="42" s="143" customFormat="1" ht="11.6"/>
    <row r="43" s="143" customFormat="1" ht="11.6"/>
    <row r="44" s="143" customFormat="1" ht="11.6"/>
    <row r="45" s="143" customFormat="1" ht="11.6"/>
    <row r="46" s="143" customFormat="1" ht="11.6"/>
    <row r="47" s="143" customFormat="1" ht="11.6"/>
    <row r="48" s="143" customFormat="1" ht="11.6"/>
    <row r="49" s="143" customFormat="1" ht="11.6"/>
    <row r="50" s="143" customFormat="1" ht="11.6"/>
    <row r="51" s="143" customFormat="1" ht="11.6"/>
    <row r="52" s="143" customFormat="1" ht="11.6"/>
    <row r="53" s="143" customFormat="1" ht="11.6"/>
    <row r="54" s="143" customFormat="1" ht="11.6"/>
    <row r="55" s="143" customFormat="1" ht="11.6"/>
    <row r="56" s="143" customFormat="1" ht="11.6"/>
    <row r="57" s="143" customFormat="1" ht="11.6"/>
    <row r="58" s="143" customFormat="1" ht="11.6"/>
    <row r="59" s="143" customFormat="1" ht="11.6"/>
    <row r="60" s="143" customFormat="1" ht="11.6"/>
    <row r="61" s="143" customFormat="1" ht="11.6"/>
    <row r="62" s="143" customFormat="1" ht="11.6"/>
    <row r="63" s="143" customFormat="1" ht="11.6"/>
    <row r="64" s="143" customFormat="1" ht="11.6"/>
    <row r="65" s="143" customFormat="1" ht="11.6"/>
    <row r="66" s="143" customFormat="1" ht="11.6"/>
    <row r="67" s="143" customFormat="1" ht="11.6"/>
    <row r="68" s="143" customFormat="1" ht="11.6"/>
    <row r="69" s="143" customFormat="1" ht="11.6"/>
    <row r="70" s="143" customFormat="1" ht="11.6"/>
    <row r="71" s="143" customFormat="1" ht="11.6"/>
    <row r="72" s="143" customFormat="1" ht="11.6"/>
    <row r="73" s="143" customFormat="1" ht="11.6"/>
    <row r="74" s="143" customFormat="1" ht="11.6"/>
    <row r="75" s="143" customFormat="1" ht="11.6"/>
    <row r="76" s="143" customFormat="1" ht="11.6"/>
    <row r="77" s="143" customFormat="1" ht="11.6"/>
    <row r="78" s="143" customFormat="1" ht="11.6"/>
    <row r="79" s="143" customFormat="1" ht="11.6"/>
    <row r="80" s="143" customFormat="1" ht="11.6"/>
    <row r="81" s="143" customFormat="1" ht="11.6"/>
    <row r="82" s="143" customFormat="1" ht="11.6"/>
    <row r="83" s="143" customFormat="1" ht="11.6"/>
    <row r="84" s="143" customFormat="1" ht="11.6"/>
    <row r="85" s="143" customFormat="1" ht="11.6"/>
    <row r="86" s="143" customFormat="1" ht="11.6"/>
    <row r="87" s="143" customFormat="1" ht="11.6"/>
    <row r="88" s="143" customFormat="1" ht="11.6"/>
    <row r="89" s="143" customFormat="1" ht="11.6"/>
    <row r="90" s="143" customFormat="1" ht="11.6"/>
    <row r="91" s="143" customFormat="1" ht="11.6"/>
    <row r="92" s="143" customFormat="1" ht="11.6"/>
    <row r="93" s="143" customFormat="1" ht="11.6"/>
    <row r="94" s="143" customFormat="1" ht="11.6"/>
    <row r="95" s="143" customFormat="1" ht="11.6"/>
    <row r="96" s="143" customFormat="1" ht="11.6"/>
    <row r="97" s="143" customFormat="1" ht="11.6"/>
    <row r="98" s="143" customFormat="1" ht="11.6"/>
    <row r="99" s="143" customFormat="1" ht="11.6"/>
    <row r="100" s="143" customFormat="1" ht="11.6"/>
    <row r="101" s="143" customFormat="1" ht="11.6"/>
    <row r="102" s="143" customFormat="1" ht="11.6"/>
    <row r="103" s="143" customFormat="1" ht="11.6"/>
    <row r="104" s="143" customFormat="1" ht="11.6"/>
    <row r="105" s="143" customFormat="1" ht="11.6"/>
    <row r="106" s="143" customFormat="1" ht="11.6"/>
    <row r="107" s="143" customFormat="1" ht="11.6"/>
    <row r="108" s="143" customFormat="1" ht="11.6"/>
    <row r="109" s="143" customFormat="1" ht="11.6"/>
    <row r="110" s="143" customFormat="1" ht="11.6"/>
    <row r="111" s="143" customFormat="1" ht="11.6"/>
    <row r="112" s="143" customFormat="1" ht="11.6"/>
    <row r="113" s="143" customFormat="1" ht="11.6"/>
    <row r="114" s="143" customFormat="1" ht="11.6"/>
    <row r="115" s="143" customFormat="1" ht="11.6"/>
    <row r="116" s="143" customFormat="1" ht="11.6"/>
    <row r="117" s="143" customFormat="1" ht="11.6"/>
    <row r="118" s="143" customFormat="1" ht="11.6"/>
    <row r="119" s="143" customFormat="1" ht="11.6"/>
    <row r="120" s="143" customFormat="1" ht="11.6"/>
    <row r="121" s="143" customFormat="1" ht="11.6"/>
    <row r="122" s="143" customFormat="1" ht="11.6"/>
    <row r="123" s="143" customFormat="1" ht="11.6"/>
    <row r="124" s="143" customFormat="1" ht="11.6"/>
    <row r="125" s="143" customFormat="1" ht="11.6"/>
    <row r="126" s="143" customFormat="1" ht="11.6"/>
    <row r="127" s="143" customFormat="1" ht="11.6"/>
    <row r="128" s="143" customFormat="1" ht="11.6"/>
    <row r="129" s="143" customFormat="1" ht="11.6"/>
    <row r="130" s="143" customFormat="1" ht="11.6"/>
    <row r="131" s="143" customFormat="1" ht="11.6"/>
    <row r="132" s="143" customFormat="1" ht="11.6"/>
    <row r="133" s="143" customFormat="1" ht="11.6"/>
    <row r="134" s="143" customFormat="1" ht="11.6"/>
    <row r="135" s="143" customFormat="1" ht="11.6"/>
    <row r="136" s="143" customFormat="1" ht="11.6"/>
    <row r="137" s="143" customFormat="1" ht="11.6"/>
    <row r="138" s="143" customFormat="1" ht="11.6"/>
    <row r="139" s="143" customFormat="1" ht="11.6"/>
    <row r="140" s="143" customFormat="1" ht="11.6"/>
    <row r="141" s="143" customFormat="1" ht="11.6"/>
    <row r="142" s="143" customFormat="1" ht="11.6"/>
    <row r="143" s="143" customFormat="1" ht="11.6"/>
    <row r="144" s="143" customFormat="1" ht="11.6"/>
    <row r="145" s="143" customFormat="1" ht="11.6"/>
    <row r="146" s="143" customFormat="1" ht="11.6"/>
    <row r="147" s="143" customFormat="1" ht="11.6"/>
    <row r="148" s="143" customFormat="1" ht="11.6"/>
    <row r="149" s="143" customFormat="1" ht="11.6"/>
    <row r="150" s="143" customFormat="1" ht="11.6"/>
    <row r="151" s="143" customFormat="1" ht="11.6"/>
    <row r="152" s="143" customFormat="1" ht="11.6"/>
    <row r="153" s="143" customFormat="1" ht="11.6"/>
    <row r="154" s="143" customFormat="1" ht="11.6"/>
    <row r="155" s="143" customFormat="1" ht="11.6"/>
    <row r="156" s="143" customFormat="1" ht="11.6"/>
    <row r="157" s="143" customFormat="1" ht="11.6"/>
    <row r="158" s="143" customFormat="1" ht="11.6"/>
    <row r="159" s="143" customFormat="1" ht="11.6"/>
    <row r="160" s="143" customFormat="1" ht="11.6"/>
    <row r="161" s="143" customFormat="1" ht="11.6"/>
    <row r="162" s="143" customFormat="1" ht="11.6"/>
    <row r="163" s="143" customFormat="1" ht="11.6"/>
    <row r="164" s="143" customFormat="1" ht="11.6"/>
    <row r="165" s="143" customFormat="1" ht="11.6"/>
    <row r="166" s="143" customFormat="1" ht="11.6"/>
    <row r="167" s="143" customFormat="1" ht="11.6"/>
    <row r="168" s="143" customFormat="1" ht="11.6"/>
    <row r="169" s="143" customFormat="1" ht="11.6"/>
    <row r="170" s="143" customFormat="1" ht="11.6"/>
    <row r="171" s="143" customFormat="1" ht="11.6"/>
    <row r="172" s="143" customFormat="1" ht="11.6"/>
    <row r="173" s="143" customFormat="1" ht="11.6"/>
    <row r="174" s="143" customFormat="1" ht="11.6"/>
    <row r="175" s="143" customFormat="1" ht="11.6"/>
    <row r="176" s="143" customFormat="1" ht="11.6"/>
    <row r="177" s="143" customFormat="1" ht="11.6"/>
    <row r="178" s="143" customFormat="1" ht="11.6"/>
    <row r="179" s="143" customFormat="1" ht="11.6"/>
    <row r="180" s="143" customFormat="1" ht="11.6"/>
    <row r="181" s="143" customFormat="1" ht="11.6"/>
    <row r="182" s="143" customFormat="1" ht="11.6"/>
    <row r="183" s="143" customFormat="1" ht="11.6"/>
    <row r="184" s="143" customFormat="1" ht="11.6"/>
    <row r="185" s="143" customFormat="1" ht="11.6"/>
    <row r="186" s="143" customFormat="1" ht="11.6"/>
    <row r="187" s="143" customFormat="1" ht="11.6"/>
    <row r="188" s="143" customFormat="1" ht="11.6"/>
    <row r="189" s="143" customFormat="1" ht="11.6"/>
    <row r="190" s="143" customFormat="1" ht="11.6"/>
    <row r="191" s="143" customFormat="1" ht="11.6"/>
    <row r="192" s="143" customFormat="1" ht="11.6"/>
    <row r="193" s="143" customFormat="1" ht="11.6"/>
    <row r="194" s="143" customFormat="1" ht="11.6"/>
    <row r="195" s="143" customFormat="1" ht="11.6"/>
    <row r="196" s="143" customFormat="1" ht="11.6"/>
    <row r="197" s="143" customFormat="1" ht="11.6"/>
    <row r="198" s="143" customFormat="1" ht="11.6"/>
    <row r="199" s="143" customFormat="1" ht="11.6"/>
    <row r="200" s="143" customFormat="1" ht="11.6"/>
    <row r="201" s="143" customFormat="1" ht="11.6"/>
    <row r="202" s="143" customFormat="1" ht="11.6"/>
    <row r="203" s="143" customFormat="1" ht="11.6"/>
    <row r="204" s="143" customFormat="1" ht="11.6"/>
    <row r="205" s="143" customFormat="1" ht="11.6"/>
    <row r="206" s="143" customFormat="1" ht="11.6"/>
    <row r="207" s="143" customFormat="1" ht="11.6"/>
    <row r="208" s="143" customFormat="1" ht="11.6"/>
    <row r="209" s="143" customFormat="1" ht="11.6"/>
    <row r="210" s="143" customFormat="1" ht="11.6"/>
    <row r="211" s="143" customFormat="1" ht="11.6"/>
    <row r="212" s="143" customFormat="1" ht="11.6"/>
    <row r="213" s="143" customFormat="1" ht="11.6"/>
    <row r="214" s="143" customFormat="1" ht="11.6"/>
    <row r="215" s="143" customFormat="1" ht="11.6"/>
    <row r="216" s="143" customFormat="1" ht="11.6"/>
    <row r="217" s="143" customFormat="1" ht="11.6"/>
    <row r="218" s="143" customFormat="1" ht="11.6"/>
    <row r="219" s="143" customFormat="1" ht="11.6"/>
    <row r="220" s="143" customFormat="1" ht="11.6"/>
    <row r="221" s="143" customFormat="1" ht="11.6"/>
    <row r="222" s="143" customFormat="1" ht="11.6"/>
    <row r="223" s="143" customFormat="1" ht="11.6"/>
    <row r="224" s="143" customFormat="1" ht="11.6"/>
    <row r="225" s="143" customFormat="1" ht="11.6"/>
    <row r="226" s="143" customFormat="1" ht="11.6"/>
    <row r="227" s="143" customFormat="1" ht="11.6"/>
    <row r="228" s="143" customFormat="1" ht="11.6"/>
    <row r="229" s="143" customFormat="1" ht="11.6"/>
    <row r="230" s="143" customFormat="1" ht="11.6"/>
    <row r="231" s="143" customFormat="1" ht="11.6"/>
    <row r="232" s="143" customFormat="1" ht="11.6"/>
    <row r="233" s="143" customFormat="1" ht="11.6"/>
    <row r="234" s="143" customFormat="1" ht="11.6"/>
    <row r="235" s="143" customFormat="1" ht="11.6"/>
    <row r="236" s="143" customFormat="1" ht="11.6"/>
    <row r="237" s="143" customFormat="1" ht="11.6"/>
    <row r="238" s="143" customFormat="1" ht="11.6"/>
    <row r="239" s="143" customFormat="1" ht="11.6"/>
    <row r="240" s="143" customFormat="1" ht="11.6"/>
    <row r="241" s="143" customFormat="1" ht="11.6"/>
    <row r="242" s="143" customFormat="1" ht="11.6"/>
    <row r="243" s="143" customFormat="1" ht="11.6"/>
    <row r="244" s="143" customFormat="1" ht="11.6"/>
    <row r="245" s="143" customFormat="1" ht="11.6"/>
    <row r="246" s="143" customFormat="1" ht="11.6"/>
    <row r="247" s="143" customFormat="1" ht="11.6"/>
    <row r="248" s="143" customFormat="1" ht="11.6"/>
    <row r="249" s="143" customFormat="1" ht="11.6"/>
    <row r="250" s="143" customFormat="1" ht="11.6"/>
    <row r="251" s="143" customFormat="1" ht="11.6"/>
    <row r="252" s="143" customFormat="1" ht="11.6"/>
    <row r="253" s="143" customFormat="1" ht="11.6"/>
    <row r="254" s="143" customFormat="1" ht="11.6"/>
    <row r="255" s="143" customFormat="1" ht="11.6"/>
    <row r="256" s="143" customFormat="1" ht="11.6"/>
    <row r="257" s="143" customFormat="1" ht="11.6"/>
    <row r="258" s="143" customFormat="1" ht="11.6"/>
    <row r="259" s="143" customFormat="1" ht="11.6"/>
    <row r="260" s="143" customFormat="1" ht="11.6"/>
    <row r="261" s="143" customFormat="1" ht="11.6"/>
    <row r="262" s="143" customFormat="1" ht="11.6"/>
    <row r="263" s="143" customFormat="1" ht="11.6"/>
    <row r="264" s="143" customFormat="1" ht="11.6"/>
    <row r="265" s="143" customFormat="1" ht="11.6"/>
    <row r="266" s="143" customFormat="1" ht="11.6"/>
    <row r="267" s="143" customFormat="1" ht="11.6"/>
    <row r="268" s="143" customFormat="1" ht="11.6"/>
    <row r="269" s="143" customFormat="1" ht="11.6"/>
    <row r="270" s="143" customFormat="1" ht="11.6"/>
    <row r="271" s="143" customFormat="1" ht="11.6"/>
    <row r="272" s="143" customFormat="1" ht="11.6"/>
    <row r="273" s="143" customFormat="1" ht="11.6"/>
    <row r="274" s="143" customFormat="1" ht="11.6"/>
    <row r="275" s="143" customFormat="1" ht="11.6"/>
    <row r="276" s="143" customFormat="1" ht="11.6"/>
    <row r="277" s="143" customFormat="1" ht="11.6"/>
    <row r="278" s="143" customFormat="1" ht="11.6"/>
    <row r="279" s="143" customFormat="1" ht="11.6"/>
    <row r="280" s="143" customFormat="1" ht="11.6"/>
    <row r="281" s="143" customFormat="1" ht="11.6"/>
    <row r="282" s="143" customFormat="1" ht="11.6"/>
    <row r="283" s="143" customFormat="1" ht="11.6"/>
    <row r="284" s="143" customFormat="1" ht="11.6"/>
    <row r="285" s="143" customFormat="1" ht="11.6"/>
    <row r="286" s="143" customFormat="1" ht="11.6"/>
    <row r="287" s="143" customFormat="1" ht="11.6"/>
    <row r="288" s="143" customFormat="1" ht="11.6"/>
    <row r="289" s="143" customFormat="1" ht="11.6"/>
    <row r="290" s="143" customFormat="1" ht="11.6"/>
    <row r="291" s="143" customFormat="1" ht="11.6"/>
    <row r="292" s="143" customFormat="1" ht="11.6"/>
    <row r="293" s="143" customFormat="1" ht="11.6"/>
    <row r="294" s="143" customFormat="1" ht="11.6"/>
    <row r="295" s="143" customFormat="1" ht="11.6"/>
    <row r="296" s="143" customFormat="1" ht="11.6"/>
    <row r="297" s="143" customFormat="1" ht="11.6"/>
    <row r="298" s="143" customFormat="1" ht="11.6"/>
    <row r="299" s="143" customFormat="1" ht="11.6"/>
    <row r="300" s="143" customFormat="1" ht="11.6"/>
    <row r="301" s="143" customFormat="1" ht="11.6"/>
    <row r="302" s="143" customFormat="1" ht="11.6"/>
    <row r="303" s="143" customFormat="1" ht="11.6"/>
    <row r="304" s="143" customFormat="1" ht="11.6"/>
    <row r="305" s="143" customFormat="1" ht="11.6"/>
    <row r="306" s="143" customFormat="1" ht="11.6"/>
    <row r="307" s="143" customFormat="1" ht="11.6"/>
    <row r="308" s="143" customFormat="1" ht="11.6"/>
    <row r="309" s="143" customFormat="1" ht="11.6"/>
    <row r="310" s="143" customFormat="1" ht="11.6"/>
    <row r="311" s="143" customFormat="1" ht="11.6"/>
    <row r="312" s="143" customFormat="1" ht="11.6"/>
    <row r="313" s="143" customFormat="1" ht="11.6"/>
    <row r="314" s="143" customFormat="1" ht="11.6"/>
    <row r="315" s="143" customFormat="1" ht="11.6"/>
    <row r="316" s="143" customFormat="1" ht="11.6"/>
    <row r="317" s="143" customFormat="1" ht="11.6"/>
    <row r="318" s="143" customFormat="1" ht="11.6"/>
    <row r="319" s="143" customFormat="1" ht="11.6"/>
    <row r="320" s="143" customFormat="1" ht="11.6"/>
    <row r="321" s="143" customFormat="1" ht="11.6"/>
    <row r="322" s="143" customFormat="1" ht="11.6"/>
    <row r="323" s="143" customFormat="1" ht="11.6"/>
    <row r="324" s="143" customFormat="1" ht="11.6"/>
    <row r="325" s="143" customFormat="1" ht="11.6"/>
    <row r="326" s="143" customFormat="1" ht="11.6"/>
    <row r="327" s="143" customFormat="1" ht="11.6"/>
    <row r="328" s="143" customFormat="1" ht="11.6"/>
    <row r="329" s="143" customFormat="1" ht="11.6"/>
    <row r="330" s="143" customFormat="1" ht="11.6"/>
    <row r="331" s="143" customFormat="1" ht="11.6"/>
    <row r="332" s="143" customFormat="1" ht="11.6"/>
    <row r="333" s="143" customFormat="1" ht="11.6"/>
    <row r="334" s="143" customFormat="1" ht="11.6"/>
    <row r="335" s="143" customFormat="1" ht="11.6"/>
    <row r="336" s="143" customFormat="1" ht="11.6"/>
    <row r="337" s="143" customFormat="1" ht="11.6"/>
    <row r="338" s="143" customFormat="1" ht="11.6"/>
    <row r="339" s="143" customFormat="1" ht="11.6"/>
    <row r="340" s="143" customFormat="1" ht="11.6"/>
    <row r="341" s="143" customFormat="1" ht="11.6"/>
    <row r="342" s="143" customFormat="1" ht="11.6"/>
    <row r="343" s="143" customFormat="1" ht="11.6"/>
    <row r="344" s="143" customFormat="1" ht="11.6"/>
    <row r="345" s="143" customFormat="1" ht="11.6"/>
    <row r="346" s="143" customFormat="1" ht="11.6"/>
    <row r="347" s="143" customFormat="1" ht="11.6"/>
    <row r="348" s="143" customFormat="1" ht="11.6"/>
    <row r="349" s="143" customFormat="1" ht="11.6"/>
    <row r="350" s="143" customFormat="1" ht="11.6"/>
    <row r="351" s="143" customFormat="1" ht="11.6"/>
    <row r="352" s="143" customFormat="1" ht="11.6"/>
    <row r="353" s="143" customFormat="1" ht="11.6"/>
    <row r="354" s="143" customFormat="1" ht="11.6"/>
    <row r="355" s="143" customFormat="1" ht="11.6"/>
    <row r="356" s="143" customFormat="1" ht="11.6"/>
    <row r="357" s="143" customFormat="1" ht="11.6"/>
    <row r="358" s="143" customFormat="1" ht="11.6"/>
    <row r="359" s="143" customFormat="1" ht="11.6"/>
    <row r="360" s="143" customFormat="1" ht="11.6"/>
    <row r="361" s="143" customFormat="1" ht="11.6"/>
    <row r="362" s="143" customFormat="1" ht="11.6"/>
    <row r="363" s="143" customFormat="1" ht="11.6"/>
    <row r="364" s="143" customFormat="1" ht="11.6"/>
    <row r="365" s="143" customFormat="1" ht="11.6"/>
    <row r="366" s="143" customFormat="1" ht="11.6"/>
    <row r="367" s="143" customFormat="1" ht="11.6"/>
    <row r="368" s="143" customFormat="1" ht="11.6"/>
    <row r="369" s="143" customFormat="1" ht="11.6"/>
    <row r="370" s="143" customFormat="1" ht="11.6"/>
    <row r="371" s="143" customFormat="1" ht="11.6"/>
    <row r="372" s="143" customFormat="1" ht="11.6"/>
    <row r="373" s="143" customFormat="1" ht="11.6"/>
    <row r="374" s="143" customFormat="1" ht="11.6"/>
    <row r="375" s="143" customFormat="1" ht="11.6"/>
    <row r="376" s="143" customFormat="1" ht="11.6"/>
    <row r="377" s="143" customFormat="1" ht="11.6"/>
    <row r="378" s="143" customFormat="1" ht="11.6"/>
    <row r="379" s="143" customFormat="1" ht="11.6"/>
    <row r="380" s="143" customFormat="1" ht="11.6"/>
    <row r="381" s="143" customFormat="1" ht="11.6"/>
    <row r="382" s="143" customFormat="1" ht="11.6"/>
    <row r="383" s="143" customFormat="1" ht="11.6"/>
    <row r="384" s="143" customFormat="1" ht="11.6"/>
    <row r="385" s="143" customFormat="1" ht="11.6"/>
    <row r="386" s="143" customFormat="1" ht="11.6"/>
    <row r="387" s="143" customFormat="1" ht="11.6"/>
    <row r="388" s="143" customFormat="1" ht="11.6"/>
    <row r="389" s="143" customFormat="1" ht="11.6"/>
    <row r="390" s="143" customFormat="1" ht="11.6"/>
    <row r="391" s="143" customFormat="1" ht="11.6"/>
    <row r="392" s="143" customFormat="1" ht="11.6"/>
    <row r="393" s="143" customFormat="1" ht="11.6"/>
    <row r="394" s="143" customFormat="1" ht="11.6"/>
    <row r="395" s="143" customFormat="1" ht="11.6"/>
    <row r="396" s="143" customFormat="1" ht="11.6"/>
    <row r="397" s="143" customFormat="1" ht="11.6"/>
    <row r="398" s="143" customFormat="1" ht="11.6"/>
    <row r="399" s="143" customFormat="1" ht="11.6"/>
    <row r="400" s="143" customFormat="1" ht="11.6"/>
    <row r="401" s="143" customFormat="1" ht="11.6"/>
    <row r="402" s="143" customFormat="1" ht="11.6"/>
    <row r="403" s="143" customFormat="1" ht="11.6"/>
    <row r="404" s="143" customFormat="1" ht="11.6"/>
    <row r="405" s="143" customFormat="1" ht="11.6"/>
    <row r="406" s="143" customFormat="1" ht="11.6"/>
    <row r="407" s="143" customFormat="1" ht="11.6"/>
    <row r="408" s="143" customFormat="1" ht="11.6"/>
    <row r="409" s="143" customFormat="1" ht="11.6"/>
    <row r="410" s="143" customFormat="1" ht="11.6"/>
    <row r="411" s="143" customFormat="1" ht="11.6"/>
    <row r="412" s="143" customFormat="1" ht="11.6"/>
    <row r="413" s="143" customFormat="1" ht="11.6"/>
    <row r="414" s="143" customFormat="1" ht="11.6"/>
    <row r="415" s="143" customFormat="1" ht="11.6"/>
    <row r="416" s="143" customFormat="1" ht="11.6"/>
    <row r="417" s="143" customFormat="1" ht="11.6"/>
    <row r="418" s="143" customFormat="1" ht="11.6"/>
    <row r="419" s="143" customFormat="1" ht="11.6"/>
    <row r="420" s="143" customFormat="1" ht="11.6"/>
    <row r="421" s="143" customFormat="1" ht="11.6"/>
    <row r="422" s="143" customFormat="1" ht="11.6"/>
    <row r="423" s="143" customFormat="1" ht="11.6"/>
    <row r="424" s="143" customFormat="1" ht="11.6"/>
    <row r="425" s="143" customFormat="1" ht="11.6"/>
    <row r="426" s="143" customFormat="1" ht="11.6"/>
    <row r="427" s="143" customFormat="1" ht="11.6"/>
    <row r="428" s="143" customFormat="1" ht="11.6"/>
    <row r="429" s="143" customFormat="1" ht="11.6"/>
    <row r="430" s="143" customFormat="1" ht="11.6"/>
    <row r="431" s="143" customFormat="1" ht="11.6"/>
    <row r="432" s="143" customFormat="1" ht="11.6"/>
    <row r="433" s="143" customFormat="1" ht="11.6"/>
    <row r="434" s="143" customFormat="1" ht="11.6"/>
    <row r="435" s="143" customFormat="1" ht="11.6"/>
    <row r="436" s="143" customFormat="1" ht="11.6"/>
    <row r="437" s="143" customFormat="1" ht="11.6"/>
    <row r="438" s="143" customFormat="1" ht="11.6"/>
    <row r="439" s="143" customFormat="1" ht="11.6"/>
    <row r="440" s="143" customFormat="1" ht="11.6"/>
    <row r="441" s="143" customFormat="1" ht="11.6"/>
    <row r="442" s="143" customFormat="1" ht="11.6"/>
    <row r="443" s="143" customFormat="1" ht="11.6"/>
    <row r="444" s="143" customFormat="1" ht="11.6"/>
    <row r="445" s="143" customFormat="1" ht="11.6"/>
    <row r="446" s="143" customFormat="1" ht="11.6"/>
    <row r="447" s="143" customFormat="1" ht="11.6"/>
    <row r="448" s="143" customFormat="1" ht="11.6"/>
    <row r="449" s="143" customFormat="1" ht="11.6"/>
    <row r="450" s="143" customFormat="1" ht="11.6"/>
    <row r="451" s="143" customFormat="1" ht="11.6"/>
    <row r="452" s="143" customFormat="1" ht="11.6"/>
    <row r="453" s="143" customFormat="1" ht="11.6"/>
    <row r="454" s="143" customFormat="1" ht="11.6"/>
    <row r="455" s="143" customFormat="1" ht="11.6"/>
    <row r="456" s="143" customFormat="1" ht="11.6"/>
    <row r="457" s="143" customFormat="1" ht="11.6"/>
    <row r="458" s="143" customFormat="1" ht="11.6"/>
    <row r="459" s="143" customFormat="1" ht="11.6"/>
    <row r="460" s="143" customFormat="1" ht="11.6"/>
    <row r="461" s="143" customFormat="1" ht="11.6"/>
    <row r="462" s="143" customFormat="1" ht="11.6"/>
    <row r="463" s="143" customFormat="1" ht="11.6"/>
    <row r="464" s="143" customFormat="1" ht="11.6"/>
    <row r="465" s="143" customFormat="1" ht="11.6"/>
    <row r="466" s="143" customFormat="1" ht="11.6"/>
    <row r="467" s="143" customFormat="1" ht="11.6"/>
    <row r="468" s="143" customFormat="1" ht="11.6"/>
    <row r="469" s="143" customFormat="1" ht="11.6"/>
    <row r="470" s="143" customFormat="1" ht="11.6"/>
    <row r="471" s="143" customFormat="1" ht="11.6"/>
    <row r="472" s="143" customFormat="1" ht="11.6"/>
    <row r="473" s="143" customFormat="1" ht="11.6"/>
    <row r="474" s="143" customFormat="1" ht="11.6"/>
    <row r="475" s="143" customFormat="1" ht="11.6"/>
    <row r="476" s="143" customFormat="1" ht="11.6"/>
    <row r="477" s="143" customFormat="1" ht="11.6"/>
    <row r="478" s="143" customFormat="1" ht="11.6"/>
    <row r="479" s="143" customFormat="1" ht="11.6"/>
    <row r="480" s="143" customFormat="1" ht="11.6"/>
    <row r="481" s="143" customFormat="1" ht="11.6"/>
    <row r="482" s="143" customFormat="1" ht="11.6"/>
    <row r="483" s="143" customFormat="1" ht="11.6"/>
    <row r="484" s="143" customFormat="1" ht="11.6"/>
    <row r="485" s="143" customFormat="1" ht="11.6"/>
    <row r="486" s="143" customFormat="1" ht="11.6"/>
    <row r="487" s="143" customFormat="1" ht="11.6"/>
    <row r="488" s="143" customFormat="1" ht="11.6"/>
    <row r="489" s="143" customFormat="1" ht="11.6"/>
    <row r="490" s="143" customFormat="1" ht="11.6"/>
    <row r="491" s="143" customFormat="1" ht="11.6"/>
    <row r="492" s="143" customFormat="1" ht="11.6"/>
    <row r="493" s="143" customFormat="1" ht="11.6"/>
    <row r="494" s="143" customFormat="1" ht="11.6"/>
    <row r="495" s="143" customFormat="1" ht="11.6"/>
    <row r="496" s="143" customFormat="1" ht="11.6"/>
    <row r="497" s="143" customFormat="1" ht="11.6"/>
    <row r="498" s="143" customFormat="1" ht="11.6"/>
    <row r="499" s="143" customFormat="1" ht="11.6"/>
    <row r="500" s="143" customFormat="1" ht="11.6"/>
    <row r="501" s="143" customFormat="1" ht="11.6"/>
    <row r="502" s="143" customFormat="1" ht="11.6"/>
    <row r="503" s="143" customFormat="1" ht="11.6"/>
    <row r="504" s="143" customFormat="1" ht="11.6"/>
    <row r="505" s="143" customFormat="1" ht="11.6"/>
    <row r="506" s="143" customFormat="1" ht="11.6"/>
    <row r="507" s="143" customFormat="1" ht="11.6"/>
    <row r="508" s="143" customFormat="1" ht="11.6"/>
    <row r="509" s="143" customFormat="1" ht="11.6"/>
    <row r="510" s="143" customFormat="1" ht="11.6"/>
    <row r="511" s="143" customFormat="1" ht="11.6"/>
    <row r="512" s="143" customFormat="1" ht="11.6"/>
    <row r="513" s="143" customFormat="1" ht="11.6"/>
    <row r="514" s="143" customFormat="1" ht="11.6"/>
    <row r="515" s="143" customFormat="1" ht="11.6"/>
    <row r="516" s="143" customFormat="1" ht="11.6"/>
    <row r="517" s="143" customFormat="1" ht="11.6"/>
    <row r="518" s="143" customFormat="1" ht="11.6"/>
    <row r="519" s="143" customFormat="1" ht="11.6"/>
    <row r="520" s="143" customFormat="1" ht="11.6"/>
    <row r="521" s="143" customFormat="1" ht="11.6"/>
    <row r="522" s="143" customFormat="1" ht="11.6"/>
  </sheetData>
  <mergeCells count="15">
    <mergeCell ref="B6:D6"/>
    <mergeCell ref="H6:H7"/>
    <mergeCell ref="I6:I7"/>
    <mergeCell ref="A1:M1"/>
    <mergeCell ref="K4:M4"/>
    <mergeCell ref="A5:A7"/>
    <mergeCell ref="B5:F5"/>
    <mergeCell ref="G5:G7"/>
    <mergeCell ref="H5:I5"/>
    <mergeCell ref="J5:J7"/>
    <mergeCell ref="K5:K7"/>
    <mergeCell ref="L5:L7"/>
    <mergeCell ref="M5:M7"/>
    <mergeCell ref="E6:E7"/>
    <mergeCell ref="F6:F7"/>
  </mergeCells>
  <phoneticPr fontId="37"/>
  <pageMargins left="0.59055118110236227" right="0.59055118110236227" top="0.59055118110236227" bottom="0.59055118110236227" header="0.19685039370078741" footer="0.19685039370078741"/>
  <pageSetup paperSize="9" scale="89" firstPageNumber="0" orientation="portrait" r:id="rId1"/>
  <headerFooter alignWithMargins="0">
    <oddHeader>&amp;R&amp;"ＭＳ ゴシック,標準"&amp;12土地・気象</oddHeader>
    <oddFooter>&amp;R&amp;"ＭＳ Ｐゴシック,標準"&amp;P / 10ページ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１</vt:lpstr>
      <vt:lpstr>1-1</vt:lpstr>
      <vt:lpstr>1-2</vt:lpstr>
      <vt:lpstr>1-3</vt:lpstr>
      <vt:lpstr>1-4</vt:lpstr>
      <vt:lpstr>1-5</vt:lpstr>
      <vt:lpstr>1-6</vt:lpstr>
      <vt:lpstr>1-7</vt:lpstr>
      <vt:lpstr>1-8-1</vt:lpstr>
      <vt:lpstr>1-8-2</vt:lpstr>
      <vt:lpstr>1-8-3</vt:lpstr>
      <vt:lpstr>'1-2'!Print_Area</vt:lpstr>
      <vt:lpstr>'1-7'!Print_Area</vt:lpstr>
      <vt:lpstr>'1-8-1'!Print_Area</vt:lpstr>
      <vt:lpstr>'1-8-3'!Print_Area</vt:lpstr>
      <vt:lpstr>'１'!Print_Titles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山口市の統計</dc:title>
  <dc:creator/>
  <cp:lastModifiedBy/>
  <dcterms:created xsi:type="dcterms:W3CDTF">2023-01-19T04:47:59Z</dcterms:created>
  <dcterms:modified xsi:type="dcterms:W3CDTF">2024-04-15T23:43:26Z</dcterms:modified>
</cp:coreProperties>
</file>