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1" yWindow="-17" windowWidth="12660" windowHeight="9094" tabRatio="710"/>
  </bookViews>
  <sheets>
    <sheet name="４" sheetId="30" r:id="rId1"/>
    <sheet name="4-1" sheetId="41" r:id="rId2"/>
    <sheet name="4-2" sheetId="42" r:id="rId3"/>
    <sheet name="4-3" sheetId="43" r:id="rId4"/>
    <sheet name="4-4" sheetId="44" r:id="rId5"/>
    <sheet name="4-5" sheetId="45" r:id="rId6"/>
    <sheet name="4-6" sheetId="46" r:id="rId7"/>
    <sheet name="4-7" sheetId="47" r:id="rId8"/>
    <sheet name="4-8" sheetId="48" r:id="rId9"/>
    <sheet name="4-9" sheetId="15" r:id="rId10"/>
    <sheet name="4-10" sheetId="16" r:id="rId11"/>
    <sheet name="4-11-1" sheetId="28" r:id="rId12"/>
    <sheet name="4-11-2" sheetId="29" r:id="rId13"/>
    <sheet name="4-12" sheetId="31" r:id="rId14"/>
    <sheet name="4-13" sheetId="18" r:id="rId15"/>
    <sheet name="4-14" sheetId="27" r:id="rId16"/>
    <sheet name="4-15" sheetId="19" r:id="rId17"/>
    <sheet name="4-16" sheetId="20" r:id="rId18"/>
    <sheet name="4-17" sheetId="21" r:id="rId19"/>
    <sheet name="4-18" sheetId="22" r:id="rId20"/>
    <sheet name="4-19" sheetId="23" r:id="rId21"/>
    <sheet name="4-20" sheetId="24" r:id="rId22"/>
  </sheets>
  <definedNames>
    <definedName name="_xlnm.Print_Area" localSheetId="0">'４'!$A$1:$B$25</definedName>
    <definedName name="_xlnm.Print_Area" localSheetId="1">'4-1'!$A$1:$O$45</definedName>
    <definedName name="_xlnm.Print_Area" localSheetId="13">'4-12'!$A$1:$O$24</definedName>
    <definedName name="_xlnm.Print_Area" localSheetId="2">'4-2'!$A$1:$J$18</definedName>
    <definedName name="_xlnm.Print_Area" localSheetId="3">'4-3'!$A$1:$M$17</definedName>
    <definedName name="_xlnm.Print_Area" localSheetId="4">'4-4'!$A$1:$S$18</definedName>
    <definedName name="_xlnm.Print_Area" localSheetId="5">'4-5'!$A$1:$O$18</definedName>
    <definedName name="_xlnm.Print_Area" localSheetId="6">'4-6'!$A$5:$W$16</definedName>
    <definedName name="_xlnm.Print_Area" localSheetId="7">'4-7'!$A$1:$L$34</definedName>
    <definedName name="_xlnm.Print_Area" localSheetId="8">'4-8'!$A$1:$I$19</definedName>
    <definedName name="_xlnm.Print_Titles" localSheetId="0">'４'!$3:$3</definedName>
    <definedName name="_xlnm.Print_Titles" localSheetId="11">'4-11-1'!$1:$7</definedName>
    <definedName name="_xlnm.Print_Titles" localSheetId="12">'4-11-2'!$1:$7</definedName>
    <definedName name="_xlnm.Print_Titles" localSheetId="6">'4-6'!$A:$C</definedName>
  </definedNames>
  <calcPr calcId="162913" calcMode="manual"/>
</workbook>
</file>

<file path=xl/calcChain.xml><?xml version="1.0" encoding="utf-8"?>
<calcChain xmlns="http://schemas.openxmlformats.org/spreadsheetml/2006/main">
  <c r="A1" i="28" l="1"/>
  <c r="A1" i="29"/>
  <c r="A1" i="31"/>
  <c r="A1" i="18"/>
  <c r="A1" i="27"/>
  <c r="A1" i="19"/>
  <c r="A1" i="20"/>
  <c r="A1" i="21"/>
  <c r="A1" i="22"/>
  <c r="A1" i="23"/>
  <c r="A1" i="24"/>
  <c r="A1" i="16"/>
  <c r="A1" i="15"/>
  <c r="A1" i="48"/>
  <c r="A1" i="47"/>
  <c r="A1" i="46"/>
  <c r="A1" i="45"/>
  <c r="A1" i="44"/>
  <c r="A1" i="43"/>
  <c r="A1" i="42"/>
</calcChain>
</file>

<file path=xl/sharedStrings.xml><?xml version="1.0" encoding="utf-8"?>
<sst xmlns="http://schemas.openxmlformats.org/spreadsheetml/2006/main" count="694" uniqueCount="485">
  <si>
    <t>牛乳</t>
    <phoneticPr fontId="31"/>
  </si>
  <si>
    <t>4-18　漁獲物・収穫物の販売金額別経営体数</t>
    <rPh sb="5" eb="8">
      <t>ギョカクブツ</t>
    </rPh>
    <rPh sb="9" eb="12">
      <t>シュウカクブツ</t>
    </rPh>
    <rPh sb="13" eb="15">
      <t>ハンバイ</t>
    </rPh>
    <rPh sb="15" eb="17">
      <t>キンガク</t>
    </rPh>
    <rPh sb="17" eb="18">
      <t>ベツ</t>
    </rPh>
    <phoneticPr fontId="30"/>
  </si>
  <si>
    <t>デラウエア</t>
  </si>
  <si>
    <t>うど</t>
  </si>
  <si>
    <t>巨峰</t>
  </si>
  <si>
    <t>みかん</t>
  </si>
  <si>
    <t>総数</t>
    <phoneticPr fontId="29"/>
  </si>
  <si>
    <t>オレンジ</t>
  </si>
  <si>
    <t>4-17</t>
  </si>
  <si>
    <t>500 ～ 800万円</t>
    <rPh sb="9" eb="11">
      <t>マンエン</t>
    </rPh>
    <phoneticPr fontId="30"/>
  </si>
  <si>
    <t>ふき</t>
  </si>
  <si>
    <t>4-1</t>
    <phoneticPr fontId="29"/>
  </si>
  <si>
    <t>実えんどう</t>
  </si>
  <si>
    <t>みつば</t>
  </si>
  <si>
    <t>キウイフル－ツ</t>
  </si>
  <si>
    <t>4-6</t>
    <phoneticPr fontId="29"/>
  </si>
  <si>
    <t>そ の 他</t>
  </si>
  <si>
    <t>4-14　造林用苗木生産量</t>
    <phoneticPr fontId="30"/>
  </si>
  <si>
    <t>（経営体）</t>
    <rPh sb="1" eb="4">
      <t>ケイエイタイ</t>
    </rPh>
    <phoneticPr fontId="30"/>
  </si>
  <si>
    <t>4-11</t>
  </si>
  <si>
    <t xml:space="preserve">造林用苗木生産量 </t>
    <phoneticPr fontId="29"/>
  </si>
  <si>
    <t>5000万円～１億円</t>
    <rPh sb="5" eb="6">
      <t>エン</t>
    </rPh>
    <rPh sb="8" eb="10">
      <t>オクエン</t>
    </rPh>
    <phoneticPr fontId="30"/>
  </si>
  <si>
    <t>4-10　畜産物生産高の推移</t>
    <phoneticPr fontId="31"/>
  </si>
  <si>
    <t>農林水産省　漁業センサス</t>
  </si>
  <si>
    <t>素　　材</t>
    <rPh sb="0" eb="1">
      <t>ス</t>
    </rPh>
    <rPh sb="3" eb="4">
      <t>ザイ</t>
    </rPh>
    <phoneticPr fontId="30"/>
  </si>
  <si>
    <t>ヤシャブシ</t>
    <phoneticPr fontId="30"/>
  </si>
  <si>
    <t>2.0～
　3.0</t>
    <phoneticPr fontId="30"/>
  </si>
  <si>
    <t>サシスギ</t>
    <phoneticPr fontId="30"/>
  </si>
  <si>
    <t>農林水産省　農林業センサス</t>
    <rPh sb="0" eb="2">
      <t>ノウリン</t>
    </rPh>
    <rPh sb="2" eb="5">
      <t>スイサンショウ</t>
    </rPh>
    <rPh sb="6" eb="9">
      <t>ノウリンギョウ</t>
    </rPh>
    <phoneticPr fontId="29"/>
  </si>
  <si>
    <t>農林水産省　漁業センサス</t>
    <rPh sb="0" eb="2">
      <t>ノウリン</t>
    </rPh>
    <rPh sb="2" eb="5">
      <t>スイサンショウ</t>
    </rPh>
    <phoneticPr fontId="30"/>
  </si>
  <si>
    <t>えだまめ</t>
  </si>
  <si>
    <t>レタス</t>
  </si>
  <si>
    <t>豊水</t>
  </si>
  <si>
    <t>紅玉</t>
  </si>
  <si>
    <t>（ｔ）</t>
  </si>
  <si>
    <t>つがる</t>
  </si>
  <si>
    <t>（頭）</t>
  </si>
  <si>
    <t>市町村</t>
    <phoneticPr fontId="29"/>
  </si>
  <si>
    <t>セロリ－</t>
    <phoneticPr fontId="30"/>
  </si>
  <si>
    <t>うち自営業</t>
    <rPh sb="2" eb="5">
      <t>ジエイギョウ</t>
    </rPh>
    <phoneticPr fontId="30"/>
  </si>
  <si>
    <t>びわ</t>
  </si>
  <si>
    <t>10ｔ以上</t>
  </si>
  <si>
    <t>ピ－マン</t>
  </si>
  <si>
    <t>品目</t>
    <rPh sb="0" eb="2">
      <t>ヒンモク</t>
    </rPh>
    <phoneticPr fontId="30"/>
  </si>
  <si>
    <t>かご漁業</t>
    <rPh sb="2" eb="4">
      <t>ギョギョウ</t>
    </rPh>
    <phoneticPr fontId="29"/>
  </si>
  <si>
    <t>うめ</t>
  </si>
  <si>
    <t>4-16　漁業種類別経営体数</t>
    <phoneticPr fontId="30"/>
  </si>
  <si>
    <t>かぶ</t>
  </si>
  <si>
    <t>4-18</t>
  </si>
  <si>
    <t>その他の養殖</t>
    <rPh sb="2" eb="3">
      <t>タ</t>
    </rPh>
    <rPh sb="4" eb="6">
      <t>ヨウショク</t>
    </rPh>
    <phoneticPr fontId="30"/>
  </si>
  <si>
    <t>竹　　炭</t>
    <rPh sb="0" eb="1">
      <t>タケ</t>
    </rPh>
    <phoneticPr fontId="30"/>
  </si>
  <si>
    <t>小松菜</t>
    <rPh sb="0" eb="3">
      <t>コマツナ</t>
    </rPh>
    <phoneticPr fontId="30"/>
  </si>
  <si>
    <t>その他の雑かん</t>
  </si>
  <si>
    <t>4-19　規模別漁船隻数</t>
    <phoneticPr fontId="30"/>
  </si>
  <si>
    <t>その他の釣</t>
    <rPh sb="2" eb="3">
      <t>タ</t>
    </rPh>
    <rPh sb="4" eb="5">
      <t>ツリ</t>
    </rPh>
    <phoneticPr fontId="30"/>
  </si>
  <si>
    <t>（羽）</t>
  </si>
  <si>
    <t>漁業雇われ</t>
    <rPh sb="0" eb="2">
      <t>ギョギョウ</t>
    </rPh>
    <rPh sb="2" eb="3">
      <t>ヤト</t>
    </rPh>
    <phoneticPr fontId="30"/>
  </si>
  <si>
    <t>その他のなし</t>
  </si>
  <si>
    <t>乳用牛</t>
  </si>
  <si>
    <t>（ha）</t>
  </si>
  <si>
    <t>その他のメロン</t>
  </si>
  <si>
    <t>項　　　目</t>
    <rPh sb="0" eb="1">
      <t>コウ</t>
    </rPh>
    <rPh sb="4" eb="5">
      <t>メ</t>
    </rPh>
    <phoneticPr fontId="30"/>
  </si>
  <si>
    <t>プリンスメロン</t>
  </si>
  <si>
    <t>その他の菜類</t>
  </si>
  <si>
    <t>t</t>
    <phoneticPr fontId="30"/>
  </si>
  <si>
    <t>さといも</t>
  </si>
  <si>
    <t>秋穂</t>
    <phoneticPr fontId="29"/>
  </si>
  <si>
    <t>刺網</t>
    <rPh sb="0" eb="1">
      <t>サ</t>
    </rPh>
    <rPh sb="1" eb="2">
      <t>アミ</t>
    </rPh>
    <phoneticPr fontId="30"/>
  </si>
  <si>
    <t>4-12</t>
  </si>
  <si>
    <t>アカマツ</t>
    <phoneticPr fontId="30"/>
  </si>
  <si>
    <t>しょうが</t>
  </si>
  <si>
    <t>総数</t>
    <rPh sb="0" eb="2">
      <t>ソウスウ</t>
    </rPh>
    <phoneticPr fontId="30"/>
  </si>
  <si>
    <t>かぼちゃ</t>
  </si>
  <si>
    <t>うち漁業を主とする経営体</t>
    <rPh sb="2" eb="4">
      <t>ギョギョウ</t>
    </rPh>
    <rPh sb="5" eb="6">
      <t>シュ</t>
    </rPh>
    <rPh sb="9" eb="12">
      <t>ケイエイタイ</t>
    </rPh>
    <phoneticPr fontId="30"/>
  </si>
  <si>
    <t>輸入果実</t>
  </si>
  <si>
    <t>採貝・採藻</t>
    <rPh sb="0" eb="1">
      <t>サイ</t>
    </rPh>
    <rPh sb="1" eb="2">
      <t>カイ</t>
    </rPh>
    <phoneticPr fontId="30"/>
  </si>
  <si>
    <t>底引き</t>
    <rPh sb="0" eb="2">
      <t>ソコビ</t>
    </rPh>
    <phoneticPr fontId="30"/>
  </si>
  <si>
    <t>（kg・円）</t>
    <phoneticPr fontId="30"/>
  </si>
  <si>
    <t>温室メロン</t>
  </si>
  <si>
    <t>品　　　　目</t>
  </si>
  <si>
    <t>王林</t>
  </si>
  <si>
    <t>ふじ</t>
  </si>
  <si>
    <t>そらまめ</t>
  </si>
  <si>
    <t>刺網漁業</t>
    <rPh sb="0" eb="1">
      <t>サ</t>
    </rPh>
    <rPh sb="1" eb="2">
      <t>アミ</t>
    </rPh>
    <rPh sb="2" eb="4">
      <t>ギョギョウ</t>
    </rPh>
    <phoneticPr fontId="29"/>
  </si>
  <si>
    <t>経営体総数</t>
    <rPh sb="0" eb="2">
      <t>ケイエイ</t>
    </rPh>
    <rPh sb="2" eb="3">
      <t>カラダ</t>
    </rPh>
    <rPh sb="3" eb="5">
      <t>ソウスウ</t>
    </rPh>
    <phoneticPr fontId="30"/>
  </si>
  <si>
    <t>その他の国産果物</t>
  </si>
  <si>
    <t>項　　目</t>
    <rPh sb="0" eb="1">
      <t>コウ</t>
    </rPh>
    <rPh sb="3" eb="4">
      <t>メ</t>
    </rPh>
    <phoneticPr fontId="30"/>
  </si>
  <si>
    <t>4-2</t>
    <phoneticPr fontId="29"/>
  </si>
  <si>
    <t>いちご</t>
  </si>
  <si>
    <t>西洋なし</t>
  </si>
  <si>
    <t>遊漁船業</t>
    <rPh sb="0" eb="1">
      <t>ユウ</t>
    </rPh>
    <rPh sb="1" eb="3">
      <t>ギョセン</t>
    </rPh>
    <rPh sb="3" eb="4">
      <t>ギョウ</t>
    </rPh>
    <phoneticPr fontId="30"/>
  </si>
  <si>
    <t>ばれいしょ</t>
  </si>
  <si>
    <t>品　目</t>
    <rPh sb="0" eb="1">
      <t>シナ</t>
    </rPh>
    <rPh sb="2" eb="3">
      <t>メ</t>
    </rPh>
    <phoneticPr fontId="30"/>
  </si>
  <si>
    <t>くり</t>
  </si>
  <si>
    <t>なめこ</t>
  </si>
  <si>
    <t xml:space="preserve">林産物生産量 </t>
    <phoneticPr fontId="29"/>
  </si>
  <si>
    <t>アンデスメロン</t>
  </si>
  <si>
    <t>販売金額なし</t>
    <rPh sb="0" eb="2">
      <t>ハンバイ</t>
    </rPh>
    <rPh sb="2" eb="4">
      <t>キンガク</t>
    </rPh>
    <phoneticPr fontId="30"/>
  </si>
  <si>
    <t>4-20　漁業生産高</t>
    <phoneticPr fontId="30"/>
  </si>
  <si>
    <t>-</t>
  </si>
  <si>
    <t>4-15</t>
  </si>
  <si>
    <t>キャベツ</t>
  </si>
  <si>
    <t>トマト</t>
  </si>
  <si>
    <t>300 ～ 500万円</t>
    <rPh sb="9" eb="11">
      <t>マンエン</t>
    </rPh>
    <phoneticPr fontId="30"/>
  </si>
  <si>
    <t>広葉樹</t>
    <phoneticPr fontId="30"/>
  </si>
  <si>
    <t>しめじ</t>
  </si>
  <si>
    <t>金　　額</t>
    <rPh sb="0" eb="1">
      <t>キン</t>
    </rPh>
    <rPh sb="3" eb="4">
      <t>ガク</t>
    </rPh>
    <phoneticPr fontId="30"/>
  </si>
  <si>
    <t>肉豚生産数</t>
  </si>
  <si>
    <t>漁獲物・収穫物の販売金額別経営体数</t>
    <rPh sb="0" eb="3">
      <t>ギョカクブツ</t>
    </rPh>
    <rPh sb="4" eb="7">
      <t>シュウカクブツ</t>
    </rPh>
    <rPh sb="8" eb="10">
      <t>ハンバイ</t>
    </rPh>
    <rPh sb="10" eb="12">
      <t>キンガク</t>
    </rPh>
    <rPh sb="12" eb="13">
      <t>ベツ</t>
    </rPh>
    <rPh sb="13" eb="16">
      <t>ケイエイタイ</t>
    </rPh>
    <rPh sb="16" eb="17">
      <t>スウ</t>
    </rPh>
    <phoneticPr fontId="29"/>
  </si>
  <si>
    <t>2000～5000万円</t>
    <rPh sb="9" eb="11">
      <t>マンエン</t>
    </rPh>
    <phoneticPr fontId="30"/>
  </si>
  <si>
    <t>(経営体・ａ)</t>
    <rPh sb="1" eb="4">
      <t>ケイエイタイ</t>
    </rPh>
    <phoneticPr fontId="30"/>
  </si>
  <si>
    <t>にんにく</t>
  </si>
  <si>
    <t>価　額</t>
  </si>
  <si>
    <t>総　数</t>
    <rPh sb="0" eb="1">
      <t>フサ</t>
    </rPh>
    <rPh sb="2" eb="3">
      <t>カズ</t>
    </rPh>
    <phoneticPr fontId="30"/>
  </si>
  <si>
    <t>ベリーＡ</t>
    <phoneticPr fontId="30"/>
  </si>
  <si>
    <t>ごぼう</t>
    <phoneticPr fontId="30"/>
  </si>
  <si>
    <t>その他の野菜</t>
  </si>
  <si>
    <t>都道府県</t>
  </si>
  <si>
    <t>山口</t>
    <phoneticPr fontId="29"/>
  </si>
  <si>
    <t>なす</t>
  </si>
  <si>
    <t>（ｔ）</t>
    <phoneticPr fontId="31"/>
  </si>
  <si>
    <t xml:space="preserve">所有形態別林野面積 </t>
    <phoneticPr fontId="29"/>
  </si>
  <si>
    <t>4-3</t>
    <phoneticPr fontId="29"/>
  </si>
  <si>
    <t>4-4</t>
    <phoneticPr fontId="29"/>
  </si>
  <si>
    <t>勤め</t>
    <rPh sb="0" eb="1">
      <t>ツト</t>
    </rPh>
    <phoneticPr fontId="30"/>
  </si>
  <si>
    <t>小計</t>
    <rPh sb="0" eb="2">
      <t>ショウケイ</t>
    </rPh>
    <phoneticPr fontId="30"/>
  </si>
  <si>
    <t>甘なつみかん</t>
  </si>
  <si>
    <t xml:space="preserve">人工造林面積 </t>
    <phoneticPr fontId="29"/>
  </si>
  <si>
    <t>1500～2000万円</t>
    <rPh sb="9" eb="11">
      <t>マンエン</t>
    </rPh>
    <phoneticPr fontId="30"/>
  </si>
  <si>
    <t>ししとうがらし</t>
  </si>
  <si>
    <t>（頭）</t>
    <phoneticPr fontId="31"/>
  </si>
  <si>
    <t>レモン</t>
  </si>
  <si>
    <t>たまねぎ</t>
  </si>
  <si>
    <t>うち専業（実数）</t>
    <rPh sb="2" eb="4">
      <t>センギョウ</t>
    </rPh>
    <rPh sb="5" eb="7">
      <t>ジッスウ</t>
    </rPh>
    <phoneticPr fontId="30"/>
  </si>
  <si>
    <t>タイトル</t>
    <phoneticPr fontId="29"/>
  </si>
  <si>
    <t>海面養殖業</t>
    <rPh sb="0" eb="2">
      <t>カイメン</t>
    </rPh>
    <rPh sb="2" eb="4">
      <t>ヨウショク</t>
    </rPh>
    <rPh sb="4" eb="5">
      <t>ギョウ</t>
    </rPh>
    <phoneticPr fontId="29"/>
  </si>
  <si>
    <t>肉牛</t>
    <phoneticPr fontId="31"/>
  </si>
  <si>
    <t>１億円以上</t>
    <rPh sb="1" eb="3">
      <t>オクエン</t>
    </rPh>
    <phoneticPr fontId="30"/>
  </si>
  <si>
    <t>青果物卸売数量及び価額（山口青果市場）（１）（２）</t>
    <phoneticPr fontId="29"/>
  </si>
  <si>
    <t>パセリ</t>
  </si>
  <si>
    <t>その他のはえなわ</t>
    <rPh sb="2" eb="3">
      <t>タ</t>
    </rPh>
    <phoneticPr fontId="30"/>
  </si>
  <si>
    <t>定置網漁業</t>
    <rPh sb="0" eb="3">
      <t>テイチアミ</t>
    </rPh>
    <rPh sb="3" eb="5">
      <t>ギョギョウ</t>
    </rPh>
    <phoneticPr fontId="29"/>
  </si>
  <si>
    <t>小郡</t>
    <phoneticPr fontId="29"/>
  </si>
  <si>
    <t>うち漁業を従とする経営体</t>
    <rPh sb="2" eb="4">
      <t>ギョギョウ</t>
    </rPh>
    <rPh sb="5" eb="6">
      <t>ジュウ</t>
    </rPh>
    <rPh sb="9" eb="12">
      <t>ケイエイタイ</t>
    </rPh>
    <phoneticPr fontId="30"/>
  </si>
  <si>
    <t>徳地地域</t>
    <rPh sb="0" eb="2">
      <t>トクヂ</t>
    </rPh>
    <rPh sb="2" eb="4">
      <t>チイキ</t>
    </rPh>
    <phoneticPr fontId="30"/>
  </si>
  <si>
    <t>もも</t>
  </si>
  <si>
    <t>（本）</t>
  </si>
  <si>
    <t>私有</t>
    <phoneticPr fontId="29"/>
  </si>
  <si>
    <t>漁業外雇われ</t>
    <rPh sb="0" eb="2">
      <t>ギョギョウ</t>
    </rPh>
    <rPh sb="2" eb="3">
      <t>ガイ</t>
    </rPh>
    <rPh sb="3" eb="4">
      <t>ヤト</t>
    </rPh>
    <phoneticPr fontId="30"/>
  </si>
  <si>
    <t>はえなわ</t>
    <phoneticPr fontId="30"/>
  </si>
  <si>
    <t>豚</t>
  </si>
  <si>
    <t>4-16</t>
  </si>
  <si>
    <t>国有林</t>
    <phoneticPr fontId="29"/>
  </si>
  <si>
    <t>うち兼業（実数）</t>
    <phoneticPr fontId="30"/>
  </si>
  <si>
    <t>さやえんどう</t>
  </si>
  <si>
    <t>春菊</t>
    <rPh sb="0" eb="2">
      <t>シュンギク</t>
    </rPh>
    <phoneticPr fontId="30"/>
  </si>
  <si>
    <t>４　農林漁業</t>
    <rPh sb="2" eb="4">
      <t>ノウリン</t>
    </rPh>
    <rPh sb="4" eb="6">
      <t>ギョギョウ</t>
    </rPh>
    <phoneticPr fontId="29"/>
  </si>
  <si>
    <t>肉用牛</t>
    <phoneticPr fontId="30"/>
  </si>
  <si>
    <t>人参</t>
    <rPh sb="0" eb="2">
      <t>ニンジン</t>
    </rPh>
    <phoneticPr fontId="30"/>
  </si>
  <si>
    <t>白菜</t>
    <rPh sb="0" eb="2">
      <t>ハクサイ</t>
    </rPh>
    <phoneticPr fontId="30"/>
  </si>
  <si>
    <t>…</t>
  </si>
  <si>
    <t>4-10</t>
  </si>
  <si>
    <t>経　　営　　耕　　地　　規　　模　　別</t>
  </si>
  <si>
    <t>地域・地区</t>
    <rPh sb="0" eb="2">
      <t>チイキ</t>
    </rPh>
    <rPh sb="3" eb="5">
      <t>チク</t>
    </rPh>
    <phoneticPr fontId="30"/>
  </si>
  <si>
    <t>幸水</t>
  </si>
  <si>
    <t>農林水産省　農林業センサス</t>
    <rPh sb="0" eb="2">
      <t>ノウリン</t>
    </rPh>
    <rPh sb="2" eb="5">
      <t>スイサンショウ</t>
    </rPh>
    <phoneticPr fontId="30"/>
  </si>
  <si>
    <t>ねぎ</t>
  </si>
  <si>
    <t>生しいたけ</t>
  </si>
  <si>
    <t>平成17年</t>
    <rPh sb="0" eb="2">
      <t>ヘイセイ</t>
    </rPh>
    <rPh sb="4" eb="5">
      <t>ネン</t>
    </rPh>
    <phoneticPr fontId="29"/>
  </si>
  <si>
    <t>グレ－プフル－ツ</t>
  </si>
  <si>
    <t>畜産物生産高の推移</t>
    <phoneticPr fontId="29"/>
  </si>
  <si>
    <t>阿東地域</t>
    <rPh sb="0" eb="2">
      <t>アトウ</t>
    </rPh>
    <rPh sb="2" eb="4">
      <t>チイキ</t>
    </rPh>
    <phoneticPr fontId="30"/>
  </si>
  <si>
    <t>アスパラガス</t>
  </si>
  <si>
    <t>項　　目</t>
    <rPh sb="0" eb="1">
      <t>コウ</t>
    </rPh>
    <rPh sb="3" eb="4">
      <t>メ</t>
    </rPh>
    <phoneticPr fontId="31"/>
  </si>
  <si>
    <t>肉鶏生産数</t>
  </si>
  <si>
    <t>家畜飼養頭羽数</t>
    <phoneticPr fontId="29"/>
  </si>
  <si>
    <t>4-9</t>
  </si>
  <si>
    <t>4-17　専兼別個人経営体数</t>
    <rPh sb="6" eb="7">
      <t>ケンギョウ</t>
    </rPh>
    <phoneticPr fontId="30"/>
  </si>
  <si>
    <t>その他の漁業</t>
    <rPh sb="2" eb="3">
      <t>タ</t>
    </rPh>
    <rPh sb="4" eb="6">
      <t>ギョギョウ</t>
    </rPh>
    <phoneticPr fontId="30"/>
  </si>
  <si>
    <t>小型底びき</t>
    <rPh sb="0" eb="2">
      <t>コガタ</t>
    </rPh>
    <rPh sb="2" eb="3">
      <t>ソコ</t>
    </rPh>
    <phoneticPr fontId="30"/>
  </si>
  <si>
    <t>すもも</t>
  </si>
  <si>
    <t>小型定置網</t>
    <rPh sb="0" eb="2">
      <t>コガタ</t>
    </rPh>
    <rPh sb="2" eb="5">
      <t>テイチアミ</t>
    </rPh>
    <phoneticPr fontId="30"/>
  </si>
  <si>
    <t>作付面積</t>
    <rPh sb="0" eb="2">
      <t>サクツ</t>
    </rPh>
    <rPh sb="2" eb="4">
      <t>メンセキ</t>
    </rPh>
    <phoneticPr fontId="30"/>
  </si>
  <si>
    <t>３ ～ ５</t>
  </si>
  <si>
    <t>規模別漁船隻数</t>
    <rPh sb="0" eb="3">
      <t>キボベツ</t>
    </rPh>
    <rPh sb="3" eb="5">
      <t>ギョセン</t>
    </rPh>
    <rPh sb="5" eb="7">
      <t>セキスウ</t>
    </rPh>
    <phoneticPr fontId="29"/>
  </si>
  <si>
    <t>秋穂地域</t>
    <rPh sb="0" eb="2">
      <t>アイオ</t>
    </rPh>
    <rPh sb="2" eb="4">
      <t>チイキ</t>
    </rPh>
    <phoneticPr fontId="30"/>
  </si>
  <si>
    <t>公有</t>
    <phoneticPr fontId="29"/>
  </si>
  <si>
    <t>4-19</t>
  </si>
  <si>
    <t>竹の子</t>
    <rPh sb="0" eb="1">
      <t>タケ</t>
    </rPh>
    <rPh sb="2" eb="3">
      <t>コ</t>
    </rPh>
    <phoneticPr fontId="30"/>
  </si>
  <si>
    <t>その他の輸入果実</t>
  </si>
  <si>
    <t>えのきたけ</t>
  </si>
  <si>
    <t>山口地域</t>
    <rPh sb="0" eb="2">
      <t>ヤマグチ</t>
    </rPh>
    <rPh sb="2" eb="4">
      <t>チイキ</t>
    </rPh>
    <phoneticPr fontId="30"/>
  </si>
  <si>
    <t>総数（延べ数）</t>
    <rPh sb="0" eb="2">
      <t>ソウスウ</t>
    </rPh>
    <rPh sb="3" eb="4">
      <t>ノ</t>
    </rPh>
    <rPh sb="5" eb="6">
      <t>スウ</t>
    </rPh>
    <phoneticPr fontId="30"/>
  </si>
  <si>
    <t>1000～1500万円</t>
    <rPh sb="9" eb="11">
      <t>マンエン</t>
    </rPh>
    <phoneticPr fontId="30"/>
  </si>
  <si>
    <t>（千円）</t>
    <rPh sb="1" eb="2">
      <t>セン</t>
    </rPh>
    <phoneticPr fontId="30"/>
  </si>
  <si>
    <t>林業(造林)公社</t>
  </si>
  <si>
    <t>漁業種類別経営体数</t>
    <phoneticPr fontId="29"/>
  </si>
  <si>
    <t>4-13</t>
  </si>
  <si>
    <t>いよかん</t>
  </si>
  <si>
    <t>ブロッコリ－</t>
  </si>
  <si>
    <t>さやいんげん</t>
  </si>
  <si>
    <t>林野庁</t>
    <phoneticPr fontId="29"/>
  </si>
  <si>
    <t>共同経営に出資・従事</t>
    <rPh sb="0" eb="2">
      <t>キョウドウ</t>
    </rPh>
    <rPh sb="2" eb="4">
      <t>ケイエイ</t>
    </rPh>
    <phoneticPr fontId="30"/>
  </si>
  <si>
    <t>項目</t>
    <rPh sb="0" eb="2">
      <t>コウモク</t>
    </rPh>
    <phoneticPr fontId="30"/>
  </si>
  <si>
    <t>（隻）</t>
  </si>
  <si>
    <t>５ ～ 10</t>
  </si>
  <si>
    <t>その他の官庁</t>
    <rPh sb="2" eb="3">
      <t>ホカ</t>
    </rPh>
    <phoneticPr fontId="29"/>
  </si>
  <si>
    <t>総　数</t>
    <phoneticPr fontId="30"/>
  </si>
  <si>
    <t>民有林</t>
    <phoneticPr fontId="29"/>
  </si>
  <si>
    <t>キャンベル</t>
  </si>
  <si>
    <t>はっさく</t>
  </si>
  <si>
    <t>山羊</t>
    <phoneticPr fontId="30"/>
  </si>
  <si>
    <t>作付
経営体数</t>
    <rPh sb="0" eb="2">
      <t>サクツ</t>
    </rPh>
    <rPh sb="3" eb="5">
      <t>ケイエイ</t>
    </rPh>
    <rPh sb="5" eb="6">
      <t>カラダ</t>
    </rPh>
    <rPh sb="6" eb="7">
      <t>カズ</t>
    </rPh>
    <phoneticPr fontId="30"/>
  </si>
  <si>
    <t>クヌギ</t>
    <phoneticPr fontId="30"/>
  </si>
  <si>
    <t>カリフラワ－</t>
  </si>
  <si>
    <t>阿知須地域</t>
    <rPh sb="0" eb="3">
      <t>アジス</t>
    </rPh>
    <rPh sb="3" eb="5">
      <t>チイキ</t>
    </rPh>
    <phoneticPr fontId="30"/>
  </si>
  <si>
    <t>専兼別個人経営体数</t>
    <phoneticPr fontId="29"/>
  </si>
  <si>
    <t>100 ～ 300万円</t>
    <rPh sb="9" eb="11">
      <t>マンエン</t>
    </rPh>
    <phoneticPr fontId="30"/>
  </si>
  <si>
    <t>子畜生産数</t>
  </si>
  <si>
    <t>市水産港湾課</t>
    <rPh sb="0" eb="1">
      <t>シ</t>
    </rPh>
    <rPh sb="1" eb="3">
      <t>スイサン</t>
    </rPh>
    <rPh sb="3" eb="5">
      <t>コウワン</t>
    </rPh>
    <rPh sb="5" eb="6">
      <t>カ</t>
    </rPh>
    <phoneticPr fontId="30"/>
  </si>
  <si>
    <t>4-13　林産物生産量</t>
    <phoneticPr fontId="30"/>
  </si>
  <si>
    <t>のり養殖</t>
    <rPh sb="2" eb="4">
      <t>ヨウショク</t>
    </rPh>
    <phoneticPr fontId="30"/>
  </si>
  <si>
    <t>馬</t>
  </si>
  <si>
    <t>アムスメロン</t>
  </si>
  <si>
    <t>-</t>
    <phoneticPr fontId="30"/>
  </si>
  <si>
    <t>徳地</t>
    <rPh sb="0" eb="1">
      <t>トク</t>
    </rPh>
    <phoneticPr fontId="29"/>
  </si>
  <si>
    <t>れんこん</t>
  </si>
  <si>
    <t>4-8</t>
  </si>
  <si>
    <t>無動力船</t>
  </si>
  <si>
    <t>すいか</t>
  </si>
  <si>
    <t>個人経営体総数（実数）</t>
    <rPh sb="0" eb="2">
      <t>コジン</t>
    </rPh>
    <rPh sb="2" eb="5">
      <t>ケイエイタイ</t>
    </rPh>
    <rPh sb="5" eb="7">
      <t>ソウスウ</t>
    </rPh>
    <rPh sb="8" eb="10">
      <t>ジッスウ</t>
    </rPh>
    <phoneticPr fontId="30"/>
  </si>
  <si>
    <t>農林水産省　農林業センサス</t>
  </si>
  <si>
    <t>バナナ</t>
    <phoneticPr fontId="30"/>
  </si>
  <si>
    <t>鶏</t>
  </si>
  <si>
    <t>船外機付船</t>
    <phoneticPr fontId="30"/>
  </si>
  <si>
    <t>動力船</t>
    <phoneticPr fontId="30"/>
  </si>
  <si>
    <t>800 ～1000万円</t>
    <rPh sb="9" eb="11">
      <t>マンエン</t>
    </rPh>
    <phoneticPr fontId="30"/>
  </si>
  <si>
    <t>乳牛</t>
    <phoneticPr fontId="31"/>
  </si>
  <si>
    <t>きゅうり</t>
    <phoneticPr fontId="30"/>
  </si>
  <si>
    <t>農林水産省　漁業センサス</t>
    <rPh sb="6" eb="7">
      <t>ギョ</t>
    </rPh>
    <phoneticPr fontId="30"/>
  </si>
  <si>
    <t>クロマツ</t>
    <phoneticPr fontId="30"/>
  </si>
  <si>
    <t>阿知須</t>
    <phoneticPr fontId="29"/>
  </si>
  <si>
    <t>渋がき</t>
    <phoneticPr fontId="30"/>
  </si>
  <si>
    <t>4-5</t>
    <phoneticPr fontId="29"/>
  </si>
  <si>
    <t>未成熟とうもろこし</t>
  </si>
  <si>
    <t>やまのいも</t>
  </si>
  <si>
    <t>スギ</t>
    <phoneticPr fontId="30"/>
  </si>
  <si>
    <t>１ ～ ３</t>
  </si>
  <si>
    <t>かんしょ</t>
  </si>
  <si>
    <t>数　量</t>
    <phoneticPr fontId="30"/>
  </si>
  <si>
    <t>漁業生産高</t>
    <phoneticPr fontId="29"/>
  </si>
  <si>
    <t>4-7</t>
    <phoneticPr fontId="29"/>
  </si>
  <si>
    <t>パインアップル</t>
  </si>
  <si>
    <t>二十世紀</t>
  </si>
  <si>
    <t>4-14</t>
  </si>
  <si>
    <t>釣</t>
    <rPh sb="0" eb="1">
      <t>ツ</t>
    </rPh>
    <phoneticPr fontId="30"/>
  </si>
  <si>
    <t>総数</t>
    <phoneticPr fontId="30"/>
  </si>
  <si>
    <t>ネオマスカット</t>
  </si>
  <si>
    <t>その他</t>
    <rPh sb="2" eb="3">
      <t>ホカ</t>
    </rPh>
    <phoneticPr fontId="30"/>
  </si>
  <si>
    <t>その他の刺網</t>
    <rPh sb="2" eb="3">
      <t>タ</t>
    </rPh>
    <rPh sb="4" eb="6">
      <t>サシアミ</t>
    </rPh>
    <phoneticPr fontId="30"/>
  </si>
  <si>
    <t>小郡地域</t>
    <rPh sb="0" eb="2">
      <t>オゴオリ</t>
    </rPh>
    <rPh sb="2" eb="4">
      <t>チイキ</t>
    </rPh>
    <phoneticPr fontId="30"/>
  </si>
  <si>
    <t>ヒノキ</t>
    <phoneticPr fontId="30"/>
  </si>
  <si>
    <t>0.3ha
未満</t>
    <rPh sb="6" eb="8">
      <t>ミマン</t>
    </rPh>
    <phoneticPr fontId="30"/>
  </si>
  <si>
    <t>底引網漁業</t>
    <rPh sb="0" eb="1">
      <t>ソコ</t>
    </rPh>
    <rPh sb="1" eb="2">
      <t>ビ</t>
    </rPh>
    <rPh sb="2" eb="3">
      <t>アミ</t>
    </rPh>
    <rPh sb="3" eb="5">
      <t>ギョギョウ</t>
    </rPh>
    <phoneticPr fontId="29"/>
  </si>
  <si>
    <t>国産キウイフル－ツ</t>
  </si>
  <si>
    <t>鶏卵</t>
    <phoneticPr fontId="31"/>
  </si>
  <si>
    <t>その他のりんご</t>
  </si>
  <si>
    <t>表番号</t>
    <rPh sb="0" eb="1">
      <t>ヒョウ</t>
    </rPh>
    <rPh sb="1" eb="3">
      <t>バンゴウ</t>
    </rPh>
    <phoneticPr fontId="29"/>
  </si>
  <si>
    <t>にら</t>
  </si>
  <si>
    <t>ブロイラー</t>
    <phoneticPr fontId="30"/>
  </si>
  <si>
    <t>4-20</t>
  </si>
  <si>
    <t>阿東</t>
    <rPh sb="0" eb="1">
      <t>オク</t>
    </rPh>
    <rPh sb="1" eb="2">
      <t>ヒガシ</t>
    </rPh>
    <phoneticPr fontId="29"/>
  </si>
  <si>
    <t>富有柿</t>
    <rPh sb="2" eb="3">
      <t>カキ</t>
    </rPh>
    <phoneticPr fontId="30"/>
  </si>
  <si>
    <t>1.0～
　1.5</t>
    <phoneticPr fontId="30"/>
  </si>
  <si>
    <t>大根</t>
    <rPh sb="0" eb="2">
      <t>ダイコン</t>
    </rPh>
    <phoneticPr fontId="30"/>
  </si>
  <si>
    <t>地域・地区</t>
    <rPh sb="0" eb="2">
      <t>チイキ</t>
    </rPh>
    <phoneticPr fontId="30"/>
  </si>
  <si>
    <t>１ｔ未満</t>
  </si>
  <si>
    <t>その他のぶどう</t>
  </si>
  <si>
    <t>100万円未満</t>
    <rPh sb="3" eb="5">
      <t>マンエン</t>
    </rPh>
    <rPh sb="5" eb="7">
      <t>ミマン</t>
    </rPh>
    <phoneticPr fontId="30"/>
  </si>
  <si>
    <t>数　量</t>
  </si>
  <si>
    <t>財産区</t>
    <phoneticPr fontId="29"/>
  </si>
  <si>
    <t>肉牛生産数</t>
  </si>
  <si>
    <t>その他漁業</t>
    <rPh sb="2" eb="3">
      <t>タ</t>
    </rPh>
    <rPh sb="3" eb="5">
      <t>ギョギョウ</t>
    </rPh>
    <phoneticPr fontId="29"/>
  </si>
  <si>
    <t>4-12　所有形態別林野面積</t>
    <phoneticPr fontId="29"/>
  </si>
  <si>
    <t>4-9　家畜飼養頭羽数</t>
    <phoneticPr fontId="30"/>
  </si>
  <si>
    <t>ほうれん草</t>
    <rPh sb="4" eb="5">
      <t>ソウ</t>
    </rPh>
    <phoneticPr fontId="30"/>
  </si>
  <si>
    <t>小計（実数）</t>
    <rPh sb="0" eb="2">
      <t>ショウケイ</t>
    </rPh>
    <rPh sb="3" eb="5">
      <t>ジッスウ</t>
    </rPh>
    <phoneticPr fontId="30"/>
  </si>
  <si>
    <t>船びき網</t>
    <rPh sb="0" eb="1">
      <t>フネ</t>
    </rPh>
    <rPh sb="3" eb="4">
      <t>アミ</t>
    </rPh>
    <phoneticPr fontId="30"/>
  </si>
  <si>
    <t>（頭・羽）</t>
  </si>
  <si>
    <t>5ha
以上</t>
    <rPh sb="4" eb="6">
      <t>イジョウ</t>
    </rPh>
    <phoneticPr fontId="30"/>
  </si>
  <si>
    <t>4-15　人工造林面積</t>
    <phoneticPr fontId="30"/>
  </si>
  <si>
    <t>項　　目</t>
    <rPh sb="0" eb="1">
      <t>コウ</t>
    </rPh>
    <rPh sb="3" eb="4">
      <t>メ</t>
    </rPh>
    <phoneticPr fontId="29"/>
  </si>
  <si>
    <t>x</t>
  </si>
  <si>
    <t>…</t>
    <phoneticPr fontId="30"/>
  </si>
  <si>
    <t>（ha）</t>
    <phoneticPr fontId="29"/>
  </si>
  <si>
    <t>し い た け</t>
    <phoneticPr fontId="30"/>
  </si>
  <si>
    <t>ま つ た け</t>
    <phoneticPr fontId="30"/>
  </si>
  <si>
    <t>た け の こ</t>
    <phoneticPr fontId="30"/>
  </si>
  <si>
    <t>木　　炭</t>
    <phoneticPr fontId="30"/>
  </si>
  <si>
    <t>　　針葉樹</t>
    <phoneticPr fontId="30"/>
  </si>
  <si>
    <t>　　広葉樹</t>
    <phoneticPr fontId="30"/>
  </si>
  <si>
    <t>　　　生　　</t>
    <phoneticPr fontId="30"/>
  </si>
  <si>
    <t>　　　乾</t>
    <phoneticPr fontId="30"/>
  </si>
  <si>
    <t>令和元年</t>
    <rPh sb="0" eb="2">
      <t>レイワ</t>
    </rPh>
    <rPh sb="2" eb="4">
      <t>ガンネン</t>
    </rPh>
    <phoneticPr fontId="30"/>
  </si>
  <si>
    <t>山口県中央森林組合</t>
    <rPh sb="0" eb="2">
      <t>ヤマグチ</t>
    </rPh>
    <rPh sb="2" eb="3">
      <t>ケン</t>
    </rPh>
    <rPh sb="3" eb="5">
      <t>チュウオウ</t>
    </rPh>
    <rPh sb="5" eb="7">
      <t>シンリン</t>
    </rPh>
    <rPh sb="7" eb="9">
      <t>クミアイ</t>
    </rPh>
    <phoneticPr fontId="30"/>
  </si>
  <si>
    <t>平成15年</t>
    <rPh sb="0" eb="2">
      <t>ヘイセイ</t>
    </rPh>
    <rPh sb="4" eb="5">
      <t>ネン</t>
    </rPh>
    <phoneticPr fontId="30"/>
  </si>
  <si>
    <t xml:space="preserve">  25 </t>
    <phoneticPr fontId="30"/>
  </si>
  <si>
    <t>30</t>
    <phoneticPr fontId="30"/>
  </si>
  <si>
    <t xml:space="preserve"> -</t>
  </si>
  <si>
    <t>海面養殖</t>
    <rPh sb="0" eb="2">
      <t>カイメン</t>
    </rPh>
    <phoneticPr fontId="30"/>
  </si>
  <si>
    <t>-</t>
    <phoneticPr fontId="30"/>
  </si>
  <si>
    <t>各年2月1日現在</t>
    <phoneticPr fontId="30"/>
  </si>
  <si>
    <t>各年2月1日現在</t>
    <rPh sb="0" eb="2">
      <t>カクネン</t>
    </rPh>
    <rPh sb="3" eb="4">
      <t>ガツ</t>
    </rPh>
    <rPh sb="5" eb="6">
      <t>ニチ</t>
    </rPh>
    <rPh sb="6" eb="8">
      <t>ゲンザイ</t>
    </rPh>
    <phoneticPr fontId="31"/>
  </si>
  <si>
    <t>各年2年1日現在</t>
    <rPh sb="0" eb="1">
      <t>カク</t>
    </rPh>
    <rPh sb="1" eb="2">
      <t>ネン</t>
    </rPh>
    <rPh sb="3" eb="4">
      <t>ネン</t>
    </rPh>
    <rPh sb="5" eb="6">
      <t>ニチ</t>
    </rPh>
    <rPh sb="6" eb="8">
      <t>ゲンザイ</t>
    </rPh>
    <phoneticPr fontId="29"/>
  </si>
  <si>
    <t>各年11月1日現在</t>
    <phoneticPr fontId="30"/>
  </si>
  <si>
    <t>各年11月1日現在</t>
    <phoneticPr fontId="30"/>
  </si>
  <si>
    <t>令和元年度</t>
    <rPh sb="0" eb="2">
      <t>レイワ</t>
    </rPh>
    <rPh sb="2" eb="3">
      <t>ガン</t>
    </rPh>
    <rPh sb="3" eb="4">
      <t>ネン</t>
    </rPh>
    <rPh sb="4" eb="5">
      <t>ド</t>
    </rPh>
    <phoneticPr fontId="30"/>
  </si>
  <si>
    <t>令和2年2月1日現在</t>
    <rPh sb="0" eb="2">
      <t>レイワ</t>
    </rPh>
    <rPh sb="3" eb="4">
      <t>ネン</t>
    </rPh>
    <phoneticPr fontId="30"/>
  </si>
  <si>
    <t>令和2年2月1日現在</t>
    <rPh sb="0" eb="2">
      <t>レイワ</t>
    </rPh>
    <phoneticPr fontId="30"/>
  </si>
  <si>
    <t>令和2年</t>
    <rPh sb="1" eb="2">
      <t>ネン</t>
    </rPh>
    <phoneticPr fontId="30"/>
  </si>
  <si>
    <t>令和2年</t>
    <rPh sb="1" eb="2">
      <t>ネン</t>
    </rPh>
    <phoneticPr fontId="31"/>
  </si>
  <si>
    <t>令和2年</t>
    <rPh sb="0" eb="2">
      <t>レイワ</t>
    </rPh>
    <rPh sb="3" eb="4">
      <t>ネン</t>
    </rPh>
    <phoneticPr fontId="29"/>
  </si>
  <si>
    <t>独立行政行政法人等</t>
    <rPh sb="0" eb="2">
      <t>ドクリツ</t>
    </rPh>
    <rPh sb="2" eb="4">
      <t>ギョウセイ</t>
    </rPh>
    <rPh sb="4" eb="6">
      <t>ギョウセイ</t>
    </rPh>
    <rPh sb="6" eb="8">
      <t>ホウジン</t>
    </rPh>
    <rPh sb="8" eb="9">
      <t>ナド</t>
    </rPh>
    <phoneticPr fontId="29"/>
  </si>
  <si>
    <t>4-1　経営形態及び経営耕地面積別農業経営体数</t>
    <rPh sb="8" eb="9">
      <t>オヨ</t>
    </rPh>
    <rPh sb="10" eb="12">
      <t>ケイエイ</t>
    </rPh>
    <rPh sb="12" eb="14">
      <t>コウチ</t>
    </rPh>
    <rPh sb="14" eb="16">
      <t>メンセキ</t>
    </rPh>
    <rPh sb="16" eb="17">
      <t>ベツ</t>
    </rPh>
    <rPh sb="17" eb="21">
      <t>ノウギョウケイエイ</t>
    </rPh>
    <rPh sb="21" eb="22">
      <t>カラダ</t>
    </rPh>
    <rPh sb="22" eb="23">
      <t>スウ</t>
    </rPh>
    <phoneticPr fontId="30"/>
  </si>
  <si>
    <t>（経営体）</t>
    <rPh sb="1" eb="4">
      <t>ケイエイタイ</t>
    </rPh>
    <phoneticPr fontId="29"/>
  </si>
  <si>
    <t>農業経営体
総数</t>
    <rPh sb="0" eb="2">
      <t>ノウギョウ</t>
    </rPh>
    <rPh sb="2" eb="4">
      <t>ケイエイ</t>
    </rPh>
    <rPh sb="4" eb="5">
      <t>カラダ</t>
    </rPh>
    <phoneticPr fontId="29"/>
  </si>
  <si>
    <t>経営形態</t>
    <rPh sb="0" eb="2">
      <t>ケイエイ</t>
    </rPh>
    <rPh sb="2" eb="4">
      <t>ケイタイ</t>
    </rPh>
    <phoneticPr fontId="30"/>
  </si>
  <si>
    <t>法人化している</t>
    <rPh sb="0" eb="3">
      <t>ホウジンカ</t>
    </rPh>
    <phoneticPr fontId="29"/>
  </si>
  <si>
    <t>法人化していない</t>
    <rPh sb="0" eb="3">
      <t>ホウジンカ</t>
    </rPh>
    <phoneticPr fontId="29"/>
  </si>
  <si>
    <t>経営耕地なし</t>
    <rPh sb="0" eb="2">
      <t>ケイエイ</t>
    </rPh>
    <rPh sb="2" eb="4">
      <t>コウチ</t>
    </rPh>
    <phoneticPr fontId="29"/>
  </si>
  <si>
    <t>0.3～
　0.5</t>
    <phoneticPr fontId="30"/>
  </si>
  <si>
    <t>0.5～
　1.0</t>
    <phoneticPr fontId="30"/>
  </si>
  <si>
    <t>1.5～
　2.0</t>
    <phoneticPr fontId="30"/>
  </si>
  <si>
    <t>3.0～
　5.0</t>
    <phoneticPr fontId="30"/>
  </si>
  <si>
    <t>4-2　経営耕地の状況及び借入耕地のある経営体数と借入耕地面積（農業経営体）</t>
    <rPh sb="4" eb="8">
      <t>ケイエイコウチ</t>
    </rPh>
    <rPh sb="9" eb="11">
      <t>ジョウキョウ</t>
    </rPh>
    <rPh sb="11" eb="12">
      <t>オヨ</t>
    </rPh>
    <rPh sb="13" eb="15">
      <t>カリイレ</t>
    </rPh>
    <rPh sb="15" eb="17">
      <t>コウチ</t>
    </rPh>
    <rPh sb="20" eb="24">
      <t>ケイエイタイスウ</t>
    </rPh>
    <rPh sb="25" eb="27">
      <t>カリイレ</t>
    </rPh>
    <rPh sb="27" eb="29">
      <t>コウチ</t>
    </rPh>
    <rPh sb="29" eb="31">
      <t>メンセキ</t>
    </rPh>
    <rPh sb="32" eb="34">
      <t>ノウギョウ</t>
    </rPh>
    <rPh sb="34" eb="37">
      <t>ケイエイタイ</t>
    </rPh>
    <phoneticPr fontId="30"/>
  </si>
  <si>
    <t>（経営体・a）</t>
    <rPh sb="1" eb="4">
      <t>ケイエイタイ</t>
    </rPh>
    <phoneticPr fontId="29"/>
  </si>
  <si>
    <t>経営耕地のある
経営体数</t>
    <rPh sb="0" eb="2">
      <t>ケイエイ</t>
    </rPh>
    <rPh sb="2" eb="4">
      <t>コウチ</t>
    </rPh>
    <rPh sb="8" eb="11">
      <t>ケイエイタイ</t>
    </rPh>
    <rPh sb="11" eb="12">
      <t>スウ</t>
    </rPh>
    <phoneticPr fontId="30"/>
  </si>
  <si>
    <t>経営耕地
総面積</t>
    <rPh sb="0" eb="2">
      <t>ケイエイ</t>
    </rPh>
    <rPh sb="2" eb="4">
      <t>コウチ</t>
    </rPh>
    <rPh sb="5" eb="8">
      <t>ソウメンセキ</t>
    </rPh>
    <phoneticPr fontId="29"/>
  </si>
  <si>
    <t>借入耕地のある
農業経営体</t>
    <rPh sb="0" eb="2">
      <t>カリイレ</t>
    </rPh>
    <rPh sb="2" eb="4">
      <t>コウチ</t>
    </rPh>
    <rPh sb="8" eb="10">
      <t>ノウギョウ</t>
    </rPh>
    <rPh sb="10" eb="13">
      <t>ケイエイタイ</t>
    </rPh>
    <phoneticPr fontId="29"/>
  </si>
  <si>
    <t>借入耕地面積</t>
    <rPh sb="0" eb="2">
      <t>カリイレ</t>
    </rPh>
    <rPh sb="2" eb="4">
      <t>コウチ</t>
    </rPh>
    <rPh sb="4" eb="6">
      <t>メンセキ</t>
    </rPh>
    <phoneticPr fontId="29"/>
  </si>
  <si>
    <t>田</t>
    <rPh sb="0" eb="1">
      <t>タ</t>
    </rPh>
    <phoneticPr fontId="29"/>
  </si>
  <si>
    <t>畑</t>
    <rPh sb="0" eb="1">
      <t>ハタケ</t>
    </rPh>
    <phoneticPr fontId="29"/>
  </si>
  <si>
    <t>樹園地</t>
    <rPh sb="0" eb="3">
      <t>ジュエンチ</t>
    </rPh>
    <phoneticPr fontId="29"/>
  </si>
  <si>
    <t>4-3　農産物販売金額規模別経営体数（農業経営体）</t>
    <rPh sb="4" eb="7">
      <t>ノウサンブツ</t>
    </rPh>
    <rPh sb="7" eb="9">
      <t>ハンバイ</t>
    </rPh>
    <rPh sb="9" eb="11">
      <t>キンガク</t>
    </rPh>
    <rPh sb="11" eb="13">
      <t>キボ</t>
    </rPh>
    <rPh sb="13" eb="14">
      <t>ベツ</t>
    </rPh>
    <rPh sb="14" eb="18">
      <t>ケイエイタイスウ</t>
    </rPh>
    <rPh sb="19" eb="21">
      <t>ノウギョウ</t>
    </rPh>
    <rPh sb="21" eb="23">
      <t>ケイエイ</t>
    </rPh>
    <rPh sb="23" eb="24">
      <t>カラダ</t>
    </rPh>
    <phoneticPr fontId="30"/>
  </si>
  <si>
    <t>販売なし</t>
    <rPh sb="0" eb="2">
      <t>ハンバイ</t>
    </rPh>
    <phoneticPr fontId="29"/>
  </si>
  <si>
    <t>50万円
未満</t>
    <rPh sb="2" eb="4">
      <t>マンエン</t>
    </rPh>
    <rPh sb="5" eb="7">
      <t>ミマン</t>
    </rPh>
    <phoneticPr fontId="29"/>
  </si>
  <si>
    <t>50～100</t>
    <phoneticPr fontId="29"/>
  </si>
  <si>
    <t>100～
300</t>
    <phoneticPr fontId="29"/>
  </si>
  <si>
    <t>300～
500</t>
    <phoneticPr fontId="29"/>
  </si>
  <si>
    <t>500～
1000</t>
    <phoneticPr fontId="29"/>
  </si>
  <si>
    <t>1000～
3000</t>
    <phoneticPr fontId="29"/>
  </si>
  <si>
    <t>3000～
5000</t>
    <phoneticPr fontId="29"/>
  </si>
  <si>
    <t>5000万円
以上</t>
    <rPh sb="4" eb="6">
      <t>マンエン</t>
    </rPh>
    <rPh sb="7" eb="9">
      <t>イジョウ</t>
    </rPh>
    <phoneticPr fontId="29"/>
  </si>
  <si>
    <t>4-4　農産物販売金額１位の部門別経営体数（農業経営体）</t>
    <rPh sb="4" eb="7">
      <t>ノウサンブツ</t>
    </rPh>
    <rPh sb="7" eb="11">
      <t>ハンバイキンガク</t>
    </rPh>
    <rPh sb="12" eb="13">
      <t>イ</t>
    </rPh>
    <rPh sb="14" eb="17">
      <t>ブモンベツ</t>
    </rPh>
    <rPh sb="17" eb="19">
      <t>ケイエイ</t>
    </rPh>
    <rPh sb="19" eb="20">
      <t>カラダ</t>
    </rPh>
    <rPh sb="20" eb="21">
      <t>スウ</t>
    </rPh>
    <rPh sb="22" eb="24">
      <t>ノウギョウ</t>
    </rPh>
    <rPh sb="24" eb="26">
      <t>ケイエイ</t>
    </rPh>
    <rPh sb="26" eb="27">
      <t>カラダ</t>
    </rPh>
    <phoneticPr fontId="30"/>
  </si>
  <si>
    <t>稲作</t>
  </si>
  <si>
    <t>麦類作</t>
  </si>
  <si>
    <t>雑穀・いも類・豆類</t>
  </si>
  <si>
    <t>工芸農作物</t>
  </si>
  <si>
    <t>露地野菜</t>
  </si>
  <si>
    <t>施設野菜</t>
  </si>
  <si>
    <t>果樹類</t>
  </si>
  <si>
    <t>花き・花木</t>
  </si>
  <si>
    <t>その他の作物</t>
  </si>
  <si>
    <t>酪農</t>
  </si>
  <si>
    <t>肉用牛</t>
  </si>
  <si>
    <t>養豚</t>
  </si>
  <si>
    <t>養鶏</t>
  </si>
  <si>
    <t>養蚕</t>
  </si>
  <si>
    <t>その他の畜産</t>
  </si>
  <si>
    <t>4-5　農業生産関連事業を行っている経営体の事業種類別経営体数（農業経営体）</t>
    <rPh sb="4" eb="12">
      <t>ノウギョウセイサンカンレンジギョウ</t>
    </rPh>
    <rPh sb="13" eb="14">
      <t>オコナ</t>
    </rPh>
    <rPh sb="18" eb="21">
      <t>ケイエイタイ</t>
    </rPh>
    <rPh sb="22" eb="27">
      <t>ジギョウシュルイベツ</t>
    </rPh>
    <rPh sb="27" eb="31">
      <t>ケイエイタイスウ</t>
    </rPh>
    <rPh sb="32" eb="34">
      <t>ノウギョウ</t>
    </rPh>
    <rPh sb="34" eb="37">
      <t>ケイエイタイ</t>
    </rPh>
    <phoneticPr fontId="30"/>
  </si>
  <si>
    <t>計</t>
  </si>
  <si>
    <t>農業生産
関連事業
を行って
いない</t>
    <rPh sb="0" eb="4">
      <t>ノウギョウセイサン</t>
    </rPh>
    <rPh sb="5" eb="7">
      <t>カンレン</t>
    </rPh>
    <rPh sb="7" eb="9">
      <t>ジギョウ</t>
    </rPh>
    <rPh sb="11" eb="12">
      <t>オコナ</t>
    </rPh>
    <phoneticPr fontId="29"/>
  </si>
  <si>
    <t>農業生産
関連事業
を行って
いる</t>
    <rPh sb="0" eb="2">
      <t>ノウギョウ</t>
    </rPh>
    <rPh sb="2" eb="4">
      <t>セイサン</t>
    </rPh>
    <rPh sb="5" eb="7">
      <t>カンレン</t>
    </rPh>
    <rPh sb="7" eb="9">
      <t>ジギョウ</t>
    </rPh>
    <rPh sb="11" eb="12">
      <t>オコナ</t>
    </rPh>
    <phoneticPr fontId="29"/>
  </si>
  <si>
    <t>農産物の
加工</t>
    <rPh sb="0" eb="3">
      <t>ノウサンブツ</t>
    </rPh>
    <rPh sb="5" eb="7">
      <t>カコウ</t>
    </rPh>
    <phoneticPr fontId="29"/>
  </si>
  <si>
    <t>小売業</t>
    <rPh sb="0" eb="3">
      <t>コウリギョウ</t>
    </rPh>
    <phoneticPr fontId="29"/>
  </si>
  <si>
    <t>貸農園・
体験農園等</t>
    <phoneticPr fontId="29"/>
  </si>
  <si>
    <t>観光農園</t>
    <phoneticPr fontId="29"/>
  </si>
  <si>
    <t>農家民宿</t>
    <phoneticPr fontId="29"/>
  </si>
  <si>
    <t>農家レストラン</t>
    <phoneticPr fontId="29"/>
  </si>
  <si>
    <t>海外への
輸出</t>
    <phoneticPr fontId="29"/>
  </si>
  <si>
    <t>再生可能
エネルギー発電</t>
    <rPh sb="0" eb="2">
      <t>サイセイ</t>
    </rPh>
    <rPh sb="2" eb="4">
      <t>カノウ</t>
    </rPh>
    <rPh sb="10" eb="12">
      <t>ハツデン</t>
    </rPh>
    <phoneticPr fontId="29"/>
  </si>
  <si>
    <t>その他</t>
    <phoneticPr fontId="29"/>
  </si>
  <si>
    <t>4-6　販売目的で作付け（栽培）した作物の類別作付（栽培）経営体数と作付面積（農業経営体）</t>
    <rPh sb="4" eb="6">
      <t>ハンバイ</t>
    </rPh>
    <rPh sb="6" eb="8">
      <t>モクテキ</t>
    </rPh>
    <rPh sb="9" eb="11">
      <t>サクツ</t>
    </rPh>
    <rPh sb="13" eb="15">
      <t>サイバイ</t>
    </rPh>
    <rPh sb="18" eb="20">
      <t>サクモツ</t>
    </rPh>
    <rPh sb="21" eb="23">
      <t>ルイベツ</t>
    </rPh>
    <rPh sb="23" eb="25">
      <t>サクツケ</t>
    </rPh>
    <rPh sb="26" eb="28">
      <t>サイバイ</t>
    </rPh>
    <rPh sb="29" eb="32">
      <t>ケイエイタイ</t>
    </rPh>
    <rPh sb="32" eb="33">
      <t>スウ</t>
    </rPh>
    <rPh sb="34" eb="36">
      <t>サクツケ</t>
    </rPh>
    <rPh sb="36" eb="38">
      <t>メンセキ</t>
    </rPh>
    <rPh sb="39" eb="41">
      <t>ノウギョウ</t>
    </rPh>
    <rPh sb="41" eb="43">
      <t>ケイエイ</t>
    </rPh>
    <rPh sb="43" eb="44">
      <t>タイ</t>
    </rPh>
    <phoneticPr fontId="30"/>
  </si>
  <si>
    <t>稲</t>
    <rPh sb="0" eb="1">
      <t>イネ</t>
    </rPh>
    <phoneticPr fontId="30"/>
  </si>
  <si>
    <t>麦類</t>
    <rPh sb="0" eb="2">
      <t>ムギルイ</t>
    </rPh>
    <phoneticPr fontId="30"/>
  </si>
  <si>
    <t>雑穀</t>
    <rPh sb="0" eb="2">
      <t>ザッコク</t>
    </rPh>
    <phoneticPr fontId="30"/>
  </si>
  <si>
    <t>いも類</t>
    <rPh sb="2" eb="3">
      <t>ルイ</t>
    </rPh>
    <phoneticPr fontId="30"/>
  </si>
  <si>
    <t>豆類</t>
    <rPh sb="0" eb="2">
      <t>マメルイ</t>
    </rPh>
    <phoneticPr fontId="30"/>
  </si>
  <si>
    <t>工芸農作物</t>
    <rPh sb="0" eb="5">
      <t>コウゲイノウサクモツ</t>
    </rPh>
    <phoneticPr fontId="30"/>
  </si>
  <si>
    <t>野菜類</t>
    <rPh sb="0" eb="3">
      <t>ヤサイルイ</t>
    </rPh>
    <phoneticPr fontId="30"/>
  </si>
  <si>
    <t>花き類・花木</t>
    <rPh sb="0" eb="1">
      <t>カ</t>
    </rPh>
    <rPh sb="2" eb="3">
      <t>ルイ</t>
    </rPh>
    <rPh sb="4" eb="6">
      <t>ハナキ</t>
    </rPh>
    <phoneticPr fontId="30"/>
  </si>
  <si>
    <t>果樹類</t>
    <rPh sb="0" eb="3">
      <t>カジュルイ</t>
    </rPh>
    <phoneticPr fontId="30"/>
  </si>
  <si>
    <t>その他の作物</t>
    <rPh sb="2" eb="3">
      <t>タ</t>
    </rPh>
    <rPh sb="4" eb="6">
      <t>サクモツ</t>
    </rPh>
    <phoneticPr fontId="30"/>
  </si>
  <si>
    <t>x</t>
    <phoneticPr fontId="29"/>
  </si>
  <si>
    <t>x</t>
    <phoneticPr fontId="29"/>
  </si>
  <si>
    <t>x</t>
    <phoneticPr fontId="29"/>
  </si>
  <si>
    <t>4-7　総農家・自給的農家・販売農家数及び主副業別個人経営体数</t>
    <rPh sb="4" eb="5">
      <t>ソウ</t>
    </rPh>
    <rPh sb="5" eb="7">
      <t>ノウカ</t>
    </rPh>
    <rPh sb="8" eb="11">
      <t>ジキュウテキ</t>
    </rPh>
    <rPh sb="11" eb="13">
      <t>ノウカ</t>
    </rPh>
    <rPh sb="14" eb="16">
      <t>ハンバイ</t>
    </rPh>
    <rPh sb="16" eb="19">
      <t>ノウカスウ</t>
    </rPh>
    <rPh sb="19" eb="20">
      <t>オヨ</t>
    </rPh>
    <phoneticPr fontId="30"/>
  </si>
  <si>
    <t>（世帯・経営体）</t>
    <rPh sb="1" eb="3">
      <t>セタイ</t>
    </rPh>
    <rPh sb="4" eb="7">
      <t>ケイエイタイ</t>
    </rPh>
    <phoneticPr fontId="29"/>
  </si>
  <si>
    <t>総農家数</t>
    <rPh sb="0" eb="1">
      <t>ソウ</t>
    </rPh>
    <rPh sb="1" eb="4">
      <t>ノウカスウ</t>
    </rPh>
    <phoneticPr fontId="30"/>
  </si>
  <si>
    <t>自給的
農家数</t>
    <rPh sb="0" eb="3">
      <t>ジキュウテキ</t>
    </rPh>
    <rPh sb="4" eb="6">
      <t>ノウカ</t>
    </rPh>
    <rPh sb="6" eb="7">
      <t>スウ</t>
    </rPh>
    <phoneticPr fontId="29"/>
  </si>
  <si>
    <t>販売
農家数</t>
    <rPh sb="0" eb="2">
      <t>ハンバイ</t>
    </rPh>
    <rPh sb="3" eb="5">
      <t>ノウカ</t>
    </rPh>
    <rPh sb="5" eb="6">
      <t>スウ</t>
    </rPh>
    <phoneticPr fontId="29"/>
  </si>
  <si>
    <t>個人経営体総数</t>
    <rPh sb="0" eb="2">
      <t>コジン</t>
    </rPh>
    <rPh sb="2" eb="5">
      <t>ケイエイタイ</t>
    </rPh>
    <rPh sb="5" eb="6">
      <t>ソウ</t>
    </rPh>
    <rPh sb="6" eb="7">
      <t>スウ</t>
    </rPh>
    <phoneticPr fontId="29"/>
  </si>
  <si>
    <t>主業
経営体数</t>
    <rPh sb="0" eb="1">
      <t>シュ</t>
    </rPh>
    <rPh sb="1" eb="2">
      <t>ギョウ</t>
    </rPh>
    <rPh sb="3" eb="5">
      <t>ケイエイ</t>
    </rPh>
    <rPh sb="5" eb="6">
      <t>カラダ</t>
    </rPh>
    <rPh sb="6" eb="7">
      <t>スウ</t>
    </rPh>
    <phoneticPr fontId="29"/>
  </si>
  <si>
    <t>主業のうち
65歳未満の
農業専従者がいる経営体数</t>
    <rPh sb="0" eb="2">
      <t>シュギョウ</t>
    </rPh>
    <rPh sb="8" eb="11">
      <t>サイミマン</t>
    </rPh>
    <rPh sb="13" eb="15">
      <t>ノウギョウ</t>
    </rPh>
    <rPh sb="15" eb="18">
      <t>センジュウシャ</t>
    </rPh>
    <rPh sb="21" eb="23">
      <t>ケイエイ</t>
    </rPh>
    <rPh sb="23" eb="24">
      <t>カラダ</t>
    </rPh>
    <rPh sb="24" eb="25">
      <t>スウ</t>
    </rPh>
    <phoneticPr fontId="29"/>
  </si>
  <si>
    <t>準主業
経営体数</t>
    <rPh sb="0" eb="1">
      <t>ジュン</t>
    </rPh>
    <rPh sb="1" eb="3">
      <t>シュギョウ</t>
    </rPh>
    <rPh sb="4" eb="7">
      <t>ケイエイタイ</t>
    </rPh>
    <rPh sb="7" eb="8">
      <t>スウ</t>
    </rPh>
    <phoneticPr fontId="29"/>
  </si>
  <si>
    <t>準主業のうち
65歳未満の
農業専従者がいる経営体数</t>
    <rPh sb="0" eb="1">
      <t>ジュン</t>
    </rPh>
    <rPh sb="1" eb="3">
      <t>シュギョウ</t>
    </rPh>
    <rPh sb="9" eb="12">
      <t>サイミマン</t>
    </rPh>
    <rPh sb="14" eb="16">
      <t>ノウギョウ</t>
    </rPh>
    <rPh sb="16" eb="19">
      <t>センジュウシャ</t>
    </rPh>
    <rPh sb="22" eb="24">
      <t>ケイエイ</t>
    </rPh>
    <rPh sb="24" eb="25">
      <t>カラダ</t>
    </rPh>
    <rPh sb="25" eb="26">
      <t>スウ</t>
    </rPh>
    <phoneticPr fontId="29"/>
  </si>
  <si>
    <t>副業的
経営体数</t>
    <rPh sb="0" eb="2">
      <t>フクギョウ</t>
    </rPh>
    <rPh sb="2" eb="3">
      <t>テキ</t>
    </rPh>
    <rPh sb="4" eb="7">
      <t>ケイエイタイ</t>
    </rPh>
    <rPh sb="7" eb="8">
      <t>スウ</t>
    </rPh>
    <phoneticPr fontId="29"/>
  </si>
  <si>
    <t>4-8　農業従事者及び基幹的農業従事者数（個人経営体）</t>
    <rPh sb="4" eb="9">
      <t>ノウギョウジュウジシャ</t>
    </rPh>
    <rPh sb="9" eb="10">
      <t>オヨ</t>
    </rPh>
    <rPh sb="11" eb="16">
      <t>キカンテキノウギョウ</t>
    </rPh>
    <rPh sb="16" eb="19">
      <t>ジュウジシャ</t>
    </rPh>
    <rPh sb="19" eb="20">
      <t>スウ</t>
    </rPh>
    <rPh sb="21" eb="23">
      <t>コジン</t>
    </rPh>
    <rPh sb="23" eb="26">
      <t>ケイエイタイ</t>
    </rPh>
    <phoneticPr fontId="30"/>
  </si>
  <si>
    <t>（人）</t>
    <rPh sb="1" eb="2">
      <t>ニン</t>
    </rPh>
    <phoneticPr fontId="30"/>
  </si>
  <si>
    <t>農業従事者数 1)</t>
    <rPh sb="0" eb="2">
      <t>ノウギョウ</t>
    </rPh>
    <rPh sb="2" eb="5">
      <t>ジュウジシャ</t>
    </rPh>
    <rPh sb="5" eb="6">
      <t>スウ</t>
    </rPh>
    <phoneticPr fontId="29"/>
  </si>
  <si>
    <t>基幹的農業従事者数 2)</t>
    <rPh sb="0" eb="3">
      <t>キカンテキ</t>
    </rPh>
    <rPh sb="3" eb="5">
      <t>ノウギョウ</t>
    </rPh>
    <rPh sb="5" eb="9">
      <t>ジュウジシャスウ</t>
    </rPh>
    <phoneticPr fontId="29"/>
  </si>
  <si>
    <t>総数</t>
    <rPh sb="0" eb="2">
      <t>ソウスウ</t>
    </rPh>
    <phoneticPr fontId="29"/>
  </si>
  <si>
    <t>男</t>
    <rPh sb="0" eb="1">
      <t>オトコ</t>
    </rPh>
    <phoneticPr fontId="29"/>
  </si>
  <si>
    <t>女</t>
    <rPh sb="0" eb="1">
      <t>オンナ</t>
    </rPh>
    <phoneticPr fontId="29"/>
  </si>
  <si>
    <t>総 数</t>
    <rPh sb="0" eb="1">
      <t>ソウ</t>
    </rPh>
    <rPh sb="2" eb="3">
      <t>スウ</t>
    </rPh>
    <phoneticPr fontId="30"/>
  </si>
  <si>
    <t xml:space="preserve">経営形態及び経営耕地面積別農業経営体数 </t>
    <phoneticPr fontId="29"/>
  </si>
  <si>
    <t>農産物販売金額規模別経営体数 （農業経営体）</t>
    <rPh sb="0" eb="3">
      <t>ノウサンブツ</t>
    </rPh>
    <rPh sb="3" eb="5">
      <t>ハンバイ</t>
    </rPh>
    <rPh sb="5" eb="7">
      <t>キンガク</t>
    </rPh>
    <rPh sb="7" eb="9">
      <t>キボ</t>
    </rPh>
    <rPh sb="9" eb="10">
      <t>ベツ</t>
    </rPh>
    <rPh sb="10" eb="13">
      <t>ケイエイタイ</t>
    </rPh>
    <rPh sb="13" eb="14">
      <t>スウ</t>
    </rPh>
    <rPh sb="16" eb="18">
      <t>ノウギョウ</t>
    </rPh>
    <rPh sb="18" eb="21">
      <t>ケイエイタイ</t>
    </rPh>
    <phoneticPr fontId="29"/>
  </si>
  <si>
    <t>農産物販売金額1位の部門別経営体数（農業経営体）</t>
    <rPh sb="0" eb="3">
      <t>ノウサンブツ</t>
    </rPh>
    <rPh sb="3" eb="5">
      <t>ハンバイ</t>
    </rPh>
    <rPh sb="5" eb="7">
      <t>キンガク</t>
    </rPh>
    <rPh sb="8" eb="9">
      <t>イ</t>
    </rPh>
    <rPh sb="10" eb="12">
      <t>ブモン</t>
    </rPh>
    <rPh sb="12" eb="13">
      <t>ベツ</t>
    </rPh>
    <rPh sb="13" eb="16">
      <t>ケイエイタイ</t>
    </rPh>
    <rPh sb="16" eb="17">
      <t>スウ</t>
    </rPh>
    <rPh sb="18" eb="23">
      <t>ノウギョウケイエイタイ</t>
    </rPh>
    <phoneticPr fontId="29"/>
  </si>
  <si>
    <t>総農家・自給的農家・販売農家数及び主副業別個人経営体数</t>
    <rPh sb="0" eb="1">
      <t>ソウ</t>
    </rPh>
    <rPh sb="1" eb="3">
      <t>ノウカ</t>
    </rPh>
    <rPh sb="4" eb="6">
      <t>ジキュウ</t>
    </rPh>
    <rPh sb="6" eb="7">
      <t>テキ</t>
    </rPh>
    <rPh sb="7" eb="9">
      <t>ノウカ</t>
    </rPh>
    <rPh sb="10" eb="12">
      <t>ハンバイ</t>
    </rPh>
    <rPh sb="12" eb="14">
      <t>ノウカ</t>
    </rPh>
    <rPh sb="14" eb="15">
      <t>スウ</t>
    </rPh>
    <rPh sb="15" eb="16">
      <t>オヨ</t>
    </rPh>
    <rPh sb="17" eb="18">
      <t>シュ</t>
    </rPh>
    <rPh sb="18" eb="20">
      <t>フクギョウ</t>
    </rPh>
    <rPh sb="20" eb="21">
      <t>ベツ</t>
    </rPh>
    <rPh sb="21" eb="23">
      <t>コジン</t>
    </rPh>
    <rPh sb="23" eb="26">
      <t>ケイエイタイ</t>
    </rPh>
    <rPh sb="26" eb="27">
      <t>スウ</t>
    </rPh>
    <phoneticPr fontId="29"/>
  </si>
  <si>
    <t>農業従事者及び基幹的農業従事者数（個人経営体）</t>
    <phoneticPr fontId="29"/>
  </si>
  <si>
    <t>販売目的で作付け（栽培）した作物の類別作付（栽培）経営体数と作付面積（農業経営体）</t>
    <rPh sb="9" eb="11">
      <t>サイバイ</t>
    </rPh>
    <rPh sb="14" eb="16">
      <t>サクモツ</t>
    </rPh>
    <rPh sb="17" eb="19">
      <t>ルイベツ</t>
    </rPh>
    <rPh sb="19" eb="21">
      <t>サクツ</t>
    </rPh>
    <rPh sb="22" eb="24">
      <t>サイバイ</t>
    </rPh>
    <phoneticPr fontId="29"/>
  </si>
  <si>
    <t>注）経営耕地面積は、調査期日現在で農業経営体が経営している耕地について土地台帳上の地目や面積に
　　関係なく、実際の地目別の面積を調査したものです。（けい畔を含む）</t>
    <phoneticPr fontId="29"/>
  </si>
  <si>
    <t>注2）「基幹的農業従事者」は、15歳以上の世帯員のうち、ふだん仕事として主に
　　　自営農業に従事している者</t>
    <rPh sb="4" eb="7">
      <t>キカンテキ</t>
    </rPh>
    <phoneticPr fontId="29"/>
  </si>
  <si>
    <t>注1）「農業従事者」は、15歳以上の世帯員のうち、調査期日前１年間に
　　　自営農業に従事した者</t>
    <phoneticPr fontId="29"/>
  </si>
  <si>
    <t>4-11　青果物卸売数量及び価額(山口青果市場）（1）野菜</t>
    <rPh sb="17" eb="18">
      <t>ヤマ</t>
    </rPh>
    <rPh sb="18" eb="19">
      <t>クチ</t>
    </rPh>
    <rPh sb="19" eb="20">
      <t>アオ</t>
    </rPh>
    <rPh sb="20" eb="21">
      <t>ハタシ</t>
    </rPh>
    <rPh sb="21" eb="22">
      <t>シ</t>
    </rPh>
    <rPh sb="22" eb="23">
      <t>バ</t>
    </rPh>
    <rPh sb="27" eb="29">
      <t>ヤサイ</t>
    </rPh>
    <phoneticPr fontId="30"/>
  </si>
  <si>
    <t>4-11　青果物卸売数量及び価額(山口青果市場）（2）果実</t>
    <rPh sb="17" eb="18">
      <t>ヤマ</t>
    </rPh>
    <rPh sb="18" eb="19">
      <t>クチ</t>
    </rPh>
    <rPh sb="19" eb="20">
      <t>アオ</t>
    </rPh>
    <rPh sb="20" eb="21">
      <t>ハタシ</t>
    </rPh>
    <rPh sb="21" eb="22">
      <t>シ</t>
    </rPh>
    <rPh sb="22" eb="23">
      <t>バ</t>
    </rPh>
    <rPh sb="27" eb="29">
      <t>カジツ</t>
    </rPh>
    <phoneticPr fontId="30"/>
  </si>
  <si>
    <t>注）現在は、旧市区町村単位での集計はおこなっておりません。</t>
    <rPh sb="0" eb="1">
      <t>チュウ</t>
    </rPh>
    <rPh sb="2" eb="4">
      <t>ゲンザイ</t>
    </rPh>
    <rPh sb="6" eb="7">
      <t>キュウ</t>
    </rPh>
    <rPh sb="7" eb="9">
      <t>シク</t>
    </rPh>
    <rPh sb="9" eb="11">
      <t>チョウソン</t>
    </rPh>
    <rPh sb="11" eb="13">
      <t>タンイ</t>
    </rPh>
    <rPh sb="15" eb="17">
      <t>シュウケイ</t>
    </rPh>
    <phoneticPr fontId="29"/>
  </si>
  <si>
    <t>注）実数と括弧書きしていない欄は、延べ数です。</t>
    <rPh sb="0" eb="1">
      <t>チュウ</t>
    </rPh>
    <rPh sb="2" eb="4">
      <t>ジッスウ</t>
    </rPh>
    <rPh sb="5" eb="7">
      <t>カッコ</t>
    </rPh>
    <rPh sb="7" eb="8">
      <t>カ</t>
    </rPh>
    <rPh sb="14" eb="15">
      <t>ラン</t>
    </rPh>
    <rPh sb="17" eb="18">
      <t>ノ</t>
    </rPh>
    <rPh sb="19" eb="20">
      <t>スウ</t>
    </rPh>
    <phoneticPr fontId="30"/>
  </si>
  <si>
    <t xml:space="preserve">経営耕地の状況及び借入耕地のある経営体数と借入耕地面積（農業経営体） </t>
    <rPh sb="0" eb="2">
      <t>ケイエイ</t>
    </rPh>
    <rPh sb="2" eb="4">
      <t>コウチ</t>
    </rPh>
    <rPh sb="5" eb="7">
      <t>ジョウキョウ</t>
    </rPh>
    <rPh sb="7" eb="8">
      <t>オヨ</t>
    </rPh>
    <rPh sb="9" eb="11">
      <t>カリイレ</t>
    </rPh>
    <rPh sb="11" eb="13">
      <t>コウチ</t>
    </rPh>
    <rPh sb="16" eb="19">
      <t>ケイエイタイ</t>
    </rPh>
    <rPh sb="19" eb="20">
      <t>スウ</t>
    </rPh>
    <rPh sb="21" eb="23">
      <t>カリイレ</t>
    </rPh>
    <rPh sb="23" eb="25">
      <t>コウチ</t>
    </rPh>
    <rPh sb="25" eb="27">
      <t>メンセキ</t>
    </rPh>
    <rPh sb="28" eb="30">
      <t>ノウギョウ</t>
    </rPh>
    <rPh sb="30" eb="32">
      <t>ケイエイ</t>
    </rPh>
    <rPh sb="32" eb="33">
      <t>カラダ</t>
    </rPh>
    <phoneticPr fontId="29"/>
  </si>
  <si>
    <t>農業生産関連事業を行っている経営体の事業種類別経営体数（農業経営体）</t>
    <rPh sb="28" eb="30">
      <t>ノウギョウ</t>
    </rPh>
    <rPh sb="30" eb="33">
      <t>ケイエイタイ</t>
    </rPh>
    <phoneticPr fontId="29"/>
  </si>
  <si>
    <t>株式会社 山口青果卸売市場</t>
    <rPh sb="0" eb="2">
      <t>カブシキ</t>
    </rPh>
    <rPh sb="2" eb="4">
      <t>カイシャ</t>
    </rPh>
    <rPh sb="7" eb="9">
      <t>セイカ</t>
    </rPh>
    <phoneticPr fontId="30"/>
  </si>
  <si>
    <t>株式会社 山口青果卸売市場</t>
    <rPh sb="0" eb="4">
      <t>カブシキガイシャ</t>
    </rPh>
    <rPh sb="7" eb="9">
      <t>セイカ</t>
    </rPh>
    <phoneticPr fontId="30"/>
  </si>
  <si>
    <t>平成30年</t>
    <rPh sb="0" eb="2">
      <t>ヘイセイ</t>
    </rPh>
    <rPh sb="4" eb="5">
      <t>ネン</t>
    </rPh>
    <phoneticPr fontId="30"/>
  </si>
  <si>
    <t>市農林整備課</t>
    <rPh sb="0" eb="1">
      <t>シ</t>
    </rPh>
    <rPh sb="1" eb="3">
      <t>ノウリン</t>
    </rPh>
    <rPh sb="3" eb="5">
      <t>セイビ</t>
    </rPh>
    <rPh sb="5" eb="6">
      <t>カ</t>
    </rPh>
    <phoneticPr fontId="30"/>
  </si>
  <si>
    <t>（素材：千㎥、 しいたけ・まつたけ・たけのこ・木炭・竹炭：t）</t>
    <rPh sb="1" eb="3">
      <t>ソザイ</t>
    </rPh>
    <rPh sb="4" eb="6">
      <t>センリュウベイ</t>
    </rPh>
    <rPh sb="23" eb="25">
      <t>モクタン</t>
    </rPh>
    <rPh sb="26" eb="27">
      <t>タケ</t>
    </rPh>
    <rPh sb="27" eb="28">
      <t>スミ</t>
    </rPh>
    <phoneticPr fontId="30"/>
  </si>
  <si>
    <t>注）総数は農産物の販売を行っていない農業経営体を除いた経営体数になります。</t>
    <rPh sb="0" eb="1">
      <t>チュウ</t>
    </rPh>
    <rPh sb="2" eb="4">
      <t>ソウスウ</t>
    </rPh>
    <rPh sb="5" eb="8">
      <t>ノウサンブツ</t>
    </rPh>
    <rPh sb="9" eb="11">
      <t>ハンバイ</t>
    </rPh>
    <rPh sb="12" eb="13">
      <t>オコナ</t>
    </rPh>
    <rPh sb="18" eb="22">
      <t>ノウギョウケイエイ</t>
    </rPh>
    <rPh sb="22" eb="23">
      <t>カラダ</t>
    </rPh>
    <rPh sb="24" eb="25">
      <t>ノゾ</t>
    </rPh>
    <rPh sb="27" eb="31">
      <t>ケイエイタイスウ</t>
    </rPh>
    <phoneticPr fontId="30"/>
  </si>
  <si>
    <t>（経営体）</t>
    <rPh sb="1" eb="3">
      <t>ケイエイ</t>
    </rPh>
    <rPh sb="3" eb="4">
      <t>タイ</t>
    </rPh>
    <phoneticPr fontId="30"/>
  </si>
  <si>
    <t>(経営体)</t>
    <rPh sb="1" eb="3">
      <t>ケイエイ</t>
    </rPh>
    <rPh sb="3" eb="4">
      <t>タイ</t>
    </rPh>
    <phoneticPr fontId="30"/>
  </si>
  <si>
    <t xml:space="preserve"> 注2）用語の解説</t>
    <phoneticPr fontId="29"/>
  </si>
  <si>
    <t xml:space="preserve">    (1)経営耕地面積が30a以上の規模の農業</t>
    <phoneticPr fontId="35"/>
  </si>
  <si>
    <t xml:space="preserve">    (4)農作業の受託の事業</t>
    <phoneticPr fontId="35"/>
  </si>
  <si>
    <t xml:space="preserve">    (5)委託を受けて行う育林若しくは素材生産又は立木を購入して行う素材生産の事業</t>
    <phoneticPr fontId="35"/>
  </si>
  <si>
    <t xml:space="preserve">  　（ただし、素材生産については、調査期日前1年間に200㎥以上の素材を生産した者に限る。）</t>
    <phoneticPr fontId="35"/>
  </si>
  <si>
    <t>注）用語の解説</t>
    <phoneticPr fontId="29"/>
  </si>
  <si>
    <t xml:space="preserve"> 注1）2020年農林業センサスの農林業経営体調査においては下記の規定に該当する全ての「農林業経営体」</t>
    <phoneticPr fontId="29"/>
  </si>
  <si>
    <t xml:space="preserve">   農林産物の生産を行うか又は委託を受けて農林業作業を行い、生産又は作業に係る面積・頭羽数が次の規定の</t>
    <phoneticPr fontId="35"/>
  </si>
  <si>
    <t xml:space="preserve">   いずれかに該当する事業を行う者が対象となっています。</t>
    <phoneticPr fontId="29"/>
  </si>
  <si>
    <t xml:space="preserve">    (2)農産物の作付面積又は栽培面積、家畜の飼養頭羽数又は出荷羽数、その他の事業の規模が次の農林業経営体の</t>
    <phoneticPr fontId="35"/>
  </si>
  <si>
    <t xml:space="preserve">       基準以上の規模の農業</t>
    <phoneticPr fontId="29"/>
  </si>
  <si>
    <t>　     ①露地野菜作付面積…15a　②施設野菜栽培面積…350㎡　③果樹栽培面積…10a　④露地花き栽培面積…10a　</t>
    <phoneticPr fontId="35"/>
  </si>
  <si>
    <t xml:space="preserve">       ⑤施設花き栽培面積…250㎡   ⑥搾乳牛飼養頭数… 1頭　⑦肥育牛飼養頭数…1頭　⑧豚飼養頭数…15頭　</t>
    <phoneticPr fontId="35"/>
  </si>
  <si>
    <t xml:space="preserve">       ⑨採卵鶏飼養羽数…150羽　⑩ブロイラー年間出荷羽数…1000羽 </t>
    <phoneticPr fontId="35"/>
  </si>
  <si>
    <t xml:space="preserve">       ⑪その他調査期日前１年間における農業生産物の総販売額50万円に相当する事業の規模 </t>
    <phoneticPr fontId="29"/>
  </si>
  <si>
    <t xml:space="preserve">    (3)権原に基づいて育林又は伐採(立木竹のみを譲り受けてする伐採を除く。)を行うことができる山林(保有山林)</t>
    <phoneticPr fontId="35"/>
  </si>
  <si>
    <t xml:space="preserve">       の面積が3ha以上の規模の林業（調査実施年を計画期間に含む「森林経営計画」を策定している者又は</t>
    <phoneticPr fontId="29"/>
  </si>
  <si>
    <t xml:space="preserve">       調査期日前5年間に継続して林業を行い育林若しくは伐採を実施した者に限る。)</t>
    <phoneticPr fontId="35"/>
  </si>
  <si>
    <t>　 農業経営体　 農林業経営体のうち、（１）、（２）又は（４）のいずれかに該当する事業を行う者</t>
    <phoneticPr fontId="35"/>
  </si>
  <si>
    <t xml:space="preserve">   林業経営体　 農林業経営体のうち、（３）又は（５）のいずれかに該当する事業を行う者</t>
    <phoneticPr fontId="35"/>
  </si>
  <si>
    <t xml:space="preserve">   個人経営体　 個人（世帯）で事業を行う経営体。なお、法人化して事業を行う経営体及び団体経営体は含まない</t>
    <phoneticPr fontId="35"/>
  </si>
  <si>
    <t xml:space="preserve">   団体経営体 　個人経営体以外の経営体</t>
    <phoneticPr fontId="35"/>
  </si>
  <si>
    <t xml:space="preserve">   農家　　　   調査期日現在で、経営耕地面積が10a以上の農業を営む世帯又は経営耕地面積が10a未満であっても、</t>
    <phoneticPr fontId="29"/>
  </si>
  <si>
    <t xml:space="preserve">                調査期日前１年間における農産物販売金額が１５万円以上あった世帯</t>
    <phoneticPr fontId="35"/>
  </si>
  <si>
    <t xml:space="preserve">                なお、「農業を営む」とは、営利又は自家消費のために、耕種、養畜、養蚕、又は自家生産の</t>
    <phoneticPr fontId="35"/>
  </si>
  <si>
    <t xml:space="preserve">                農産物を原料とする加工を行うこと</t>
    <rPh sb="16" eb="19">
      <t>ノウサンブツ</t>
    </rPh>
    <phoneticPr fontId="29"/>
  </si>
  <si>
    <t xml:space="preserve">   販売農家　　 経営耕地面積が30a以上又は調査期日前１年間における農産物販売金額が５０万円以上あった農家</t>
    <phoneticPr fontId="35"/>
  </si>
  <si>
    <t xml:space="preserve">   準主業経営体　 農外所得が主（世帯所得の50%未満が農業所得）で、１年間に自営農業に60日以上従事している</t>
    <phoneticPr fontId="29"/>
  </si>
  <si>
    <t xml:space="preserve">   農家           調査期日現在で、経営耕地面積が10a以上の農業を営む世帯又は経営耕地面積が10a未満であっても、</t>
    <phoneticPr fontId="29"/>
  </si>
  <si>
    <t xml:space="preserve">                  調査期日前１年間における農産物販売金額が15万円以上あった世帯。なお、「農業を営む」とは、</t>
    <phoneticPr fontId="29"/>
  </si>
  <si>
    <t xml:space="preserve">                  営利又は自家消費のために、耕種、養畜、養蚕、又は自家生産の農産物を原料とする加工を行うこと</t>
    <phoneticPr fontId="29"/>
  </si>
  <si>
    <t xml:space="preserve"> 　自給的農家　   経営耕地面積が30a未満かつ農産物販売金額が年間50万円未満の農家</t>
    <phoneticPr fontId="29"/>
  </si>
  <si>
    <t xml:space="preserve">   販売農家　   　経営耕地面積が30a以上又は調査期日前１年間における農産物販売金額が50万円以上あった農家</t>
    <phoneticPr fontId="29"/>
  </si>
  <si>
    <t xml:space="preserve">   個人経営体　   個人（世帯）で事業を行う経営体。なお、法人化して事業を行う経営体及び団体経営体は含まない</t>
    <phoneticPr fontId="29"/>
  </si>
  <si>
    <t xml:space="preserve">   団体経営体　   個人経営体以外の経営体</t>
    <phoneticPr fontId="29"/>
  </si>
  <si>
    <t xml:space="preserve">   主業経営体　   農業所得が主（世帯所得の50%以上が農業所得）で、１年間に自営農業に60日以上従事している</t>
    <phoneticPr fontId="29"/>
  </si>
  <si>
    <t xml:space="preserve">                  65歳未満の世帯員がいる個人経営体</t>
    <phoneticPr fontId="29"/>
  </si>
  <si>
    <t xml:space="preserve">   副業的経営体　 １年間に自営農業に60日以上従事している65歳未満の世帯員がいない個人経営体</t>
    <phoneticPr fontId="29"/>
  </si>
  <si>
    <t xml:space="preserve">   農業専従者　   調査期日前１年間に自営農業に150日以上従事した世帯員</t>
    <phoneticPr fontId="29"/>
  </si>
  <si>
    <t xml:space="preserve">  　  が対象になっています。</t>
    <rPh sb="6" eb="8">
      <t>タイショウ</t>
    </rPh>
    <phoneticPr fontId="29"/>
  </si>
  <si>
    <t>各年度末現在</t>
    <rPh sb="0" eb="3">
      <t>カクネンド</t>
    </rPh>
    <rPh sb="3" eb="4">
      <t>マツ</t>
    </rPh>
    <rPh sb="4" eb="6">
      <t>ゲンザイ</t>
    </rPh>
    <phoneticPr fontId="30"/>
  </si>
  <si>
    <t>山口市の統計(令和5年度)
山口市総務部デジタル推進課　℡　083-934-2748</t>
    <rPh sb="7" eb="9">
      <t>レイワ</t>
    </rPh>
    <rPh sb="24" eb="26">
      <t>スイシン</t>
    </rPh>
    <rPh sb="26" eb="27">
      <t>カ</t>
    </rPh>
    <phoneticPr fontId="30"/>
  </si>
  <si>
    <t>平成31年</t>
    <rPh sb="0" eb="2">
      <t>ヘイセイ</t>
    </rPh>
    <rPh sb="4" eb="5">
      <t>ネン</t>
    </rPh>
    <phoneticPr fontId="30"/>
  </si>
  <si>
    <t>令和3年</t>
    <rPh sb="0" eb="2">
      <t>レイワ</t>
    </rPh>
    <rPh sb="3" eb="4">
      <t>ネン</t>
    </rPh>
    <phoneticPr fontId="30"/>
  </si>
  <si>
    <t>平成30年度</t>
    <rPh sb="0" eb="2">
      <t>ヘイセイ</t>
    </rPh>
    <rPh sb="4" eb="5">
      <t>ネン</t>
    </rPh>
    <rPh sb="5" eb="6">
      <t>ド</t>
    </rPh>
    <phoneticPr fontId="30"/>
  </si>
  <si>
    <t>市農業振興課</t>
    <rPh sb="0" eb="1">
      <t>シ</t>
    </rPh>
    <rPh sb="1" eb="3">
      <t>ノウギョウ</t>
    </rPh>
    <rPh sb="3" eb="5">
      <t>シンコウ</t>
    </rPh>
    <rPh sb="5" eb="6">
      <t>カ</t>
    </rPh>
    <phoneticPr fontId="30"/>
  </si>
  <si>
    <t>市農業振興課</t>
    <rPh sb="0" eb="1">
      <t>シ</t>
    </rPh>
    <rPh sb="1" eb="3">
      <t>ノウギョウ</t>
    </rPh>
    <rPh sb="3" eb="5">
      <t>シンコウ</t>
    </rPh>
    <rPh sb="5" eb="6">
      <t>カ</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</si>
</sst>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quot;-&quot;"/>
    <numFmt numFmtId="177" formatCode="###\ ###\ ##0"/>
    <numFmt numFmtId="178" formatCode="#\ ###\ ##0"/>
    <numFmt numFmtId="179" formatCode="[&lt;=999]000;[&lt;=9999]000\-00;000\-0000"/>
    <numFmt numFmtId="180" formatCode="#\ ##0"/>
    <numFmt numFmtId="181" formatCode="0.00_ "/>
    <numFmt numFmtId="182" formatCode="0.000"/>
    <numFmt numFmtId="183" formatCode="0_ "/>
    <numFmt numFmtId="184" formatCode="#,##0.0;\-#,##0.0;&quot;-&quot;"/>
    <numFmt numFmtId="185" formatCode="#,##0;&quot;△&quot;#,##0;&quot;-&quot;"/>
  </numFmts>
  <fonts count="4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4"/>
      <name val="HG丸ｺﾞｼｯｸM-PRO"/>
      <family val="3"/>
      <charset val="128"/>
    </font>
    <font>
      <sz val="12"/>
      <name val="HG丸ｺﾞｼｯｸM-PRO"/>
      <family val="3"/>
      <charset val="128"/>
    </font>
    <font>
      <sz val="11"/>
      <name val="ＭＳ 明朝"/>
      <family val="1"/>
      <charset val="128"/>
    </font>
    <font>
      <sz val="10"/>
      <name val="ＭＳ 明朝"/>
      <family val="1"/>
      <charset val="128"/>
    </font>
    <font>
      <b/>
      <sz val="12"/>
      <name val="ＭＳ 明朝"/>
      <family val="1"/>
      <charset val="128"/>
    </font>
    <font>
      <b/>
      <sz val="14"/>
      <name val="ＭＳ 明朝"/>
      <family val="1"/>
      <charset val="128"/>
    </font>
    <font>
      <sz val="9"/>
      <name val="ＭＳ 明朝"/>
      <family val="1"/>
      <charset val="128"/>
    </font>
    <font>
      <b/>
      <sz val="11"/>
      <name val="ＭＳ 明朝"/>
      <family val="1"/>
      <charset val="128"/>
    </font>
    <font>
      <sz val="12"/>
      <name val="明朝"/>
      <family val="1"/>
      <charset val="128"/>
    </font>
    <font>
      <b/>
      <sz val="11"/>
      <name val="明朝"/>
      <family val="1"/>
      <charset val="128"/>
    </font>
    <font>
      <sz val="6"/>
      <name val="ＭＳ Ｐゴシック"/>
      <family val="3"/>
      <charset val="128"/>
    </font>
    <font>
      <sz val="6"/>
      <name val="ＭＳ Ｐ明朝"/>
      <family val="1"/>
      <charset val="128"/>
    </font>
    <font>
      <sz val="12"/>
      <name val="ＭＳ Ｐゴシック"/>
      <family val="3"/>
      <charset val="128"/>
    </font>
    <font>
      <sz val="11"/>
      <name val="ＭＳ Ｐゴシック"/>
      <family val="3"/>
      <charset val="128"/>
    </font>
    <font>
      <sz val="8.5"/>
      <name val="ＭＳ 明朝"/>
      <family val="1"/>
      <charset val="128"/>
    </font>
    <font>
      <b/>
      <sz val="10"/>
      <name val="ＭＳ 明朝"/>
      <family val="1"/>
      <charset val="128"/>
    </font>
    <font>
      <sz val="6"/>
      <name val="ＭＳ Ｐゴシック"/>
      <family val="3"/>
      <charset val="128"/>
    </font>
    <font>
      <sz val="11"/>
      <name val="ＭＳ Ｐ明朝"/>
      <family val="1"/>
      <charset val="128"/>
    </font>
    <font>
      <sz val="10"/>
      <color theme="1"/>
      <name val="ＭＳ Ｐゴシック"/>
      <family val="3"/>
      <charset val="128"/>
    </font>
    <font>
      <b/>
      <sz val="10"/>
      <color theme="1"/>
      <name val="ＭＳ 明朝"/>
      <family val="1"/>
      <charset val="128"/>
    </font>
    <font>
      <sz val="10"/>
      <color theme="1"/>
      <name val="ＭＳ 明朝"/>
      <family val="1"/>
      <charset val="128"/>
    </font>
    <font>
      <sz val="8"/>
      <color theme="1"/>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s>
  <cellStyleXfs count="6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32"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32" fillId="0" borderId="0" applyFont="0" applyFill="0" applyBorder="0" applyAlignment="0" applyProtection="0"/>
    <xf numFmtId="38" fontId="32" fillId="0" borderId="0" applyFont="0" applyFill="0" applyBorder="0" applyAlignment="0" applyProtection="0"/>
    <xf numFmtId="38" fontId="32"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0" fontId="7" fillId="7" borderId="4" applyNumberFormat="0" applyAlignment="0" applyProtection="0">
      <alignment vertical="center"/>
    </xf>
    <xf numFmtId="0" fontId="32" fillId="0" borderId="0"/>
    <xf numFmtId="0" fontId="37"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0" borderId="0">
      <alignment vertical="center"/>
    </xf>
    <xf numFmtId="0" fontId="11" fillId="4" borderId="0" applyNumberFormat="0" applyBorder="0" applyAlignment="0" applyProtection="0">
      <alignment vertical="center"/>
    </xf>
  </cellStyleXfs>
  <cellXfs count="673">
    <xf numFmtId="0" fontId="0" fillId="0" borderId="0" xfId="0"/>
    <xf numFmtId="0" fontId="32" fillId="0" borderId="0" xfId="66">
      <alignment vertical="center"/>
    </xf>
    <xf numFmtId="0" fontId="32" fillId="0" borderId="0" xfId="66" applyBorder="1">
      <alignment vertical="center"/>
    </xf>
    <xf numFmtId="0" fontId="19" fillId="0" borderId="0" xfId="66" applyFont="1" applyBorder="1">
      <alignment vertical="center"/>
    </xf>
    <xf numFmtId="0" fontId="20" fillId="0" borderId="10" xfId="66" applyFont="1" applyBorder="1" applyAlignment="1">
      <alignment horizontal="center" vertical="center" wrapText="1"/>
    </xf>
    <xf numFmtId="0" fontId="20" fillId="0" borderId="11" xfId="66" applyFont="1" applyBorder="1" applyAlignment="1">
      <alignment horizontal="center" vertical="center"/>
    </xf>
    <xf numFmtId="49" fontId="20" fillId="0" borderId="12" xfId="66" applyNumberFormat="1" applyFont="1" applyBorder="1" applyAlignment="1">
      <alignment horizontal="center" vertical="center"/>
    </xf>
    <xf numFmtId="0" fontId="20" fillId="0" borderId="13" xfId="66" applyFont="1" applyBorder="1" applyAlignment="1">
      <alignment horizontal="left" vertical="center" wrapText="1" indent="1"/>
    </xf>
    <xf numFmtId="49" fontId="20" fillId="0" borderId="14" xfId="66" applyNumberFormat="1" applyFont="1" applyBorder="1" applyAlignment="1">
      <alignment horizontal="center" vertical="center"/>
    </xf>
    <xf numFmtId="0" fontId="20" fillId="0" borderId="15" xfId="66" applyFont="1" applyBorder="1" applyAlignment="1">
      <alignment horizontal="left" vertical="center" wrapText="1" indent="1"/>
    </xf>
    <xf numFmtId="0" fontId="21" fillId="0" borderId="0" xfId="55" applyFont="1" applyFill="1" applyAlignment="1">
      <alignment vertical="center"/>
    </xf>
    <xf numFmtId="0" fontId="22" fillId="0" borderId="0" xfId="55" applyFont="1" applyFill="1" applyAlignment="1">
      <alignment vertical="center"/>
    </xf>
    <xf numFmtId="0" fontId="23" fillId="0" borderId="0" xfId="55" applyFont="1" applyFill="1" applyAlignment="1">
      <alignment vertical="center"/>
    </xf>
    <xf numFmtId="0" fontId="24" fillId="0" borderId="0" xfId="55" applyFont="1" applyFill="1" applyAlignment="1">
      <alignment vertical="center"/>
    </xf>
    <xf numFmtId="0" fontId="21" fillId="0" borderId="0" xfId="55" applyFont="1" applyFill="1" applyAlignment="1">
      <alignment horizontal="right" vertical="center"/>
    </xf>
    <xf numFmtId="0" fontId="21" fillId="0" borderId="16" xfId="55" applyFont="1" applyFill="1" applyBorder="1" applyAlignment="1">
      <alignment horizontal="centerContinuous" vertical="center"/>
    </xf>
    <xf numFmtId="0" fontId="21" fillId="0" borderId="0" xfId="55" applyFont="1" applyFill="1" applyBorder="1" applyAlignment="1">
      <alignment horizontal="center" vertical="center"/>
    </xf>
    <xf numFmtId="0" fontId="0" fillId="0" borderId="0" xfId="0" applyFont="1" applyBorder="1" applyAlignment="1">
      <alignment horizontal="center" vertical="center"/>
    </xf>
    <xf numFmtId="0" fontId="25" fillId="0" borderId="0" xfId="0" applyFont="1" applyBorder="1" applyAlignment="1">
      <alignment horizontal="center" vertical="center" wrapText="1"/>
    </xf>
    <xf numFmtId="0" fontId="0" fillId="0" borderId="0" xfId="0" applyFont="1" applyBorder="1" applyAlignment="1">
      <alignment horizontal="center" vertical="center" shrinkToFit="1"/>
    </xf>
    <xf numFmtId="49" fontId="26" fillId="0" borderId="17" xfId="55" applyNumberFormat="1" applyFont="1" applyFill="1" applyBorder="1" applyAlignment="1">
      <alignment horizontal="center" vertical="center"/>
    </xf>
    <xf numFmtId="176" fontId="26" fillId="0" borderId="0" xfId="0" applyNumberFormat="1" applyFont="1" applyFill="1" applyBorder="1" applyAlignment="1">
      <alignment vertical="center"/>
    </xf>
    <xf numFmtId="0" fontId="21" fillId="0" borderId="0" xfId="55" applyFont="1" applyFill="1" applyBorder="1" applyAlignment="1">
      <alignment vertical="center"/>
    </xf>
    <xf numFmtId="0" fontId="21" fillId="0" borderId="17" xfId="55" applyFont="1" applyFill="1" applyBorder="1" applyAlignment="1">
      <alignment vertical="center"/>
    </xf>
    <xf numFmtId="176" fontId="21" fillId="0" borderId="0" xfId="0" applyNumberFormat="1" applyFont="1" applyFill="1" applyBorder="1" applyAlignment="1">
      <alignment vertical="center"/>
    </xf>
    <xf numFmtId="0" fontId="21" fillId="0" borderId="17" xfId="55" applyFont="1" applyFill="1" applyBorder="1" applyAlignment="1">
      <alignment horizontal="left" vertical="center"/>
    </xf>
    <xf numFmtId="177" fontId="21" fillId="0" borderId="0" xfId="55" applyNumberFormat="1" applyFont="1" applyFill="1" applyAlignment="1">
      <alignment vertical="center"/>
    </xf>
    <xf numFmtId="0" fontId="21" fillId="0" borderId="0" xfId="0" applyFont="1" applyFill="1" applyBorder="1" applyAlignment="1">
      <alignment horizontal="centerContinuous" vertical="center"/>
    </xf>
    <xf numFmtId="0" fontId="21" fillId="0" borderId="17" xfId="0" applyFont="1" applyFill="1" applyBorder="1" applyAlignment="1">
      <alignment horizontal="centerContinuous" vertical="center"/>
    </xf>
    <xf numFmtId="0" fontId="21" fillId="0" borderId="18" xfId="55" applyFont="1" applyFill="1" applyBorder="1" applyAlignment="1">
      <alignment vertical="center"/>
    </xf>
    <xf numFmtId="0" fontId="21" fillId="0" borderId="18" xfId="0" applyFont="1" applyFill="1" applyBorder="1" applyAlignment="1">
      <alignment horizontal="distributed" vertical="center"/>
    </xf>
    <xf numFmtId="0" fontId="21" fillId="0" borderId="19" xfId="0" applyFont="1" applyFill="1" applyBorder="1" applyAlignment="1">
      <alignment horizontal="distributed" vertical="center"/>
    </xf>
    <xf numFmtId="176" fontId="21" fillId="0" borderId="18" xfId="0" applyNumberFormat="1" applyFont="1" applyFill="1" applyBorder="1" applyAlignment="1">
      <alignment vertical="center"/>
    </xf>
    <xf numFmtId="0" fontId="21" fillId="0" borderId="0" xfId="56" applyFont="1" applyFill="1" applyAlignment="1">
      <alignment vertical="center"/>
    </xf>
    <xf numFmtId="0" fontId="22" fillId="0" borderId="0" xfId="56" applyFont="1" applyFill="1" applyAlignment="1">
      <alignment vertical="center"/>
    </xf>
    <xf numFmtId="0" fontId="25" fillId="0" borderId="0" xfId="56" applyFont="1" applyFill="1" applyAlignment="1">
      <alignment vertical="center"/>
    </xf>
    <xf numFmtId="177" fontId="25" fillId="0" borderId="0" xfId="56" applyNumberFormat="1" applyFont="1" applyFill="1" applyAlignment="1">
      <alignment vertical="center"/>
    </xf>
    <xf numFmtId="0" fontId="23" fillId="0" borderId="0" xfId="56" applyFont="1" applyFill="1" applyAlignment="1">
      <alignment vertical="center"/>
    </xf>
    <xf numFmtId="0" fontId="24" fillId="0" borderId="0" xfId="56" applyFont="1" applyFill="1" applyAlignment="1">
      <alignment vertical="center"/>
    </xf>
    <xf numFmtId="0" fontId="21" fillId="0" borderId="0" xfId="56" applyFont="1" applyFill="1" applyAlignment="1">
      <alignment horizontal="right" vertical="center"/>
    </xf>
    <xf numFmtId="177" fontId="26" fillId="0" borderId="17" xfId="56" applyNumberFormat="1" applyFont="1" applyFill="1" applyBorder="1" applyAlignment="1">
      <alignment horizontal="center" vertical="center" shrinkToFit="1"/>
    </xf>
    <xf numFmtId="176" fontId="26" fillId="0" borderId="0" xfId="56" applyNumberFormat="1" applyFont="1" applyFill="1" applyAlignment="1">
      <alignment horizontal="right" vertical="center" shrinkToFit="1"/>
    </xf>
    <xf numFmtId="0" fontId="21" fillId="0" borderId="0" xfId="56" applyFont="1" applyFill="1" applyBorder="1" applyAlignment="1">
      <alignment vertical="center"/>
    </xf>
    <xf numFmtId="0" fontId="21" fillId="0" borderId="17" xfId="56" applyFont="1" applyFill="1" applyBorder="1" applyAlignment="1">
      <alignment vertical="center"/>
    </xf>
    <xf numFmtId="176" fontId="21" fillId="0" borderId="0" xfId="56" applyNumberFormat="1" applyFont="1" applyFill="1" applyAlignment="1">
      <alignment horizontal="right" vertical="center" shrinkToFit="1"/>
    </xf>
    <xf numFmtId="177" fontId="21" fillId="0" borderId="0" xfId="56" applyNumberFormat="1" applyFont="1" applyFill="1" applyBorder="1" applyAlignment="1">
      <alignment vertical="center"/>
    </xf>
    <xf numFmtId="177" fontId="21" fillId="0" borderId="17" xfId="56" applyNumberFormat="1" applyFont="1" applyFill="1" applyBorder="1" applyAlignment="1">
      <alignment vertical="center"/>
    </xf>
    <xf numFmtId="176" fontId="21" fillId="0" borderId="0" xfId="56" applyNumberFormat="1" applyFont="1" applyFill="1" applyBorder="1" applyAlignment="1">
      <alignment horizontal="right" vertical="center" shrinkToFit="1"/>
    </xf>
    <xf numFmtId="0" fontId="21" fillId="0" borderId="0" xfId="56" applyFont="1" applyFill="1" applyBorder="1" applyAlignment="1">
      <alignment horizontal="left" vertical="center"/>
    </xf>
    <xf numFmtId="0" fontId="21" fillId="0" borderId="0" xfId="56" applyFont="1" applyFill="1" applyBorder="1" applyAlignment="1">
      <alignment horizontal="centerContinuous" vertical="center"/>
    </xf>
    <xf numFmtId="0" fontId="21" fillId="0" borderId="17" xfId="56" applyFont="1" applyFill="1" applyBorder="1" applyAlignment="1">
      <alignment horizontal="centerContinuous" vertical="center"/>
    </xf>
    <xf numFmtId="0" fontId="25" fillId="0" borderId="18" xfId="56" applyFont="1" applyFill="1" applyBorder="1" applyAlignment="1">
      <alignment vertical="center"/>
    </xf>
    <xf numFmtId="0" fontId="21" fillId="0" borderId="18" xfId="56" applyFont="1" applyFill="1" applyBorder="1" applyAlignment="1">
      <alignment horizontal="left" vertical="center"/>
    </xf>
    <xf numFmtId="0" fontId="21" fillId="0" borderId="19" xfId="56" applyFont="1" applyFill="1" applyBorder="1" applyAlignment="1">
      <alignment horizontal="left" vertical="center"/>
    </xf>
    <xf numFmtId="0" fontId="21" fillId="0" borderId="18" xfId="56" applyFont="1" applyFill="1" applyBorder="1" applyAlignment="1">
      <alignment horizontal="right" vertical="center"/>
    </xf>
    <xf numFmtId="0" fontId="21" fillId="0" borderId="0" xfId="56" applyFont="1" applyFill="1" applyBorder="1" applyAlignment="1">
      <alignment horizontal="right" vertical="center"/>
    </xf>
    <xf numFmtId="0" fontId="21" fillId="0" borderId="0" xfId="58" applyFont="1" applyFill="1" applyAlignment="1">
      <alignment vertical="center"/>
    </xf>
    <xf numFmtId="0" fontId="22" fillId="0" borderId="0" xfId="58" applyFont="1" applyFill="1" applyAlignment="1">
      <alignment vertical="center"/>
    </xf>
    <xf numFmtId="0" fontId="25" fillId="0" borderId="0" xfId="58" applyFont="1" applyFill="1" applyAlignment="1">
      <alignment vertical="center"/>
    </xf>
    <xf numFmtId="177" fontId="25" fillId="0" borderId="0" xfId="58" applyNumberFormat="1" applyFont="1" applyFill="1" applyAlignment="1">
      <alignment vertical="center"/>
    </xf>
    <xf numFmtId="0" fontId="23" fillId="0" borderId="0" xfId="58" applyFont="1" applyFill="1" applyAlignment="1">
      <alignment vertical="center"/>
    </xf>
    <xf numFmtId="0" fontId="24" fillId="0" borderId="0" xfId="58" applyFont="1" applyFill="1" applyAlignment="1">
      <alignment vertical="center"/>
    </xf>
    <xf numFmtId="0" fontId="21" fillId="0" borderId="0" xfId="58" applyFont="1" applyFill="1" applyAlignment="1">
      <alignment horizontal="right" vertical="center"/>
    </xf>
    <xf numFmtId="0" fontId="21" fillId="0" borderId="0" xfId="58" applyFont="1" applyFill="1" applyBorder="1" applyAlignment="1">
      <alignment horizontal="center" vertical="center"/>
    </xf>
    <xf numFmtId="0" fontId="21" fillId="0" borderId="17" xfId="58" applyFont="1" applyFill="1" applyBorder="1" applyAlignment="1">
      <alignment horizontal="center" vertical="center"/>
    </xf>
    <xf numFmtId="0" fontId="21" fillId="0" borderId="0" xfId="58" applyFont="1" applyFill="1" applyBorder="1" applyAlignment="1">
      <alignment horizontal="center" vertical="center" wrapText="1"/>
    </xf>
    <xf numFmtId="177" fontId="26" fillId="0" borderId="17" xfId="58" applyNumberFormat="1" applyFont="1" applyFill="1" applyBorder="1" applyAlignment="1">
      <alignment horizontal="center" vertical="center" shrinkToFit="1"/>
    </xf>
    <xf numFmtId="176" fontId="26" fillId="0" borderId="0" xfId="58" applyNumberFormat="1" applyFont="1" applyFill="1" applyAlignment="1">
      <alignment horizontal="right" vertical="center" shrinkToFit="1"/>
    </xf>
    <xf numFmtId="0" fontId="21" fillId="0" borderId="0" xfId="58" applyFont="1" applyFill="1" applyBorder="1" applyAlignment="1">
      <alignment vertical="center"/>
    </xf>
    <xf numFmtId="0" fontId="21" fillId="0" borderId="17" xfId="58" applyFont="1" applyFill="1" applyBorder="1" applyAlignment="1">
      <alignment vertical="center"/>
    </xf>
    <xf numFmtId="176" fontId="21" fillId="0" borderId="0" xfId="58" applyNumberFormat="1" applyFont="1" applyFill="1" applyAlignment="1">
      <alignment horizontal="right" vertical="center"/>
    </xf>
    <xf numFmtId="177" fontId="21" fillId="0" borderId="0" xfId="58" applyNumberFormat="1" applyFont="1" applyFill="1" applyBorder="1" applyAlignment="1">
      <alignment vertical="center"/>
    </xf>
    <xf numFmtId="177" fontId="21" fillId="0" borderId="17" xfId="58" applyNumberFormat="1" applyFont="1" applyFill="1" applyBorder="1" applyAlignment="1">
      <alignment vertical="center"/>
    </xf>
    <xf numFmtId="176" fontId="21" fillId="0" borderId="0" xfId="58" applyNumberFormat="1" applyFont="1" applyFill="1" applyBorder="1" applyAlignment="1">
      <alignment horizontal="right" vertical="center"/>
    </xf>
    <xf numFmtId="0" fontId="21" fillId="0" borderId="0" xfId="58" applyFont="1" applyFill="1" applyBorder="1" applyAlignment="1">
      <alignment horizontal="left" vertical="center"/>
    </xf>
    <xf numFmtId="0" fontId="21" fillId="0" borderId="0" xfId="58" applyFont="1" applyFill="1" applyBorder="1" applyAlignment="1">
      <alignment horizontal="centerContinuous" vertical="center"/>
    </xf>
    <xf numFmtId="0" fontId="21" fillId="0" borderId="17" xfId="58" applyFont="1" applyFill="1" applyBorder="1" applyAlignment="1">
      <alignment horizontal="centerContinuous" vertical="center"/>
    </xf>
    <xf numFmtId="176" fontId="21" fillId="0" borderId="0" xfId="58" applyNumberFormat="1" applyFont="1" applyFill="1" applyAlignment="1">
      <alignment vertical="center"/>
    </xf>
    <xf numFmtId="0" fontId="21" fillId="0" borderId="0" xfId="59" applyFont="1" applyFill="1" applyAlignment="1">
      <alignment vertical="center"/>
    </xf>
    <xf numFmtId="0" fontId="22" fillId="0" borderId="0" xfId="59" applyFont="1" applyFill="1" applyAlignment="1">
      <alignment vertical="center"/>
    </xf>
    <xf numFmtId="0" fontId="25" fillId="0" borderId="0" xfId="59" applyFont="1" applyFill="1" applyAlignment="1">
      <alignment vertical="center"/>
    </xf>
    <xf numFmtId="177" fontId="25" fillId="0" borderId="0" xfId="59" applyNumberFormat="1" applyFont="1" applyFill="1" applyAlignment="1">
      <alignment vertical="center"/>
    </xf>
    <xf numFmtId="0" fontId="23" fillId="0" borderId="0" xfId="59" applyFont="1" applyFill="1" applyAlignment="1">
      <alignment vertical="center"/>
    </xf>
    <xf numFmtId="0" fontId="24" fillId="0" borderId="0" xfId="59" applyFont="1" applyFill="1" applyAlignment="1">
      <alignment vertical="center"/>
    </xf>
    <xf numFmtId="0" fontId="21" fillId="0" borderId="0" xfId="59" applyFont="1" applyFill="1" applyAlignment="1">
      <alignment horizontal="right" vertical="center"/>
    </xf>
    <xf numFmtId="0" fontId="21" fillId="0" borderId="0" xfId="59" applyFont="1" applyFill="1" applyBorder="1" applyAlignment="1">
      <alignment horizontal="center" vertical="center"/>
    </xf>
    <xf numFmtId="0" fontId="21" fillId="0" borderId="17" xfId="59" applyFont="1" applyFill="1" applyBorder="1" applyAlignment="1">
      <alignment horizontal="center" vertical="center"/>
    </xf>
    <xf numFmtId="0" fontId="21" fillId="0" borderId="0" xfId="59" applyFont="1" applyFill="1" applyBorder="1" applyAlignment="1">
      <alignment horizontal="center" vertical="center" wrapText="1"/>
    </xf>
    <xf numFmtId="177" fontId="26" fillId="0" borderId="17" xfId="59" applyNumberFormat="1" applyFont="1" applyFill="1" applyBorder="1" applyAlignment="1">
      <alignment horizontal="center" vertical="center" shrinkToFit="1"/>
    </xf>
    <xf numFmtId="0" fontId="21" fillId="0" borderId="0" xfId="59" applyFont="1" applyFill="1" applyBorder="1" applyAlignment="1">
      <alignment vertical="center"/>
    </xf>
    <xf numFmtId="0" fontId="21" fillId="0" borderId="17" xfId="59" applyFont="1" applyFill="1" applyBorder="1" applyAlignment="1">
      <alignment vertical="center"/>
    </xf>
    <xf numFmtId="176" fontId="21" fillId="0" borderId="0" xfId="59" applyNumberFormat="1" applyFont="1" applyFill="1" applyAlignment="1">
      <alignment horizontal="right" vertical="center"/>
    </xf>
    <xf numFmtId="177" fontId="21" fillId="0" borderId="0" xfId="59" applyNumberFormat="1" applyFont="1" applyFill="1" applyBorder="1" applyAlignment="1">
      <alignment vertical="center"/>
    </xf>
    <xf numFmtId="177" fontId="21" fillId="0" borderId="17" xfId="59" applyNumberFormat="1" applyFont="1" applyFill="1" applyBorder="1" applyAlignment="1">
      <alignment vertical="center"/>
    </xf>
    <xf numFmtId="176" fontId="21" fillId="0" borderId="0" xfId="59" applyNumberFormat="1" applyFont="1" applyFill="1" applyBorder="1" applyAlignment="1">
      <alignment horizontal="right" vertical="center"/>
    </xf>
    <xf numFmtId="0" fontId="21" fillId="0" borderId="0" xfId="59" applyFont="1" applyFill="1" applyBorder="1" applyAlignment="1">
      <alignment horizontal="left" vertical="center"/>
    </xf>
    <xf numFmtId="0" fontId="21" fillId="0" borderId="0" xfId="59" applyFont="1" applyFill="1" applyBorder="1" applyAlignment="1">
      <alignment horizontal="centerContinuous" vertical="center"/>
    </xf>
    <xf numFmtId="0" fontId="21" fillId="0" borderId="17" xfId="59" applyFont="1" applyFill="1" applyBorder="1" applyAlignment="1">
      <alignment horizontal="centerContinuous" vertical="center"/>
    </xf>
    <xf numFmtId="176" fontId="21" fillId="0" borderId="0" xfId="59" applyNumberFormat="1" applyFont="1" applyFill="1" applyAlignment="1">
      <alignment vertical="center"/>
    </xf>
    <xf numFmtId="0" fontId="21" fillId="0" borderId="0" xfId="60" applyFont="1" applyFill="1" applyAlignment="1">
      <alignment vertical="center"/>
    </xf>
    <xf numFmtId="0" fontId="22" fillId="0" borderId="0" xfId="60" applyFont="1" applyFill="1" applyAlignment="1">
      <alignment vertical="center"/>
    </xf>
    <xf numFmtId="0" fontId="23" fillId="0" borderId="0" xfId="60" applyFont="1" applyFill="1" applyAlignment="1">
      <alignment vertical="center"/>
    </xf>
    <xf numFmtId="0" fontId="21" fillId="0" borderId="0" xfId="60" applyFont="1" applyFill="1" applyAlignment="1">
      <alignment horizontal="right" vertical="center"/>
    </xf>
    <xf numFmtId="0" fontId="21" fillId="0" borderId="20" xfId="60" applyFont="1" applyFill="1" applyBorder="1" applyAlignment="1">
      <alignment horizontal="center" vertical="center"/>
    </xf>
    <xf numFmtId="0" fontId="21" fillId="0" borderId="21" xfId="60" applyFont="1" applyFill="1" applyBorder="1" applyAlignment="1">
      <alignment horizontal="center" vertical="center"/>
    </xf>
    <xf numFmtId="49" fontId="26" fillId="0" borderId="17" xfId="60" applyNumberFormat="1" applyFont="1" applyFill="1" applyBorder="1" applyAlignment="1">
      <alignment horizontal="center" vertical="center"/>
    </xf>
    <xf numFmtId="177" fontId="22" fillId="0" borderId="0" xfId="60" applyNumberFormat="1" applyFont="1" applyFill="1" applyAlignment="1">
      <alignment vertical="center"/>
    </xf>
    <xf numFmtId="177" fontId="21" fillId="0" borderId="0" xfId="60" applyNumberFormat="1" applyFont="1" applyFill="1" applyAlignment="1">
      <alignment vertical="center"/>
    </xf>
    <xf numFmtId="176" fontId="21" fillId="0" borderId="0" xfId="60" applyNumberFormat="1" applyFont="1" applyFill="1" applyAlignment="1">
      <alignment vertical="center"/>
    </xf>
    <xf numFmtId="0" fontId="21" fillId="0" borderId="0" xfId="60" applyFont="1" applyFill="1" applyBorder="1" applyAlignment="1">
      <alignment horizontal="left" vertical="center"/>
    </xf>
    <xf numFmtId="0" fontId="21" fillId="0" borderId="0" xfId="60" applyFont="1" applyFill="1" applyBorder="1" applyAlignment="1">
      <alignment horizontal="centerContinuous" vertical="center"/>
    </xf>
    <xf numFmtId="0" fontId="21" fillId="0" borderId="17" xfId="60" applyFont="1" applyFill="1" applyBorder="1" applyAlignment="1">
      <alignment horizontal="centerContinuous" vertical="center"/>
    </xf>
    <xf numFmtId="177" fontId="21" fillId="0" borderId="0" xfId="60" applyNumberFormat="1" applyFont="1" applyFill="1" applyBorder="1" applyAlignment="1">
      <alignment vertical="center"/>
    </xf>
    <xf numFmtId="177" fontId="21" fillId="0" borderId="17" xfId="60" applyNumberFormat="1" applyFont="1" applyFill="1" applyBorder="1" applyAlignment="1">
      <alignment vertical="center"/>
    </xf>
    <xf numFmtId="176" fontId="21" fillId="0" borderId="0" xfId="60" applyNumberFormat="1" applyFont="1" applyFill="1" applyBorder="1" applyAlignment="1">
      <alignment vertical="center"/>
    </xf>
    <xf numFmtId="176" fontId="21" fillId="0" borderId="0" xfId="60" applyNumberFormat="1" applyFont="1" applyFill="1" applyBorder="1" applyAlignment="1">
      <alignment horizontal="right" vertical="center"/>
    </xf>
    <xf numFmtId="0" fontId="21" fillId="0" borderId="0" xfId="61" applyFont="1" applyFill="1" applyAlignment="1">
      <alignment vertical="center"/>
    </xf>
    <xf numFmtId="0" fontId="22" fillId="0" borderId="0" xfId="61" applyFont="1" applyFill="1" applyAlignment="1">
      <alignment vertical="center"/>
    </xf>
    <xf numFmtId="0" fontId="25" fillId="0" borderId="0" xfId="61" applyFont="1" applyFill="1" applyAlignment="1">
      <alignment vertical="center"/>
    </xf>
    <xf numFmtId="177" fontId="25" fillId="0" borderId="0" xfId="61" applyNumberFormat="1" applyFont="1" applyFill="1" applyAlignment="1">
      <alignment vertical="center"/>
    </xf>
    <xf numFmtId="0" fontId="23" fillId="0" borderId="0" xfId="61" applyFont="1" applyFill="1" applyAlignment="1">
      <alignment vertical="center"/>
    </xf>
    <xf numFmtId="0" fontId="24" fillId="0" borderId="0" xfId="61" applyFont="1" applyFill="1" applyAlignment="1">
      <alignment vertical="center"/>
    </xf>
    <xf numFmtId="0" fontId="21" fillId="0" borderId="0" xfId="61" applyFont="1" applyFill="1" applyAlignment="1">
      <alignment horizontal="right" vertical="center"/>
    </xf>
    <xf numFmtId="0" fontId="21" fillId="0" borderId="0" xfId="61" applyFont="1" applyFill="1" applyBorder="1" applyAlignment="1">
      <alignment horizontal="center" vertical="center"/>
    </xf>
    <xf numFmtId="0" fontId="21" fillId="0" borderId="17" xfId="61" applyFont="1" applyFill="1" applyBorder="1" applyAlignment="1">
      <alignment horizontal="center" vertical="center"/>
    </xf>
    <xf numFmtId="0" fontId="21" fillId="0" borderId="0" xfId="61" applyFont="1" applyFill="1" applyBorder="1" applyAlignment="1">
      <alignment horizontal="center" vertical="center" wrapText="1"/>
    </xf>
    <xf numFmtId="177" fontId="26" fillId="0" borderId="17" xfId="61" applyNumberFormat="1" applyFont="1" applyFill="1" applyBorder="1" applyAlignment="1">
      <alignment horizontal="center" vertical="center" shrinkToFit="1"/>
    </xf>
    <xf numFmtId="176" fontId="26" fillId="0" borderId="0" xfId="61" applyNumberFormat="1" applyFont="1" applyFill="1" applyBorder="1" applyAlignment="1">
      <alignment vertical="center"/>
    </xf>
    <xf numFmtId="0" fontId="21" fillId="0" borderId="0" xfId="61" applyFont="1" applyFill="1" applyBorder="1" applyAlignment="1">
      <alignment vertical="center"/>
    </xf>
    <xf numFmtId="0" fontId="21" fillId="0" borderId="17" xfId="61" applyFont="1" applyFill="1" applyBorder="1" applyAlignment="1">
      <alignment vertical="center"/>
    </xf>
    <xf numFmtId="176" fontId="21" fillId="0" borderId="0" xfId="61" applyNumberFormat="1" applyFont="1" applyFill="1" applyBorder="1" applyAlignment="1">
      <alignment vertical="center"/>
    </xf>
    <xf numFmtId="177" fontId="21" fillId="0" borderId="0" xfId="61" applyNumberFormat="1" applyFont="1" applyFill="1" applyBorder="1" applyAlignment="1">
      <alignment vertical="center"/>
    </xf>
    <xf numFmtId="177" fontId="21" fillId="0" borderId="17" xfId="61" applyNumberFormat="1" applyFont="1" applyFill="1" applyBorder="1" applyAlignment="1">
      <alignment vertical="center"/>
    </xf>
    <xf numFmtId="0" fontId="21" fillId="0" borderId="0" xfId="61" applyFont="1" applyFill="1" applyBorder="1" applyAlignment="1">
      <alignment horizontal="left" vertical="center"/>
    </xf>
    <xf numFmtId="0" fontId="21" fillId="0" borderId="0" xfId="61" applyFont="1" applyFill="1" applyBorder="1" applyAlignment="1">
      <alignment horizontal="centerContinuous" vertical="center"/>
    </xf>
    <xf numFmtId="0" fontId="21" fillId="0" borderId="17" xfId="61" applyFont="1" applyFill="1" applyBorder="1" applyAlignment="1">
      <alignment horizontal="centerContinuous" vertical="center"/>
    </xf>
    <xf numFmtId="176" fontId="21" fillId="0" borderId="0" xfId="61" applyNumberFormat="1" applyFont="1" applyFill="1" applyAlignment="1">
      <alignment vertical="center"/>
    </xf>
    <xf numFmtId="0" fontId="21" fillId="0" borderId="0" xfId="62" applyFont="1" applyFill="1" applyAlignment="1">
      <alignment vertical="center"/>
    </xf>
    <xf numFmtId="0" fontId="22" fillId="0" borderId="0" xfId="62" applyFont="1" applyFill="1" applyAlignment="1">
      <alignment vertical="center"/>
    </xf>
    <xf numFmtId="0" fontId="23" fillId="0" borderId="0" xfId="62" applyFont="1" applyFill="1" applyBorder="1" applyAlignment="1">
      <alignment vertical="center"/>
    </xf>
    <xf numFmtId="0" fontId="27" fillId="0" borderId="0" xfId="62" applyFont="1" applyAlignment="1">
      <alignment vertical="center"/>
    </xf>
    <xf numFmtId="0" fontId="21" fillId="0" borderId="0" xfId="62" applyFont="1" applyFill="1" applyAlignment="1">
      <alignment horizontal="right" vertical="center"/>
    </xf>
    <xf numFmtId="0" fontId="21" fillId="0" borderId="0" xfId="62" applyFont="1" applyFill="1" applyBorder="1" applyAlignment="1">
      <alignment horizontal="center" vertical="center"/>
    </xf>
    <xf numFmtId="0" fontId="21" fillId="0" borderId="20" xfId="62" applyFont="1" applyFill="1" applyBorder="1" applyAlignment="1">
      <alignment horizontal="center" vertical="center"/>
    </xf>
    <xf numFmtId="0" fontId="21" fillId="0" borderId="21" xfId="62" applyFont="1" applyFill="1" applyBorder="1" applyAlignment="1">
      <alignment horizontal="center" vertical="center"/>
    </xf>
    <xf numFmtId="0" fontId="21" fillId="0" borderId="20" xfId="62" applyFont="1" applyFill="1" applyBorder="1" applyAlignment="1">
      <alignment horizontal="center" vertical="center" wrapText="1"/>
    </xf>
    <xf numFmtId="49" fontId="26" fillId="0" borderId="17" xfId="62" applyNumberFormat="1" applyFont="1" applyFill="1" applyBorder="1" applyAlignment="1">
      <alignment horizontal="center" vertical="center"/>
    </xf>
    <xf numFmtId="176" fontId="26" fillId="0" borderId="0" xfId="62" applyNumberFormat="1" applyFont="1" applyFill="1" applyBorder="1" applyAlignment="1">
      <alignment horizontal="right" vertical="center"/>
    </xf>
    <xf numFmtId="0" fontId="21" fillId="0" borderId="0" xfId="62" applyFont="1" applyFill="1" applyBorder="1" applyAlignment="1">
      <alignment horizontal="left" vertical="center"/>
    </xf>
    <xf numFmtId="0" fontId="21" fillId="0" borderId="0" xfId="62" applyFont="1" applyFill="1" applyBorder="1" applyAlignment="1">
      <alignment horizontal="centerContinuous" vertical="center"/>
    </xf>
    <xf numFmtId="0" fontId="21" fillId="0" borderId="17" xfId="62" applyFont="1" applyFill="1" applyBorder="1" applyAlignment="1">
      <alignment horizontal="centerContinuous" vertical="center"/>
    </xf>
    <xf numFmtId="176" fontId="21" fillId="0" borderId="0" xfId="62" applyNumberFormat="1" applyFont="1" applyFill="1" applyBorder="1" applyAlignment="1">
      <alignment horizontal="right" vertical="center"/>
    </xf>
    <xf numFmtId="177" fontId="21" fillId="0" borderId="0" xfId="62" applyNumberFormat="1" applyFont="1" applyFill="1" applyBorder="1" applyAlignment="1">
      <alignment vertical="center"/>
    </xf>
    <xf numFmtId="177" fontId="21" fillId="0" borderId="17" xfId="62" applyNumberFormat="1" applyFont="1" applyFill="1" applyBorder="1" applyAlignment="1">
      <alignment vertical="center"/>
    </xf>
    <xf numFmtId="176" fontId="21" fillId="0" borderId="0" xfId="62" applyNumberFormat="1" applyFont="1" applyFill="1" applyAlignment="1">
      <alignment vertical="center"/>
    </xf>
    <xf numFmtId="0" fontId="21" fillId="0" borderId="0" xfId="63" applyFont="1" applyFill="1" applyAlignment="1">
      <alignment vertical="center"/>
    </xf>
    <xf numFmtId="0" fontId="22" fillId="0" borderId="0" xfId="63" applyFont="1" applyFill="1" applyAlignment="1">
      <alignment vertical="center"/>
    </xf>
    <xf numFmtId="0" fontId="21" fillId="0" borderId="0" xfId="63" applyFont="1" applyFill="1" applyAlignment="1">
      <alignment vertical="center" wrapText="1"/>
    </xf>
    <xf numFmtId="0" fontId="26" fillId="0" borderId="0" xfId="63" applyFont="1" applyFill="1" applyAlignment="1">
      <alignment vertical="center"/>
    </xf>
    <xf numFmtId="177" fontId="23" fillId="0" borderId="0" xfId="63" applyNumberFormat="1" applyFont="1" applyFill="1" applyAlignment="1">
      <alignment vertical="center"/>
    </xf>
    <xf numFmtId="0" fontId="27" fillId="0" borderId="0" xfId="63" applyFont="1" applyFill="1" applyAlignment="1">
      <alignment vertical="center"/>
    </xf>
    <xf numFmtId="0" fontId="10" fillId="0" borderId="0" xfId="63" applyFont="1" applyFill="1" applyAlignment="1">
      <alignment vertical="center"/>
    </xf>
    <xf numFmtId="0" fontId="21" fillId="0" borderId="18" xfId="63" applyFont="1" applyFill="1" applyBorder="1" applyAlignment="1">
      <alignment vertical="center"/>
    </xf>
    <xf numFmtId="0" fontId="21" fillId="0" borderId="18" xfId="63" applyFont="1" applyFill="1" applyBorder="1" applyAlignment="1">
      <alignment vertical="center" wrapText="1"/>
    </xf>
    <xf numFmtId="0" fontId="21" fillId="0" borderId="0" xfId="63" applyFont="1" applyFill="1" applyAlignment="1">
      <alignment horizontal="right" vertical="center"/>
    </xf>
    <xf numFmtId="176" fontId="21" fillId="0" borderId="0" xfId="63" applyNumberFormat="1" applyFont="1" applyFill="1" applyAlignment="1">
      <alignment vertical="center"/>
    </xf>
    <xf numFmtId="0" fontId="21" fillId="0" borderId="0" xfId="63" applyFont="1" applyFill="1" applyBorder="1" applyAlignment="1">
      <alignment horizontal="left" vertical="center"/>
    </xf>
    <xf numFmtId="0" fontId="21" fillId="0" borderId="0" xfId="63" applyFont="1" applyFill="1" applyBorder="1" applyAlignment="1">
      <alignment horizontal="centerContinuous" vertical="center"/>
    </xf>
    <xf numFmtId="0" fontId="21" fillId="0" borderId="17" xfId="63" applyFont="1" applyFill="1" applyBorder="1" applyAlignment="1">
      <alignment horizontal="centerContinuous" vertical="center"/>
    </xf>
    <xf numFmtId="176" fontId="21" fillId="0" borderId="0" xfId="63" applyNumberFormat="1" applyFont="1" applyFill="1" applyBorder="1" applyAlignment="1">
      <alignment horizontal="right" vertical="center"/>
    </xf>
    <xf numFmtId="177" fontId="21" fillId="0" borderId="0" xfId="63" applyNumberFormat="1" applyFont="1" applyFill="1" applyBorder="1" applyAlignment="1">
      <alignment vertical="center"/>
    </xf>
    <xf numFmtId="177" fontId="21" fillId="0" borderId="17" xfId="63" applyNumberFormat="1" applyFont="1" applyFill="1" applyBorder="1" applyAlignment="1">
      <alignment vertical="center"/>
    </xf>
    <xf numFmtId="176" fontId="21" fillId="0" borderId="0" xfId="63" applyNumberFormat="1" applyFont="1" applyFill="1" applyBorder="1" applyAlignment="1">
      <alignment vertical="center"/>
    </xf>
    <xf numFmtId="0" fontId="21" fillId="0" borderId="0" xfId="64" applyFont="1" applyFill="1" applyAlignment="1" applyProtection="1">
      <alignment vertical="center"/>
    </xf>
    <xf numFmtId="0" fontId="22" fillId="0" borderId="0" xfId="64" applyFont="1" applyFill="1" applyAlignment="1" applyProtection="1">
      <alignment vertical="center"/>
    </xf>
    <xf numFmtId="0" fontId="23" fillId="0" borderId="0" xfId="64" applyFont="1" applyFill="1" applyAlignment="1" applyProtection="1">
      <alignment vertical="center"/>
    </xf>
    <xf numFmtId="0" fontId="21" fillId="0" borderId="18" xfId="64" applyFont="1" applyFill="1" applyBorder="1" applyAlignment="1" applyProtection="1">
      <alignment vertical="center"/>
    </xf>
    <xf numFmtId="0" fontId="21" fillId="0" borderId="18" xfId="64" applyFont="1" applyFill="1" applyBorder="1" applyAlignment="1" applyProtection="1">
      <alignment horizontal="right" vertical="center"/>
    </xf>
    <xf numFmtId="49" fontId="21" fillId="0" borderId="22" xfId="64" applyNumberFormat="1" applyFont="1" applyFill="1" applyBorder="1" applyAlignment="1" applyProtection="1">
      <alignment horizontal="center" vertical="center"/>
    </xf>
    <xf numFmtId="0" fontId="21" fillId="0" borderId="22" xfId="64" quotePrefix="1" applyFont="1" applyFill="1" applyBorder="1" applyAlignment="1" applyProtection="1">
      <alignment horizontal="center" vertical="center"/>
    </xf>
    <xf numFmtId="0" fontId="21" fillId="0" borderId="23" xfId="64" quotePrefix="1" applyFont="1" applyFill="1" applyBorder="1" applyAlignment="1" applyProtection="1">
      <alignment horizontal="center" vertical="center"/>
    </xf>
    <xf numFmtId="0" fontId="26" fillId="0" borderId="16" xfId="64" quotePrefix="1" applyFont="1" applyFill="1" applyBorder="1" applyAlignment="1" applyProtection="1">
      <alignment horizontal="center" vertical="center"/>
    </xf>
    <xf numFmtId="0" fontId="21" fillId="0" borderId="20" xfId="64" applyFont="1" applyFill="1" applyBorder="1" applyAlignment="1" applyProtection="1">
      <alignment horizontal="distributed" vertical="center" indent="2"/>
    </xf>
    <xf numFmtId="0" fontId="10" fillId="0" borderId="21" xfId="64" applyFill="1" applyBorder="1" applyAlignment="1" applyProtection="1">
      <alignment horizontal="distributed" vertical="center" indent="2"/>
    </xf>
    <xf numFmtId="49" fontId="21" fillId="0" borderId="0" xfId="64" applyNumberFormat="1" applyFont="1" applyFill="1" applyBorder="1" applyAlignment="1" applyProtection="1">
      <alignment horizontal="center" vertical="center"/>
    </xf>
    <xf numFmtId="0" fontId="21" fillId="0" borderId="0" xfId="64" quotePrefix="1" applyFont="1" applyFill="1" applyBorder="1" applyAlignment="1" applyProtection="1">
      <alignment horizontal="center" vertical="center"/>
    </xf>
    <xf numFmtId="0" fontId="26" fillId="0" borderId="0" xfId="64" quotePrefix="1" applyFont="1" applyFill="1" applyBorder="1" applyAlignment="1" applyProtection="1">
      <alignment horizontal="center" vertical="center"/>
    </xf>
    <xf numFmtId="0" fontId="21" fillId="0" borderId="0" xfId="64" applyFont="1" applyFill="1" applyBorder="1" applyAlignment="1" applyProtection="1">
      <alignment vertical="center"/>
    </xf>
    <xf numFmtId="0" fontId="21" fillId="0" borderId="17" xfId="64" applyFont="1" applyFill="1" applyBorder="1" applyAlignment="1" applyProtection="1">
      <alignment vertical="center"/>
    </xf>
    <xf numFmtId="176" fontId="21" fillId="0" borderId="0" xfId="64" applyNumberFormat="1" applyFont="1" applyFill="1" applyBorder="1" applyAlignment="1" applyProtection="1">
      <alignment horizontal="right" vertical="center" shrinkToFit="1"/>
      <protection locked="0"/>
    </xf>
    <xf numFmtId="0" fontId="21" fillId="0" borderId="17" xfId="64" applyFont="1" applyFill="1" applyBorder="1" applyAlignment="1" applyProtection="1">
      <alignment vertical="center" shrinkToFit="1"/>
    </xf>
    <xf numFmtId="0" fontId="21" fillId="0" borderId="19" xfId="64" applyFont="1" applyFill="1" applyBorder="1" applyAlignment="1" applyProtection="1">
      <alignment vertical="center"/>
    </xf>
    <xf numFmtId="0" fontId="21" fillId="0" borderId="0" xfId="46" applyFont="1" applyFill="1" applyAlignment="1" applyProtection="1">
      <alignment vertical="center"/>
    </xf>
    <xf numFmtId="0" fontId="22" fillId="0" borderId="0" xfId="46" applyFont="1" applyFill="1" applyAlignment="1" applyProtection="1">
      <alignment vertical="center"/>
    </xf>
    <xf numFmtId="0" fontId="23" fillId="0" borderId="0" xfId="46" applyFont="1" applyFill="1" applyAlignment="1" applyProtection="1">
      <alignment vertical="center"/>
    </xf>
    <xf numFmtId="0" fontId="27" fillId="0" borderId="0" xfId="46" applyFont="1" applyFill="1" applyAlignment="1" applyProtection="1">
      <alignment vertical="center"/>
    </xf>
    <xf numFmtId="0" fontId="21" fillId="0" borderId="18" xfId="46" applyFont="1" applyFill="1" applyBorder="1" applyAlignment="1" applyProtection="1">
      <alignment vertical="center"/>
    </xf>
    <xf numFmtId="0" fontId="21" fillId="0" borderId="18" xfId="46" applyFont="1" applyFill="1" applyBorder="1" applyAlignment="1" applyProtection="1">
      <alignment horizontal="right" vertical="center"/>
    </xf>
    <xf numFmtId="49" fontId="21" fillId="0" borderId="24" xfId="64" applyNumberFormat="1" applyFont="1" applyFill="1" applyBorder="1" applyAlignment="1" applyProtection="1">
      <alignment horizontal="center" vertical="center"/>
    </xf>
    <xf numFmtId="0" fontId="21" fillId="0" borderId="24" xfId="64" quotePrefix="1" applyFont="1" applyFill="1" applyBorder="1" applyAlignment="1" applyProtection="1">
      <alignment horizontal="center" vertical="center"/>
    </xf>
    <xf numFmtId="0" fontId="26" fillId="0" borderId="25" xfId="64" quotePrefix="1" applyFont="1" applyFill="1" applyBorder="1" applyAlignment="1" applyProtection="1">
      <alignment horizontal="center" vertical="center"/>
    </xf>
    <xf numFmtId="0" fontId="21" fillId="0" borderId="20" xfId="46" applyFont="1" applyFill="1" applyBorder="1" applyAlignment="1" applyProtection="1">
      <alignment horizontal="center" vertical="center"/>
    </xf>
    <xf numFmtId="0" fontId="10" fillId="0" borderId="20" xfId="46" applyFill="1" applyBorder="1" applyAlignment="1" applyProtection="1">
      <alignment horizontal="center" vertical="center"/>
    </xf>
    <xf numFmtId="0" fontId="10" fillId="0" borderId="21" xfId="46" applyFill="1" applyBorder="1" applyAlignment="1" applyProtection="1">
      <alignment horizontal="center" vertical="center"/>
    </xf>
    <xf numFmtId="49" fontId="21" fillId="0" borderId="20" xfId="64" applyNumberFormat="1" applyFont="1" applyFill="1" applyBorder="1" applyAlignment="1" applyProtection="1">
      <alignment horizontal="center" vertical="center"/>
    </xf>
    <xf numFmtId="0" fontId="21" fillId="0" borderId="20" xfId="64" quotePrefix="1" applyFont="1" applyFill="1" applyBorder="1" applyAlignment="1" applyProtection="1">
      <alignment horizontal="center" vertical="center"/>
    </xf>
    <xf numFmtId="0" fontId="26" fillId="0" borderId="20" xfId="64" quotePrefix="1" applyFont="1" applyFill="1" applyBorder="1" applyAlignment="1" applyProtection="1">
      <alignment horizontal="center" vertical="center"/>
    </xf>
    <xf numFmtId="0" fontId="21" fillId="0" borderId="0" xfId="46" applyFont="1" applyFill="1" applyBorder="1" applyAlignment="1" applyProtection="1">
      <alignment vertical="center"/>
    </xf>
    <xf numFmtId="0" fontId="21" fillId="0" borderId="17" xfId="46" applyFont="1" applyFill="1" applyBorder="1" applyAlignment="1" applyProtection="1">
      <alignment vertical="center"/>
    </xf>
    <xf numFmtId="176" fontId="26" fillId="0" borderId="0" xfId="46" applyNumberFormat="1" applyFont="1" applyFill="1" applyBorder="1" applyAlignment="1" applyProtection="1">
      <alignment horizontal="right" vertical="center"/>
      <protection locked="0"/>
    </xf>
    <xf numFmtId="0" fontId="22" fillId="0" borderId="17" xfId="46" applyFont="1" applyFill="1" applyBorder="1" applyAlignment="1" applyProtection="1">
      <alignment horizontal="center" vertical="center"/>
    </xf>
    <xf numFmtId="176" fontId="21" fillId="0" borderId="0" xfId="46" applyNumberFormat="1" applyFont="1" applyFill="1" applyBorder="1" applyAlignment="1" applyProtection="1">
      <alignment horizontal="right" vertical="center"/>
      <protection locked="0"/>
    </xf>
    <xf numFmtId="0" fontId="21" fillId="0" borderId="0" xfId="46" applyFont="1" applyFill="1" applyBorder="1" applyAlignment="1" applyProtection="1">
      <alignment horizontal="centerContinuous" vertical="center"/>
    </xf>
    <xf numFmtId="0" fontId="21" fillId="0" borderId="19" xfId="46" applyFont="1" applyFill="1" applyBorder="1" applyAlignment="1" applyProtection="1">
      <alignment vertical="center"/>
    </xf>
    <xf numFmtId="0" fontId="21" fillId="0" borderId="0" xfId="47" applyFont="1" applyFill="1" applyAlignment="1">
      <alignment vertical="center"/>
    </xf>
    <xf numFmtId="0" fontId="22" fillId="0" borderId="0" xfId="47" applyFont="1" applyFill="1" applyAlignment="1">
      <alignment vertical="center"/>
    </xf>
    <xf numFmtId="0" fontId="23" fillId="0" borderId="0" xfId="47" applyFont="1" applyFill="1" applyAlignment="1">
      <alignment vertical="center"/>
    </xf>
    <xf numFmtId="0" fontId="21" fillId="0" borderId="18" xfId="47" applyFont="1" applyFill="1" applyBorder="1" applyAlignment="1">
      <alignment vertical="center"/>
    </xf>
    <xf numFmtId="0" fontId="21" fillId="0" borderId="0" xfId="47" applyFont="1" applyFill="1" applyAlignment="1">
      <alignment horizontal="right" vertical="center"/>
    </xf>
    <xf numFmtId="180" fontId="21" fillId="0" borderId="26" xfId="47" applyNumberFormat="1" applyFont="1" applyFill="1" applyBorder="1" applyAlignment="1">
      <alignment horizontal="center" vertical="center"/>
    </xf>
    <xf numFmtId="0" fontId="21" fillId="0" borderId="26" xfId="47" applyFont="1" applyFill="1" applyBorder="1" applyAlignment="1">
      <alignment horizontal="center" vertical="center"/>
    </xf>
    <xf numFmtId="0" fontId="21" fillId="0" borderId="27" xfId="47" applyFont="1" applyFill="1" applyBorder="1" applyAlignment="1">
      <alignment horizontal="center" vertical="center"/>
    </xf>
    <xf numFmtId="180" fontId="26" fillId="0" borderId="26" xfId="47" applyNumberFormat="1" applyFont="1" applyFill="1" applyBorder="1" applyAlignment="1">
      <alignment horizontal="center" vertical="center"/>
    </xf>
    <xf numFmtId="0" fontId="26" fillId="0" borderId="27" xfId="47" applyFont="1" applyFill="1" applyBorder="1" applyAlignment="1">
      <alignment horizontal="center" vertical="center"/>
    </xf>
    <xf numFmtId="0" fontId="10" fillId="0" borderId="17" xfId="47" applyFill="1" applyBorder="1" applyAlignment="1">
      <alignment horizontal="center" vertical="center"/>
    </xf>
    <xf numFmtId="180" fontId="21" fillId="0" borderId="0" xfId="47" applyNumberFormat="1" applyFont="1" applyFill="1" applyBorder="1" applyAlignment="1">
      <alignment horizontal="center" vertical="center"/>
    </xf>
    <xf numFmtId="0" fontId="21" fillId="0" borderId="0" xfId="47" applyFont="1" applyFill="1" applyBorder="1" applyAlignment="1">
      <alignment horizontal="center" vertical="center"/>
    </xf>
    <xf numFmtId="180" fontId="26" fillId="0" borderId="0" xfId="47" applyNumberFormat="1" applyFont="1" applyFill="1" applyBorder="1" applyAlignment="1">
      <alignment horizontal="center" vertical="center"/>
    </xf>
    <xf numFmtId="0" fontId="26" fillId="0" borderId="0" xfId="47" applyFont="1" applyFill="1" applyBorder="1" applyAlignment="1">
      <alignment horizontal="center" vertical="center"/>
    </xf>
    <xf numFmtId="0" fontId="21" fillId="0" borderId="17" xfId="47" applyFont="1" applyFill="1" applyBorder="1" applyAlignment="1">
      <alignment horizontal="distributed" vertical="center" justifyLastLine="1"/>
    </xf>
    <xf numFmtId="176" fontId="21" fillId="0" borderId="0" xfId="47" applyNumberFormat="1" applyFont="1" applyFill="1" applyAlignment="1">
      <alignment vertical="center"/>
    </xf>
    <xf numFmtId="176" fontId="26" fillId="0" borderId="0" xfId="47" applyNumberFormat="1" applyFont="1" applyFill="1" applyAlignment="1">
      <alignment vertical="center"/>
    </xf>
    <xf numFmtId="181" fontId="22" fillId="0" borderId="0" xfId="47" applyNumberFormat="1" applyFont="1" applyFill="1" applyAlignment="1">
      <alignment vertical="center"/>
    </xf>
    <xf numFmtId="1" fontId="22" fillId="0" borderId="0" xfId="47" applyNumberFormat="1" applyFont="1" applyFill="1" applyAlignment="1">
      <alignment vertical="center"/>
    </xf>
    <xf numFmtId="182" fontId="22" fillId="0" borderId="0" xfId="47" applyNumberFormat="1" applyFont="1" applyFill="1" applyAlignment="1">
      <alignment vertical="center"/>
    </xf>
    <xf numFmtId="176" fontId="21" fillId="0" borderId="0" xfId="47" applyNumberFormat="1" applyFont="1" applyFill="1" applyAlignment="1">
      <alignment horizontal="right" vertical="center"/>
    </xf>
    <xf numFmtId="176" fontId="26" fillId="0" borderId="0" xfId="47" applyNumberFormat="1" applyFont="1" applyFill="1" applyAlignment="1">
      <alignment horizontal="right" vertical="center"/>
    </xf>
    <xf numFmtId="176" fontId="21" fillId="0" borderId="0" xfId="47" applyNumberFormat="1" applyFont="1" applyFill="1" applyBorder="1" applyAlignment="1">
      <alignment vertical="center"/>
    </xf>
    <xf numFmtId="176" fontId="26" fillId="0" borderId="0" xfId="47" applyNumberFormat="1" applyFont="1" applyFill="1" applyBorder="1" applyAlignment="1">
      <alignment vertical="center"/>
    </xf>
    <xf numFmtId="0" fontId="22" fillId="0" borderId="19" xfId="47" applyFont="1" applyFill="1" applyBorder="1" applyAlignment="1">
      <alignment vertical="center"/>
    </xf>
    <xf numFmtId="178" fontId="22" fillId="0" borderId="18" xfId="47" applyNumberFormat="1" applyFont="1" applyFill="1" applyBorder="1" applyAlignment="1">
      <alignment vertical="center"/>
    </xf>
    <xf numFmtId="0" fontId="22" fillId="0" borderId="18" xfId="47" applyFont="1" applyFill="1" applyBorder="1" applyAlignment="1">
      <alignment vertical="center"/>
    </xf>
    <xf numFmtId="0" fontId="21" fillId="0" borderId="0" xfId="52" applyFont="1" applyFill="1" applyAlignment="1">
      <alignment vertical="center"/>
    </xf>
    <xf numFmtId="183" fontId="22" fillId="0" borderId="0" xfId="47" applyNumberFormat="1" applyFont="1" applyFill="1" applyAlignment="1">
      <alignment vertical="center"/>
    </xf>
    <xf numFmtId="0" fontId="26" fillId="0" borderId="17" xfId="47" applyFont="1" applyFill="1" applyBorder="1" applyAlignment="1">
      <alignment horizontal="distributed" vertical="center" justifyLastLine="1"/>
    </xf>
    <xf numFmtId="178" fontId="21" fillId="0" borderId="18" xfId="47" applyNumberFormat="1" applyFont="1" applyFill="1" applyBorder="1" applyAlignment="1">
      <alignment vertical="center"/>
    </xf>
    <xf numFmtId="0" fontId="26" fillId="0" borderId="18" xfId="47" applyFont="1" applyFill="1" applyBorder="1" applyAlignment="1">
      <alignment vertical="center"/>
    </xf>
    <xf numFmtId="178" fontId="21" fillId="0" borderId="0" xfId="47" applyNumberFormat="1" applyFont="1" applyFill="1" applyAlignment="1">
      <alignment vertical="center"/>
    </xf>
    <xf numFmtId="0" fontId="26" fillId="0" borderId="0" xfId="47" applyFont="1" applyFill="1" applyAlignment="1">
      <alignment vertical="center"/>
    </xf>
    <xf numFmtId="0" fontId="22" fillId="0" borderId="0" xfId="0" applyFont="1" applyFill="1" applyBorder="1" applyAlignment="1">
      <alignment vertical="center"/>
    </xf>
    <xf numFmtId="0" fontId="22" fillId="0" borderId="0" xfId="0" applyFont="1" applyFill="1" applyAlignment="1">
      <alignment vertical="center"/>
    </xf>
    <xf numFmtId="3" fontId="23" fillId="0" borderId="0" xfId="0" applyNumberFormat="1" applyFont="1" applyFill="1" applyBorder="1" applyAlignment="1" applyProtection="1">
      <alignment vertical="center"/>
      <protection locked="0"/>
    </xf>
    <xf numFmtId="3" fontId="21" fillId="0" borderId="0" xfId="0" applyNumberFormat="1" applyFont="1" applyFill="1" applyBorder="1" applyAlignment="1" applyProtection="1">
      <alignment vertical="center"/>
      <protection locked="0"/>
    </xf>
    <xf numFmtId="3" fontId="21" fillId="0" borderId="0" xfId="0" applyNumberFormat="1" applyFont="1" applyFill="1" applyBorder="1" applyAlignment="1" applyProtection="1">
      <alignment horizontal="right" vertical="center"/>
      <protection locked="0"/>
    </xf>
    <xf numFmtId="3" fontId="21" fillId="0" borderId="25" xfId="0" applyNumberFormat="1" applyFont="1" applyFill="1" applyBorder="1" applyAlignment="1" applyProtection="1">
      <alignment horizontal="center" vertical="center"/>
      <protection locked="0"/>
    </xf>
    <xf numFmtId="0" fontId="21" fillId="0" borderId="28" xfId="0" applyFont="1" applyFill="1" applyBorder="1" applyAlignment="1">
      <alignment horizontal="center" vertical="center"/>
    </xf>
    <xf numFmtId="0" fontId="21" fillId="0" borderId="22" xfId="0" applyFont="1" applyFill="1" applyBorder="1" applyAlignment="1">
      <alignment horizontal="center" vertical="center"/>
    </xf>
    <xf numFmtId="3" fontId="26" fillId="0" borderId="25" xfId="0" applyNumberFormat="1" applyFont="1" applyFill="1" applyBorder="1" applyAlignment="1" applyProtection="1">
      <alignment horizontal="center" vertical="center"/>
      <protection locked="0"/>
    </xf>
    <xf numFmtId="3" fontId="21" fillId="0" borderId="29" xfId="0" applyNumberFormat="1" applyFont="1" applyFill="1" applyBorder="1" applyAlignment="1" applyProtection="1">
      <alignment horizontal="center" vertical="center"/>
      <protection locked="0"/>
    </xf>
    <xf numFmtId="3" fontId="21" fillId="0" borderId="26" xfId="0" applyNumberFormat="1" applyFont="1" applyFill="1" applyBorder="1" applyAlignment="1" applyProtection="1">
      <alignment horizontal="distributed" vertical="center" justifyLastLine="1"/>
      <protection locked="0"/>
    </xf>
    <xf numFmtId="3" fontId="21" fillId="0" borderId="26" xfId="0" applyNumberFormat="1" applyFont="1" applyFill="1" applyBorder="1" applyAlignment="1" applyProtection="1">
      <alignment horizontal="distributed" vertical="center" wrapText="1" justifyLastLine="1"/>
      <protection locked="0"/>
    </xf>
    <xf numFmtId="3" fontId="26" fillId="0" borderId="29" xfId="0" applyNumberFormat="1" applyFont="1" applyFill="1" applyBorder="1" applyAlignment="1" applyProtection="1">
      <alignment horizontal="center" vertical="center"/>
      <protection locked="0"/>
    </xf>
    <xf numFmtId="3" fontId="21" fillId="0" borderId="0" xfId="0" applyNumberFormat="1" applyFont="1" applyFill="1" applyBorder="1" applyAlignment="1" applyProtection="1">
      <alignment horizontal="center" vertical="center" wrapText="1"/>
      <protection locked="0"/>
    </xf>
    <xf numFmtId="3" fontId="21" fillId="0" borderId="17" xfId="0" applyNumberFormat="1" applyFont="1" applyFill="1" applyBorder="1" applyAlignment="1" applyProtection="1">
      <alignment horizontal="center" vertical="center" wrapText="1"/>
      <protection locked="0"/>
    </xf>
    <xf numFmtId="3" fontId="21" fillId="0" borderId="0" xfId="0" applyNumberFormat="1" applyFont="1" applyFill="1" applyBorder="1" applyAlignment="1" applyProtection="1">
      <alignment horizontal="center" vertical="center"/>
      <protection locked="0"/>
    </xf>
    <xf numFmtId="3" fontId="26" fillId="0" borderId="0" xfId="0" applyNumberFormat="1" applyFont="1" applyFill="1" applyBorder="1" applyAlignment="1" applyProtection="1">
      <alignment horizontal="center" vertical="center"/>
      <protection locked="0"/>
    </xf>
    <xf numFmtId="3" fontId="21" fillId="0" borderId="0" xfId="0" applyNumberFormat="1" applyFont="1" applyFill="1" applyBorder="1" applyAlignment="1" applyProtection="1">
      <alignment vertical="center" wrapText="1"/>
      <protection locked="0"/>
    </xf>
    <xf numFmtId="3" fontId="21" fillId="0" borderId="17" xfId="0" applyNumberFormat="1" applyFont="1" applyFill="1" applyBorder="1" applyAlignment="1" applyProtection="1">
      <alignment vertical="center" wrapText="1"/>
      <protection locked="0"/>
    </xf>
    <xf numFmtId="176" fontId="21" fillId="0" borderId="0" xfId="0" applyNumberFormat="1" applyFont="1" applyFill="1" applyBorder="1" applyAlignment="1" applyProtection="1">
      <alignment vertical="center"/>
      <protection locked="0"/>
    </xf>
    <xf numFmtId="176" fontId="26" fillId="0" borderId="0" xfId="0" applyNumberFormat="1" applyFont="1" applyFill="1" applyBorder="1" applyAlignment="1" applyProtection="1">
      <alignment vertical="center"/>
      <protection locked="0"/>
    </xf>
    <xf numFmtId="0" fontId="21" fillId="0" borderId="0" xfId="0" applyFont="1" applyFill="1" applyAlignment="1">
      <alignment vertical="center"/>
    </xf>
    <xf numFmtId="0" fontId="21" fillId="0" borderId="17" xfId="0" applyFont="1" applyFill="1" applyBorder="1" applyAlignment="1">
      <alignment vertical="center"/>
    </xf>
    <xf numFmtId="176" fontId="21" fillId="0" borderId="0" xfId="0" applyNumberFormat="1" applyFont="1" applyFill="1" applyBorder="1" applyAlignment="1" applyProtection="1">
      <alignment horizontal="right" vertical="center"/>
      <protection locked="0"/>
    </xf>
    <xf numFmtId="176" fontId="26" fillId="0" borderId="0" xfId="0" applyNumberFormat="1" applyFont="1" applyFill="1" applyBorder="1" applyAlignment="1" applyProtection="1">
      <alignment horizontal="right" vertical="center"/>
      <protection locked="0"/>
    </xf>
    <xf numFmtId="3" fontId="21" fillId="0" borderId="17" xfId="0" applyNumberFormat="1" applyFont="1" applyFill="1" applyBorder="1" applyAlignment="1" applyProtection="1">
      <alignment vertical="center"/>
      <protection locked="0"/>
    </xf>
    <xf numFmtId="3" fontId="21" fillId="0" borderId="17" xfId="0" applyNumberFormat="1" applyFont="1" applyFill="1" applyBorder="1" applyAlignment="1" applyProtection="1">
      <alignment vertical="center" shrinkToFit="1"/>
      <protection locked="0"/>
    </xf>
    <xf numFmtId="0" fontId="21" fillId="0" borderId="0" xfId="0" applyFont="1" applyFill="1" applyBorder="1" applyAlignment="1">
      <alignment vertical="center"/>
    </xf>
    <xf numFmtId="0" fontId="22" fillId="0" borderId="18" xfId="0" applyFont="1" applyFill="1" applyBorder="1" applyAlignment="1">
      <alignment vertical="center"/>
    </xf>
    <xf numFmtId="0" fontId="22" fillId="0" borderId="19" xfId="0" applyFont="1" applyFill="1" applyBorder="1" applyAlignment="1">
      <alignment vertical="center"/>
    </xf>
    <xf numFmtId="0" fontId="21" fillId="0" borderId="0" xfId="48" applyFont="1" applyFill="1" applyAlignment="1" applyProtection="1">
      <alignment vertical="center"/>
    </xf>
    <xf numFmtId="0" fontId="22" fillId="0" borderId="0" xfId="48" applyFont="1" applyFill="1" applyAlignment="1" applyProtection="1">
      <alignment vertical="center"/>
    </xf>
    <xf numFmtId="0" fontId="10" fillId="0" borderId="0" xfId="48" applyFill="1" applyAlignment="1" applyProtection="1">
      <alignment vertical="center"/>
    </xf>
    <xf numFmtId="0" fontId="23" fillId="0" borderId="0" xfId="48" applyFont="1" applyFill="1" applyAlignment="1" applyProtection="1">
      <alignment vertical="center"/>
    </xf>
    <xf numFmtId="0" fontId="21" fillId="0" borderId="18" xfId="48" applyFont="1" applyFill="1" applyBorder="1" applyAlignment="1" applyProtection="1">
      <alignment vertical="center"/>
    </xf>
    <xf numFmtId="0" fontId="21" fillId="0" borderId="18" xfId="48" applyFont="1" applyFill="1" applyBorder="1" applyAlignment="1" applyProtection="1">
      <alignment horizontal="right" vertical="center"/>
    </xf>
    <xf numFmtId="0" fontId="21" fillId="0" borderId="23" xfId="48" applyNumberFormat="1" applyFont="1" applyFill="1" applyBorder="1" applyAlignment="1" applyProtection="1">
      <alignment horizontal="center" vertical="center"/>
    </xf>
    <xf numFmtId="0" fontId="21" fillId="0" borderId="22" xfId="48" applyNumberFormat="1" applyFont="1" applyFill="1" applyBorder="1" applyAlignment="1" applyProtection="1">
      <alignment horizontal="center" vertical="center"/>
    </xf>
    <xf numFmtId="0" fontId="26" fillId="0" borderId="30" xfId="48" applyNumberFormat="1" applyFont="1" applyFill="1" applyBorder="1" applyAlignment="1" applyProtection="1">
      <alignment horizontal="center" vertical="center"/>
    </xf>
    <xf numFmtId="0" fontId="21" fillId="0" borderId="0" xfId="48" applyFont="1" applyFill="1" applyBorder="1" applyAlignment="1" applyProtection="1">
      <alignment horizontal="center" vertical="center" wrapText="1"/>
    </xf>
    <xf numFmtId="0" fontId="21" fillId="0" borderId="17" xfId="48" applyFont="1" applyFill="1" applyBorder="1" applyAlignment="1" applyProtection="1">
      <alignment horizontal="center" vertical="center" wrapText="1"/>
    </xf>
    <xf numFmtId="0" fontId="21" fillId="0" borderId="0" xfId="48" applyNumberFormat="1" applyFont="1" applyFill="1" applyBorder="1" applyAlignment="1" applyProtection="1">
      <alignment horizontal="center" vertical="center"/>
    </xf>
    <xf numFmtId="0" fontId="26" fillId="0" borderId="0" xfId="48" applyNumberFormat="1" applyFont="1" applyFill="1" applyBorder="1" applyAlignment="1" applyProtection="1">
      <alignment horizontal="center" vertical="center"/>
    </xf>
    <xf numFmtId="0" fontId="21" fillId="0" borderId="0" xfId="48" applyFont="1" applyFill="1" applyBorder="1" applyAlignment="1" applyProtection="1">
      <alignment vertical="center"/>
    </xf>
    <xf numFmtId="176" fontId="21" fillId="0" borderId="0" xfId="48" applyNumberFormat="1" applyFont="1" applyFill="1" applyBorder="1" applyAlignment="1" applyProtection="1">
      <alignment horizontal="right" vertical="center"/>
      <protection locked="0"/>
    </xf>
    <xf numFmtId="184" fontId="21" fillId="0" borderId="0" xfId="48" applyNumberFormat="1" applyFont="1" applyFill="1" applyBorder="1" applyAlignment="1" applyProtection="1">
      <alignment horizontal="right" vertical="center"/>
      <protection locked="0"/>
    </xf>
    <xf numFmtId="184" fontId="26" fillId="0" borderId="0" xfId="48" applyNumberFormat="1" applyFont="1" applyFill="1" applyBorder="1" applyAlignment="1" applyProtection="1">
      <alignment horizontal="right" vertical="center"/>
      <protection locked="0"/>
    </xf>
    <xf numFmtId="0" fontId="21" fillId="0" borderId="19" xfId="48" applyFont="1" applyFill="1" applyBorder="1" applyAlignment="1" applyProtection="1">
      <alignment vertical="center"/>
    </xf>
    <xf numFmtId="0" fontId="21" fillId="0" borderId="0" xfId="49" applyFont="1" applyFill="1" applyAlignment="1">
      <alignment vertical="center"/>
    </xf>
    <xf numFmtId="0" fontId="22" fillId="0" borderId="0" xfId="49" applyFont="1" applyFill="1" applyAlignment="1">
      <alignment vertical="center"/>
    </xf>
    <xf numFmtId="0" fontId="23" fillId="0" borderId="0" xfId="49" applyFont="1" applyFill="1" applyAlignment="1">
      <alignment vertical="center"/>
    </xf>
    <xf numFmtId="0" fontId="21" fillId="0" borderId="18" xfId="49" applyFont="1" applyFill="1" applyBorder="1" applyAlignment="1">
      <alignment vertical="center"/>
    </xf>
    <xf numFmtId="0" fontId="21" fillId="0" borderId="18" xfId="49" applyFont="1" applyFill="1" applyBorder="1" applyAlignment="1">
      <alignment horizontal="right" vertical="center"/>
    </xf>
    <xf numFmtId="0" fontId="21" fillId="0" borderId="22" xfId="49" applyFont="1" applyFill="1" applyBorder="1" applyAlignment="1">
      <alignment horizontal="distributed" vertical="center" indent="2"/>
    </xf>
    <xf numFmtId="0" fontId="21" fillId="0" borderId="17" xfId="49" applyFont="1" applyFill="1" applyBorder="1" applyAlignment="1">
      <alignment horizontal="distributed" vertical="center" indent="2"/>
    </xf>
    <xf numFmtId="0" fontId="21" fillId="0" borderId="31" xfId="48" applyNumberFormat="1" applyFont="1" applyFill="1" applyBorder="1" applyAlignment="1" applyProtection="1">
      <alignment horizontal="center" vertical="center"/>
    </xf>
    <xf numFmtId="0" fontId="21" fillId="0" borderId="17" xfId="49" applyFont="1" applyFill="1" applyBorder="1" applyAlignment="1">
      <alignment horizontal="distributed" vertical="center" indent="1"/>
    </xf>
    <xf numFmtId="176" fontId="21" fillId="0" borderId="0" xfId="49" applyNumberFormat="1" applyFont="1" applyFill="1" applyBorder="1" applyAlignment="1">
      <alignment horizontal="right" vertical="center"/>
    </xf>
    <xf numFmtId="0" fontId="21" fillId="0" borderId="19" xfId="49" applyFont="1" applyFill="1" applyBorder="1" applyAlignment="1">
      <alignment vertical="center"/>
    </xf>
    <xf numFmtId="0" fontId="21" fillId="0" borderId="0" xfId="50" applyFont="1" applyFill="1" applyAlignment="1" applyProtection="1">
      <alignment vertical="center"/>
    </xf>
    <xf numFmtId="0" fontId="22" fillId="0" borderId="0" xfId="50" applyFont="1" applyFill="1" applyAlignment="1" applyProtection="1">
      <alignment vertical="center"/>
    </xf>
    <xf numFmtId="0" fontId="23" fillId="0" borderId="0" xfId="50" applyFont="1" applyFill="1" applyAlignment="1" applyProtection="1">
      <alignment vertical="center"/>
    </xf>
    <xf numFmtId="0" fontId="27" fillId="0" borderId="0" xfId="50" applyFont="1" applyFill="1" applyAlignment="1" applyProtection="1">
      <alignment vertical="center"/>
    </xf>
    <xf numFmtId="0" fontId="21" fillId="0" borderId="18" xfId="50" applyFont="1" applyFill="1" applyBorder="1" applyAlignment="1" applyProtection="1">
      <alignment vertical="center"/>
    </xf>
    <xf numFmtId="0" fontId="21" fillId="0" borderId="18" xfId="50" applyFont="1" applyFill="1" applyBorder="1" applyAlignment="1" applyProtection="1">
      <alignment horizontal="right" vertical="center"/>
    </xf>
    <xf numFmtId="0" fontId="21" fillId="0" borderId="22" xfId="50" applyFont="1" applyFill="1" applyBorder="1" applyAlignment="1" applyProtection="1">
      <alignment horizontal="center" vertical="center"/>
    </xf>
    <xf numFmtId="0" fontId="26" fillId="0" borderId="16" xfId="48" applyNumberFormat="1" applyFont="1" applyFill="1" applyBorder="1" applyAlignment="1" applyProtection="1">
      <alignment horizontal="center" vertical="center"/>
    </xf>
    <xf numFmtId="0" fontId="21" fillId="0" borderId="21" xfId="50" applyFont="1" applyFill="1" applyBorder="1" applyAlignment="1" applyProtection="1">
      <alignment horizontal="center" vertical="center"/>
    </xf>
    <xf numFmtId="0" fontId="21" fillId="0" borderId="20" xfId="48" applyNumberFormat="1" applyFont="1" applyFill="1" applyBorder="1" applyAlignment="1" applyProtection="1">
      <alignment horizontal="center" vertical="center"/>
    </xf>
    <xf numFmtId="0" fontId="21" fillId="0" borderId="17" xfId="50" applyFont="1" applyFill="1" applyBorder="1" applyAlignment="1" applyProtection="1">
      <alignment horizontal="distributed" vertical="center" indent="1"/>
    </xf>
    <xf numFmtId="2" fontId="21" fillId="0" borderId="0" xfId="50" applyNumberFormat="1" applyFont="1" applyFill="1" applyBorder="1" applyAlignment="1" applyProtection="1">
      <alignment horizontal="right" vertical="center"/>
      <protection locked="0"/>
    </xf>
    <xf numFmtId="0" fontId="21" fillId="0" borderId="19" xfId="50" applyFont="1" applyFill="1" applyBorder="1" applyAlignment="1" applyProtection="1">
      <alignment vertical="center"/>
    </xf>
    <xf numFmtId="0" fontId="21" fillId="0" borderId="0" xfId="51" applyFont="1" applyAlignment="1">
      <alignment vertical="center"/>
    </xf>
    <xf numFmtId="0" fontId="22" fillId="0" borderId="0" xfId="51" applyFont="1" applyAlignment="1">
      <alignment vertical="center"/>
    </xf>
    <xf numFmtId="0" fontId="10" fillId="0" borderId="0" xfId="51" applyAlignment="1">
      <alignment vertical="center"/>
    </xf>
    <xf numFmtId="0" fontId="23" fillId="0" borderId="0" xfId="51" applyFont="1" applyAlignment="1">
      <alignment vertical="center"/>
    </xf>
    <xf numFmtId="0" fontId="27" fillId="0" borderId="0" xfId="51" applyFont="1" applyAlignment="1">
      <alignment vertical="center"/>
    </xf>
    <xf numFmtId="0" fontId="21" fillId="0" borderId="18" xfId="51" applyFont="1" applyBorder="1" applyAlignment="1">
      <alignment vertical="center"/>
    </xf>
    <xf numFmtId="0" fontId="21" fillId="0" borderId="0" xfId="51" applyFont="1" applyBorder="1" applyAlignment="1">
      <alignment vertical="center"/>
    </xf>
    <xf numFmtId="0" fontId="21" fillId="0" borderId="0" xfId="51" applyFont="1" applyAlignment="1">
      <alignment horizontal="right" vertical="center"/>
    </xf>
    <xf numFmtId="49" fontId="21" fillId="0" borderId="23" xfId="51" applyNumberFormat="1" applyFont="1" applyBorder="1" applyAlignment="1">
      <alignment horizontal="center" vertical="center"/>
    </xf>
    <xf numFmtId="0" fontId="21" fillId="0" borderId="23" xfId="51" applyNumberFormat="1" applyFont="1" applyBorder="1" applyAlignment="1">
      <alignment horizontal="center" vertical="center"/>
    </xf>
    <xf numFmtId="0" fontId="21" fillId="0" borderId="30" xfId="51" applyNumberFormat="1" applyFont="1" applyBorder="1" applyAlignment="1">
      <alignment horizontal="center" vertical="center"/>
    </xf>
    <xf numFmtId="0" fontId="26" fillId="0" borderId="30" xfId="51" applyNumberFormat="1" applyFont="1" applyBorder="1" applyAlignment="1">
      <alignment horizontal="center" vertical="center"/>
    </xf>
    <xf numFmtId="0" fontId="21" fillId="0" borderId="0" xfId="51" applyFont="1" applyBorder="1" applyAlignment="1">
      <alignment horizontal="center" vertical="center" wrapText="1"/>
    </xf>
    <xf numFmtId="0" fontId="21" fillId="0" borderId="17" xfId="51" applyFont="1" applyBorder="1" applyAlignment="1">
      <alignment horizontal="center" vertical="center" wrapText="1"/>
    </xf>
    <xf numFmtId="49" fontId="21" fillId="0" borderId="0" xfId="51" applyNumberFormat="1" applyFont="1" applyBorder="1" applyAlignment="1">
      <alignment horizontal="center" vertical="center"/>
    </xf>
    <xf numFmtId="0" fontId="21" fillId="0" borderId="0" xfId="51" applyNumberFormat="1" applyFont="1" applyBorder="1" applyAlignment="1">
      <alignment horizontal="center" vertical="center"/>
    </xf>
    <xf numFmtId="0" fontId="26" fillId="0" borderId="20" xfId="51" applyNumberFormat="1" applyFont="1" applyBorder="1" applyAlignment="1">
      <alignment horizontal="center" vertical="center"/>
    </xf>
    <xf numFmtId="0" fontId="21" fillId="0" borderId="0" xfId="51" applyFont="1" applyBorder="1" applyAlignment="1">
      <alignment vertical="center" wrapText="1"/>
    </xf>
    <xf numFmtId="0" fontId="21" fillId="0" borderId="17" xfId="51" applyFont="1" applyBorder="1" applyAlignment="1">
      <alignment vertical="center" wrapText="1"/>
    </xf>
    <xf numFmtId="185" fontId="21" fillId="0" borderId="0" xfId="51" applyNumberFormat="1" applyFont="1" applyAlignment="1">
      <alignment horizontal="right" vertical="center"/>
    </xf>
    <xf numFmtId="185" fontId="21" fillId="0" borderId="0" xfId="51" applyNumberFormat="1" applyFont="1" applyBorder="1" applyAlignment="1">
      <alignment horizontal="right" vertical="center"/>
    </xf>
    <xf numFmtId="185" fontId="26" fillId="0" borderId="0" xfId="51" applyNumberFormat="1" applyFont="1" applyBorder="1" applyAlignment="1">
      <alignment horizontal="right" vertical="center"/>
    </xf>
    <xf numFmtId="0" fontId="21" fillId="0" borderId="17" xfId="51" applyFont="1" applyBorder="1" applyAlignment="1">
      <alignment vertical="center"/>
    </xf>
    <xf numFmtId="0" fontId="21" fillId="0" borderId="17" xfId="51" applyFont="1" applyBorder="1" applyAlignment="1">
      <alignment vertical="center" shrinkToFit="1"/>
    </xf>
    <xf numFmtId="0" fontId="10" fillId="0" borderId="0" xfId="51" applyBorder="1" applyAlignment="1">
      <alignment vertical="center"/>
    </xf>
    <xf numFmtId="0" fontId="10" fillId="0" borderId="17" xfId="51" applyBorder="1" applyAlignment="1">
      <alignment vertical="center" shrinkToFit="1"/>
    </xf>
    <xf numFmtId="0" fontId="10" fillId="0" borderId="0" xfId="51" applyBorder="1" applyAlignment="1">
      <alignment horizontal="center" vertical="center"/>
    </xf>
    <xf numFmtId="0" fontId="21" fillId="0" borderId="19" xfId="51" applyFont="1" applyBorder="1" applyAlignment="1">
      <alignment vertical="center"/>
    </xf>
    <xf numFmtId="0" fontId="22" fillId="0" borderId="0" xfId="52" applyFont="1" applyFill="1" applyAlignment="1">
      <alignment vertical="center"/>
    </xf>
    <xf numFmtId="0" fontId="23" fillId="0" borderId="0" xfId="52" applyFont="1" applyFill="1" applyAlignment="1">
      <alignment vertical="center"/>
    </xf>
    <xf numFmtId="0" fontId="27" fillId="0" borderId="0" xfId="52" applyFont="1" applyAlignment="1">
      <alignment vertical="center"/>
    </xf>
    <xf numFmtId="0" fontId="21" fillId="0" borderId="18" xfId="52" applyFont="1" applyFill="1" applyBorder="1" applyAlignment="1">
      <alignment vertical="center"/>
    </xf>
    <xf numFmtId="0" fontId="21" fillId="0" borderId="18" xfId="52" applyFont="1" applyFill="1" applyBorder="1" applyAlignment="1">
      <alignment horizontal="right" vertical="center"/>
    </xf>
    <xf numFmtId="49" fontId="21" fillId="0" borderId="22" xfId="52" applyNumberFormat="1" applyFont="1" applyFill="1" applyBorder="1" applyAlignment="1">
      <alignment horizontal="center" vertical="center"/>
    </xf>
    <xf numFmtId="0" fontId="21" fillId="0" borderId="23" xfId="52" applyNumberFormat="1" applyFont="1" applyFill="1" applyBorder="1" applyAlignment="1">
      <alignment horizontal="center" vertical="center"/>
    </xf>
    <xf numFmtId="49" fontId="21" fillId="0" borderId="30" xfId="52" applyNumberFormat="1" applyFont="1" applyFill="1" applyBorder="1" applyAlignment="1">
      <alignment horizontal="center" vertical="center"/>
    </xf>
    <xf numFmtId="49" fontId="26" fillId="0" borderId="30" xfId="52" applyNumberFormat="1" applyFont="1" applyFill="1" applyBorder="1" applyAlignment="1">
      <alignment horizontal="center" vertical="center"/>
    </xf>
    <xf numFmtId="0" fontId="21" fillId="0" borderId="0" xfId="52" applyFont="1" applyFill="1" applyBorder="1" applyAlignment="1">
      <alignment horizontal="center" vertical="center"/>
    </xf>
    <xf numFmtId="0" fontId="21" fillId="0" borderId="17" xfId="52" applyFont="1" applyFill="1" applyBorder="1" applyAlignment="1">
      <alignment horizontal="center" vertical="center"/>
    </xf>
    <xf numFmtId="49" fontId="21" fillId="0" borderId="0" xfId="52" applyNumberFormat="1" applyFont="1" applyFill="1" applyBorder="1" applyAlignment="1">
      <alignment horizontal="center" vertical="center"/>
    </xf>
    <xf numFmtId="0" fontId="21" fillId="0" borderId="0" xfId="52" applyNumberFormat="1" applyFont="1" applyFill="1" applyBorder="1" applyAlignment="1">
      <alignment horizontal="center" vertical="center"/>
    </xf>
    <xf numFmtId="49" fontId="26" fillId="0" borderId="0" xfId="52" applyNumberFormat="1" applyFont="1" applyFill="1" applyBorder="1" applyAlignment="1">
      <alignment horizontal="center" vertical="center"/>
    </xf>
    <xf numFmtId="0" fontId="21" fillId="0" borderId="0" xfId="52" applyFont="1" applyFill="1" applyBorder="1" applyAlignment="1">
      <alignment vertical="center"/>
    </xf>
    <xf numFmtId="0" fontId="21" fillId="0" borderId="0" xfId="52" applyFont="1" applyFill="1" applyBorder="1" applyAlignment="1">
      <alignment vertical="center" textRotation="255"/>
    </xf>
    <xf numFmtId="0" fontId="21" fillId="0" borderId="17" xfId="52" applyFont="1" applyFill="1" applyBorder="1" applyAlignment="1">
      <alignment vertical="center" textRotation="255"/>
    </xf>
    <xf numFmtId="0" fontId="21" fillId="0" borderId="0" xfId="52" applyFont="1" applyFill="1" applyBorder="1" applyAlignment="1">
      <alignment horizontal="right" vertical="center"/>
    </xf>
    <xf numFmtId="0" fontId="26" fillId="0" borderId="0" xfId="52" applyFont="1" applyFill="1" applyBorder="1" applyAlignment="1">
      <alignment horizontal="right" vertical="center"/>
    </xf>
    <xf numFmtId="0" fontId="21" fillId="0" borderId="17" xfId="52" applyFont="1" applyFill="1" applyBorder="1" applyAlignment="1">
      <alignment vertical="center"/>
    </xf>
    <xf numFmtId="185" fontId="21" fillId="0" borderId="0" xfId="52" applyNumberFormat="1" applyFont="1" applyFill="1" applyBorder="1" applyAlignment="1">
      <alignment horizontal="right" vertical="center"/>
    </xf>
    <xf numFmtId="185" fontId="26" fillId="0" borderId="0" xfId="52" applyNumberFormat="1" applyFont="1" applyFill="1" applyBorder="1" applyAlignment="1">
      <alignment horizontal="right" vertical="center"/>
    </xf>
    <xf numFmtId="0" fontId="21" fillId="0" borderId="19" xfId="52" applyFont="1" applyFill="1" applyBorder="1" applyAlignment="1">
      <alignment vertical="center"/>
    </xf>
    <xf numFmtId="0" fontId="26" fillId="0" borderId="18" xfId="52" applyFont="1" applyFill="1" applyBorder="1" applyAlignment="1">
      <alignment vertical="center"/>
    </xf>
    <xf numFmtId="0" fontId="26" fillId="0" borderId="0" xfId="52" applyFont="1" applyFill="1" applyAlignment="1">
      <alignment vertical="center"/>
    </xf>
    <xf numFmtId="0" fontId="21" fillId="0" borderId="0" xfId="53" applyFont="1" applyAlignment="1">
      <alignment vertical="center"/>
    </xf>
    <xf numFmtId="0" fontId="22" fillId="0" borderId="0" xfId="53" applyFont="1" applyAlignment="1">
      <alignment vertical="center"/>
    </xf>
    <xf numFmtId="0" fontId="21" fillId="0" borderId="0" xfId="53" applyFont="1" applyAlignment="1">
      <alignment vertical="center" wrapText="1"/>
    </xf>
    <xf numFmtId="0" fontId="23" fillId="0" borderId="0" xfId="53" applyFont="1" applyAlignment="1">
      <alignment vertical="center"/>
    </xf>
    <xf numFmtId="0" fontId="27" fillId="0" borderId="0" xfId="53" applyFont="1" applyAlignment="1">
      <alignment vertical="center"/>
    </xf>
    <xf numFmtId="0" fontId="21" fillId="0" borderId="18" xfId="53" applyFont="1" applyBorder="1" applyAlignment="1">
      <alignment vertical="center"/>
    </xf>
    <xf numFmtId="0" fontId="21" fillId="0" borderId="18" xfId="53" applyFont="1" applyBorder="1" applyAlignment="1">
      <alignment horizontal="right" vertical="center"/>
    </xf>
    <xf numFmtId="0" fontId="22" fillId="0" borderId="0" xfId="53" applyFont="1" applyBorder="1" applyAlignment="1">
      <alignment vertical="center"/>
    </xf>
    <xf numFmtId="58" fontId="26" fillId="0" borderId="16" xfId="53" applyNumberFormat="1" applyFont="1" applyBorder="1" applyAlignment="1">
      <alignment horizontal="center" vertical="center"/>
    </xf>
    <xf numFmtId="49" fontId="21" fillId="0" borderId="0" xfId="53" applyNumberFormat="1" applyFont="1" applyBorder="1" applyAlignment="1">
      <alignment horizontal="center" vertical="center"/>
    </xf>
    <xf numFmtId="0" fontId="21" fillId="0" borderId="20" xfId="53" applyFont="1" applyBorder="1" applyAlignment="1">
      <alignment horizontal="center" vertical="center"/>
    </xf>
    <xf numFmtId="0" fontId="21" fillId="0" borderId="17" xfId="53" applyFont="1" applyBorder="1" applyAlignment="1">
      <alignment horizontal="center" vertical="center"/>
    </xf>
    <xf numFmtId="58" fontId="26" fillId="0" borderId="0" xfId="53" applyNumberFormat="1" applyFont="1" applyBorder="1" applyAlignment="1">
      <alignment horizontal="center" vertical="center"/>
    </xf>
    <xf numFmtId="0" fontId="21" fillId="0" borderId="17" xfId="53" applyFont="1" applyBorder="1" applyAlignment="1">
      <alignment horizontal="distributed" vertical="center" indent="2"/>
    </xf>
    <xf numFmtId="176" fontId="26" fillId="0" borderId="0" xfId="53" applyNumberFormat="1" applyFont="1" applyBorder="1" applyAlignment="1">
      <alignment horizontal="right" vertical="center"/>
    </xf>
    <xf numFmtId="0" fontId="21" fillId="0" borderId="0" xfId="53" applyFont="1" applyBorder="1" applyAlignment="1">
      <alignment horizontal="right" vertical="center"/>
    </xf>
    <xf numFmtId="0" fontId="21" fillId="0" borderId="0" xfId="53" applyFont="1" applyBorder="1" applyAlignment="1">
      <alignment horizontal="distributed" vertical="center" indent="2"/>
    </xf>
    <xf numFmtId="0" fontId="21" fillId="0" borderId="17" xfId="53" applyFont="1" applyBorder="1" applyAlignment="1">
      <alignment horizontal="distributed" vertical="center" wrapText="1" indent="2"/>
    </xf>
    <xf numFmtId="0" fontId="21" fillId="0" borderId="17" xfId="53" applyFont="1" applyBorder="1" applyAlignment="1">
      <alignment vertical="center" wrapText="1"/>
    </xf>
    <xf numFmtId="0" fontId="21" fillId="0" borderId="19" xfId="53" applyFont="1" applyBorder="1" applyAlignment="1">
      <alignment vertical="center"/>
    </xf>
    <xf numFmtId="0" fontId="21" fillId="0" borderId="0" xfId="54" applyFont="1" applyAlignment="1">
      <alignment vertical="center"/>
    </xf>
    <xf numFmtId="0" fontId="22" fillId="0" borderId="0" xfId="54" applyFont="1" applyAlignment="1">
      <alignment vertical="center"/>
    </xf>
    <xf numFmtId="0" fontId="23" fillId="0" borderId="0" xfId="54" applyFont="1" applyAlignment="1">
      <alignment vertical="center"/>
    </xf>
    <xf numFmtId="0" fontId="27" fillId="0" borderId="0" xfId="54" applyFont="1" applyAlignment="1">
      <alignment vertical="center"/>
    </xf>
    <xf numFmtId="0" fontId="21" fillId="0" borderId="18" xfId="54" applyFont="1" applyBorder="1" applyAlignment="1">
      <alignment vertical="center"/>
    </xf>
    <xf numFmtId="0" fontId="21" fillId="0" borderId="18" xfId="54" applyFont="1" applyBorder="1" applyAlignment="1">
      <alignment horizontal="right" vertical="center"/>
    </xf>
    <xf numFmtId="49" fontId="21" fillId="0" borderId="22" xfId="54" applyNumberFormat="1" applyFont="1" applyBorder="1" applyAlignment="1">
      <alignment horizontal="center" vertical="center"/>
    </xf>
    <xf numFmtId="0" fontId="21" fillId="0" borderId="22" xfId="54" applyNumberFormat="1" applyFont="1" applyBorder="1" applyAlignment="1">
      <alignment horizontal="center" vertical="center"/>
    </xf>
    <xf numFmtId="0" fontId="21" fillId="0" borderId="30" xfId="54" applyNumberFormat="1" applyFont="1" applyBorder="1" applyAlignment="1">
      <alignment horizontal="center" vertical="center"/>
    </xf>
    <xf numFmtId="0" fontId="26" fillId="0" borderId="30" xfId="54" applyNumberFormat="1" applyFont="1" applyBorder="1" applyAlignment="1">
      <alignment horizontal="center" vertical="center"/>
    </xf>
    <xf numFmtId="0" fontId="21" fillId="0" borderId="0" xfId="54" applyFont="1" applyBorder="1" applyAlignment="1">
      <alignment horizontal="center" vertical="center"/>
    </xf>
    <xf numFmtId="0" fontId="21" fillId="0" borderId="17" xfId="54" applyFont="1" applyBorder="1" applyAlignment="1">
      <alignment horizontal="center" vertical="center"/>
    </xf>
    <xf numFmtId="49" fontId="21" fillId="0" borderId="0" xfId="54" applyNumberFormat="1" applyFont="1" applyBorder="1" applyAlignment="1">
      <alignment horizontal="center" vertical="center"/>
    </xf>
    <xf numFmtId="0" fontId="21" fillId="0" borderId="0" xfId="54" applyNumberFormat="1" applyFont="1" applyBorder="1" applyAlignment="1">
      <alignment horizontal="center" vertical="center"/>
    </xf>
    <xf numFmtId="0" fontId="26" fillId="0" borderId="0" xfId="54" applyNumberFormat="1" applyFont="1" applyBorder="1" applyAlignment="1">
      <alignment horizontal="center" vertical="center"/>
    </xf>
    <xf numFmtId="0" fontId="21" fillId="0" borderId="0" xfId="54" applyFont="1" applyBorder="1" applyAlignment="1">
      <alignment vertical="center"/>
    </xf>
    <xf numFmtId="0" fontId="21" fillId="0" borderId="17" xfId="54" applyFont="1" applyBorder="1" applyAlignment="1">
      <alignment vertical="center"/>
    </xf>
    <xf numFmtId="0" fontId="21" fillId="0" borderId="0" xfId="54" applyFont="1" applyBorder="1" applyAlignment="1">
      <alignment horizontal="right" vertical="center"/>
    </xf>
    <xf numFmtId="0" fontId="26" fillId="0" borderId="0" xfId="54" applyFont="1" applyBorder="1" applyAlignment="1">
      <alignment horizontal="right" vertical="center"/>
    </xf>
    <xf numFmtId="185" fontId="21" fillId="0" borderId="0" xfId="54" applyNumberFormat="1" applyFont="1" applyBorder="1" applyAlignment="1">
      <alignment horizontal="right" vertical="center"/>
    </xf>
    <xf numFmtId="185" fontId="26" fillId="0" borderId="0" xfId="54" applyNumberFormat="1" applyFont="1" applyBorder="1" applyAlignment="1">
      <alignment horizontal="right" vertical="center"/>
    </xf>
    <xf numFmtId="0" fontId="21" fillId="0" borderId="0" xfId="54" applyFont="1" applyBorder="1" applyAlignment="1">
      <alignment horizontal="distributed" vertical="center"/>
    </xf>
    <xf numFmtId="0" fontId="21" fillId="0" borderId="17" xfId="54" applyFont="1" applyBorder="1" applyAlignment="1">
      <alignment horizontal="distributed" vertical="center"/>
    </xf>
    <xf numFmtId="176" fontId="21" fillId="0" borderId="0" xfId="54" applyNumberFormat="1" applyFont="1" applyBorder="1" applyAlignment="1">
      <alignment horizontal="right" vertical="center"/>
    </xf>
    <xf numFmtId="176" fontId="26" fillId="0" borderId="0" xfId="54" applyNumberFormat="1" applyFont="1" applyBorder="1" applyAlignment="1">
      <alignment horizontal="right" vertical="center"/>
    </xf>
    <xf numFmtId="0" fontId="21" fillId="0" borderId="19" xfId="54" applyFont="1" applyBorder="1" applyAlignment="1">
      <alignment vertical="center"/>
    </xf>
    <xf numFmtId="0" fontId="21" fillId="0" borderId="0" xfId="65" applyFont="1" applyFill="1" applyAlignment="1" applyProtection="1">
      <alignment vertical="center"/>
    </xf>
    <xf numFmtId="0" fontId="22" fillId="0" borderId="0" xfId="65" applyFont="1" applyFill="1" applyAlignment="1" applyProtection="1">
      <alignment vertical="center"/>
    </xf>
    <xf numFmtId="0" fontId="10" fillId="0" borderId="0" xfId="65" applyFill="1" applyAlignment="1">
      <alignment vertical="center"/>
    </xf>
    <xf numFmtId="0" fontId="10" fillId="0" borderId="0" xfId="65" applyFill="1" applyBorder="1" applyAlignment="1">
      <alignment vertical="center"/>
    </xf>
    <xf numFmtId="0" fontId="21" fillId="0" borderId="18" xfId="65" applyFont="1" applyFill="1" applyBorder="1" applyAlignment="1" applyProtection="1">
      <alignment vertical="center"/>
    </xf>
    <xf numFmtId="0" fontId="21" fillId="0" borderId="18" xfId="65" applyFont="1" applyFill="1" applyBorder="1" applyAlignment="1" applyProtection="1">
      <alignment horizontal="right" vertical="center"/>
    </xf>
    <xf numFmtId="0" fontId="21" fillId="0" borderId="22" xfId="65" applyFont="1" applyFill="1" applyBorder="1" applyAlignment="1" applyProtection="1">
      <alignment horizontal="distributed" vertical="center" indent="2"/>
    </xf>
    <xf numFmtId="0" fontId="21" fillId="0" borderId="22" xfId="65" applyNumberFormat="1" applyFont="1" applyFill="1" applyBorder="1" applyAlignment="1" applyProtection="1">
      <alignment horizontal="center" vertical="center"/>
    </xf>
    <xf numFmtId="0" fontId="21" fillId="0" borderId="23" xfId="65" applyNumberFormat="1" applyFont="1" applyFill="1" applyBorder="1" applyAlignment="1" applyProtection="1">
      <alignment horizontal="center" vertical="center"/>
    </xf>
    <xf numFmtId="0" fontId="26" fillId="0" borderId="16" xfId="65" applyNumberFormat="1" applyFont="1" applyFill="1" applyBorder="1" applyAlignment="1" applyProtection="1">
      <alignment horizontal="center" vertical="center"/>
    </xf>
    <xf numFmtId="0" fontId="21" fillId="0" borderId="17" xfId="65" applyFont="1" applyFill="1" applyBorder="1" applyAlignment="1" applyProtection="1">
      <alignment horizontal="distributed" vertical="center" indent="2"/>
    </xf>
    <xf numFmtId="0" fontId="21" fillId="0" borderId="0" xfId="65" applyNumberFormat="1" applyFont="1" applyFill="1" applyBorder="1" applyAlignment="1" applyProtection="1">
      <alignment horizontal="center" vertical="center"/>
    </xf>
    <xf numFmtId="0" fontId="26" fillId="0" borderId="0" xfId="65" applyNumberFormat="1" applyFont="1" applyFill="1" applyBorder="1" applyAlignment="1" applyProtection="1">
      <alignment horizontal="center" vertical="center"/>
    </xf>
    <xf numFmtId="0" fontId="21" fillId="0" borderId="17" xfId="65" applyFont="1" applyFill="1" applyBorder="1" applyAlignment="1" applyProtection="1">
      <alignment horizontal="distributed" vertical="center" indent="1"/>
    </xf>
    <xf numFmtId="176" fontId="21" fillId="0" borderId="0" xfId="65" applyNumberFormat="1" applyFont="1" applyFill="1" applyBorder="1" applyAlignment="1" applyProtection="1">
      <alignment vertical="center"/>
      <protection locked="0"/>
    </xf>
    <xf numFmtId="176" fontId="26" fillId="0" borderId="0" xfId="65" applyNumberFormat="1" applyFont="1" applyFill="1" applyBorder="1" applyAlignment="1" applyProtection="1">
      <alignment vertical="center"/>
      <protection locked="0"/>
    </xf>
    <xf numFmtId="38" fontId="21" fillId="0" borderId="17" xfId="33" applyFont="1" applyFill="1" applyBorder="1" applyAlignment="1" applyProtection="1">
      <alignment horizontal="distributed" vertical="center" indent="1"/>
    </xf>
    <xf numFmtId="0" fontId="10" fillId="0" borderId="19" xfId="65" applyFill="1" applyBorder="1" applyAlignment="1">
      <alignment vertical="center"/>
    </xf>
    <xf numFmtId="0" fontId="10" fillId="0" borderId="18" xfId="65" applyFill="1" applyBorder="1" applyAlignment="1">
      <alignment vertical="center"/>
    </xf>
    <xf numFmtId="176" fontId="21" fillId="0" borderId="0" xfId="64" applyNumberFormat="1" applyFont="1" applyFill="1" applyAlignment="1" applyProtection="1">
      <alignment vertical="center"/>
    </xf>
    <xf numFmtId="176" fontId="26" fillId="0" borderId="0" xfId="47" applyNumberFormat="1" applyFont="1" applyFill="1" applyBorder="1" applyAlignment="1">
      <alignment horizontal="right" vertical="center"/>
    </xf>
    <xf numFmtId="0" fontId="22" fillId="0" borderId="0" xfId="47" applyFont="1" applyFill="1" applyBorder="1" applyAlignment="1">
      <alignment vertical="center"/>
    </xf>
    <xf numFmtId="176" fontId="21" fillId="0" borderId="0" xfId="47" applyNumberFormat="1" applyFont="1" applyFill="1" applyBorder="1" applyAlignment="1">
      <alignment horizontal="right" vertical="center"/>
    </xf>
    <xf numFmtId="176" fontId="21" fillId="0" borderId="0" xfId="65" applyNumberFormat="1" applyFont="1" applyFill="1" applyBorder="1" applyAlignment="1" applyProtection="1">
      <alignment horizontal="right" vertical="center"/>
      <protection locked="0"/>
    </xf>
    <xf numFmtId="0" fontId="21" fillId="0" borderId="17" xfId="55" applyFont="1" applyFill="1" applyBorder="1" applyAlignment="1">
      <alignment horizontal="center" vertical="center"/>
    </xf>
    <xf numFmtId="0" fontId="21" fillId="0" borderId="16" xfId="55" applyFont="1" applyFill="1" applyBorder="1" applyAlignment="1">
      <alignment horizontal="center" vertical="center"/>
    </xf>
    <xf numFmtId="0" fontId="21" fillId="0" borderId="27" xfId="56" applyFont="1" applyFill="1" applyBorder="1" applyAlignment="1">
      <alignment horizontal="center" vertical="center"/>
    </xf>
    <xf numFmtId="0" fontId="21" fillId="0" borderId="0" xfId="56" applyFont="1" applyFill="1" applyBorder="1" applyAlignment="1">
      <alignment horizontal="center" vertical="center"/>
    </xf>
    <xf numFmtId="0" fontId="21" fillId="0" borderId="17" xfId="56" applyFont="1" applyFill="1" applyBorder="1" applyAlignment="1">
      <alignment horizontal="center" vertical="center"/>
    </xf>
    <xf numFmtId="0" fontId="21" fillId="0" borderId="32" xfId="60" applyFont="1" applyFill="1" applyBorder="1" applyAlignment="1">
      <alignment horizontal="center" vertical="center"/>
    </xf>
    <xf numFmtId="0" fontId="21" fillId="0" borderId="26" xfId="60" applyFont="1" applyFill="1" applyBorder="1" applyAlignment="1">
      <alignment horizontal="center" vertical="center"/>
    </xf>
    <xf numFmtId="0" fontId="21" fillId="0" borderId="27" xfId="60" applyFont="1" applyFill="1" applyBorder="1" applyAlignment="1">
      <alignment horizontal="center" vertical="center"/>
    </xf>
    <xf numFmtId="0" fontId="25" fillId="0" borderId="26" xfId="55" applyFont="1" applyFill="1" applyBorder="1" applyAlignment="1">
      <alignment horizontal="center" vertical="center" wrapText="1"/>
    </xf>
    <xf numFmtId="0" fontId="21" fillId="0" borderId="26" xfId="55" applyFont="1" applyFill="1" applyBorder="1" applyAlignment="1">
      <alignment horizontal="center" vertical="center" wrapText="1"/>
    </xf>
    <xf numFmtId="0" fontId="21" fillId="0" borderId="26" xfId="55" applyFont="1" applyFill="1" applyBorder="1" applyAlignment="1">
      <alignment horizontal="center" vertical="center" wrapText="1" shrinkToFit="1"/>
    </xf>
    <xf numFmtId="0" fontId="21" fillId="0" borderId="27" xfId="55" applyFont="1" applyFill="1" applyBorder="1" applyAlignment="1">
      <alignment horizontal="center" vertical="center" wrapText="1"/>
    </xf>
    <xf numFmtId="0" fontId="21" fillId="0" borderId="26" xfId="56" applyFont="1" applyFill="1" applyBorder="1" applyAlignment="1">
      <alignment horizontal="center" vertical="center"/>
    </xf>
    <xf numFmtId="0" fontId="22" fillId="0" borderId="0" xfId="56" applyFont="1" applyFill="1" applyBorder="1" applyAlignment="1">
      <alignment horizontal="center" vertical="center" wrapText="1"/>
    </xf>
    <xf numFmtId="176" fontId="25" fillId="0" borderId="0" xfId="56" applyNumberFormat="1" applyFont="1" applyFill="1" applyAlignment="1">
      <alignment vertical="center"/>
    </xf>
    <xf numFmtId="176" fontId="25" fillId="0" borderId="0" xfId="58" applyNumberFormat="1" applyFont="1" applyFill="1" applyAlignment="1">
      <alignment vertical="center"/>
    </xf>
    <xf numFmtId="176" fontId="38" fillId="0" borderId="0" xfId="33" applyNumberFormat="1" applyFont="1" applyAlignment="1">
      <alignment horizontal="right" vertical="center"/>
    </xf>
    <xf numFmtId="0" fontId="21" fillId="0" borderId="33" xfId="56" applyFont="1" applyFill="1" applyBorder="1" applyAlignment="1">
      <alignment horizontal="right" vertical="center"/>
    </xf>
    <xf numFmtId="176" fontId="26" fillId="0" borderId="0" xfId="62" applyNumberFormat="1" applyFont="1" applyFill="1" applyAlignment="1">
      <alignment vertical="center"/>
    </xf>
    <xf numFmtId="0" fontId="25" fillId="0" borderId="32" xfId="63" applyFont="1" applyFill="1" applyBorder="1" applyAlignment="1">
      <alignment horizontal="center" vertical="center" wrapText="1"/>
    </xf>
    <xf numFmtId="0" fontId="25" fillId="0" borderId="26" xfId="63" applyFont="1" applyFill="1" applyBorder="1" applyAlignment="1">
      <alignment horizontal="center" vertical="center"/>
    </xf>
    <xf numFmtId="0" fontId="25" fillId="0" borderId="27" xfId="63" applyFont="1" applyFill="1" applyBorder="1" applyAlignment="1">
      <alignment horizontal="center" vertical="center"/>
    </xf>
    <xf numFmtId="0" fontId="25" fillId="0" borderId="26" xfId="63" applyFont="1" applyFill="1" applyBorder="1" applyAlignment="1">
      <alignment horizontal="center" vertical="center" wrapText="1"/>
    </xf>
    <xf numFmtId="49" fontId="34" fillId="0" borderId="17" xfId="63" applyNumberFormat="1" applyFont="1" applyFill="1" applyBorder="1" applyAlignment="1">
      <alignment horizontal="center" vertical="center"/>
    </xf>
    <xf numFmtId="176" fontId="34" fillId="0" borderId="0" xfId="63" applyNumberFormat="1" applyFont="1" applyFill="1" applyBorder="1" applyAlignment="1">
      <alignment horizontal="right" vertical="center"/>
    </xf>
    <xf numFmtId="0" fontId="21" fillId="0" borderId="19" xfId="63" applyFont="1" applyFill="1" applyBorder="1" applyAlignment="1">
      <alignment horizontal="centerContinuous" vertical="center"/>
    </xf>
    <xf numFmtId="38" fontId="38" fillId="0" borderId="0" xfId="33" applyFont="1" applyAlignment="1">
      <alignment horizontal="right" vertical="center"/>
    </xf>
    <xf numFmtId="38" fontId="34" fillId="0" borderId="0" xfId="33" applyFont="1" applyAlignment="1">
      <alignment horizontal="right" vertical="center"/>
    </xf>
    <xf numFmtId="38" fontId="34" fillId="0" borderId="0" xfId="33" applyFont="1" applyFill="1" applyBorder="1" applyAlignment="1">
      <alignment horizontal="right" vertical="center" wrapText="1"/>
    </xf>
    <xf numFmtId="176" fontId="26" fillId="0" borderId="0" xfId="64" applyNumberFormat="1" applyFont="1" applyFill="1" applyBorder="1" applyAlignment="1" applyProtection="1">
      <alignment horizontal="right" vertical="center" shrinkToFit="1"/>
      <protection locked="0"/>
    </xf>
    <xf numFmtId="176" fontId="26" fillId="0" borderId="0" xfId="48" applyNumberFormat="1" applyFont="1" applyFill="1" applyBorder="1" applyAlignment="1" applyProtection="1">
      <alignment horizontal="right" vertical="center"/>
      <protection locked="0"/>
    </xf>
    <xf numFmtId="176" fontId="26" fillId="0" borderId="0" xfId="49" applyNumberFormat="1" applyFont="1" applyFill="1" applyBorder="1" applyAlignment="1">
      <alignment horizontal="right" vertical="center"/>
    </xf>
    <xf numFmtId="2" fontId="26" fillId="0" borderId="0" xfId="50" applyNumberFormat="1" applyFont="1" applyFill="1" applyBorder="1" applyAlignment="1" applyProtection="1">
      <alignment horizontal="right" vertical="center"/>
      <protection locked="0"/>
    </xf>
    <xf numFmtId="176" fontId="26" fillId="0" borderId="0" xfId="65" applyNumberFormat="1" applyFont="1" applyFill="1" applyBorder="1" applyAlignment="1" applyProtection="1">
      <alignment horizontal="right" vertical="center"/>
      <protection locked="0"/>
    </xf>
    <xf numFmtId="0" fontId="21" fillId="0" borderId="0" xfId="0" applyFont="1" applyAlignment="1">
      <alignment vertical="center"/>
    </xf>
    <xf numFmtId="0" fontId="36" fillId="0" borderId="0" xfId="55" applyFont="1" applyFill="1" applyAlignment="1">
      <alignment vertical="center"/>
    </xf>
    <xf numFmtId="0" fontId="21" fillId="0" borderId="0" xfId="0" applyFont="1" applyFill="1" applyBorder="1" applyAlignment="1">
      <alignment horizontal="distributed" vertical="center"/>
    </xf>
    <xf numFmtId="0" fontId="25" fillId="0" borderId="0" xfId="56" applyFont="1" applyFill="1" applyBorder="1" applyAlignment="1">
      <alignment vertical="center"/>
    </xf>
    <xf numFmtId="0" fontId="21" fillId="0" borderId="0" xfId="55" applyFont="1" applyFill="1" applyBorder="1" applyAlignment="1">
      <alignment horizontal="left" vertical="center"/>
    </xf>
    <xf numFmtId="0" fontId="21" fillId="0" borderId="0" xfId="55" applyFont="1" applyFill="1" applyAlignment="1">
      <alignment vertical="center" wrapText="1"/>
    </xf>
    <xf numFmtId="0" fontId="0" fillId="0" borderId="0" xfId="0" applyFont="1" applyAlignment="1">
      <alignment vertical="center"/>
    </xf>
    <xf numFmtId="0" fontId="21" fillId="0" borderId="0" xfId="55" applyFont="1" applyFill="1" applyAlignment="1">
      <alignment horizontal="left" vertical="center"/>
    </xf>
    <xf numFmtId="0" fontId="21" fillId="0" borderId="28" xfId="55" applyFont="1" applyFill="1" applyBorder="1" applyAlignment="1">
      <alignment horizontal="center" vertical="center"/>
    </xf>
    <xf numFmtId="0" fontId="21" fillId="0" borderId="24" xfId="55" applyFont="1" applyFill="1" applyBorder="1" applyAlignment="1">
      <alignment horizontal="center" vertical="center"/>
    </xf>
    <xf numFmtId="0" fontId="21" fillId="0" borderId="34" xfId="55" applyFont="1" applyFill="1" applyBorder="1" applyAlignment="1">
      <alignment horizontal="center" vertical="center"/>
    </xf>
    <xf numFmtId="0" fontId="21" fillId="0" borderId="35" xfId="55" applyFont="1" applyFill="1" applyBorder="1" applyAlignment="1">
      <alignment horizontal="center" vertical="center"/>
    </xf>
    <xf numFmtId="0" fontId="22" fillId="0" borderId="36" xfId="55" applyFont="1" applyFill="1" applyBorder="1" applyAlignment="1">
      <alignment horizontal="center" vertical="center" wrapText="1"/>
    </xf>
    <xf numFmtId="0" fontId="22" fillId="0" borderId="37" xfId="55" applyFont="1" applyFill="1" applyBorder="1" applyAlignment="1">
      <alignment horizontal="center" vertical="center"/>
    </xf>
    <xf numFmtId="0" fontId="21" fillId="0" borderId="30" xfId="55" applyFont="1" applyFill="1" applyBorder="1" applyAlignment="1">
      <alignment horizontal="center" vertical="center"/>
    </xf>
    <xf numFmtId="0" fontId="21" fillId="0" borderId="22" xfId="55" applyFont="1" applyFill="1" applyBorder="1" applyAlignment="1">
      <alignment horizontal="center" vertical="center"/>
    </xf>
    <xf numFmtId="49" fontId="26" fillId="0" borderId="0" xfId="55" applyNumberFormat="1" applyFont="1" applyFill="1" applyBorder="1" applyAlignment="1">
      <alignment horizontal="distributed" vertical="center" justifyLastLine="1"/>
    </xf>
    <xf numFmtId="177" fontId="26" fillId="0" borderId="0" xfId="56" applyNumberFormat="1" applyFont="1" applyFill="1" applyBorder="1" applyAlignment="1">
      <alignment horizontal="center" vertical="center" shrinkToFit="1"/>
    </xf>
    <xf numFmtId="0" fontId="22" fillId="0" borderId="28" xfId="56" applyFont="1" applyFill="1" applyBorder="1" applyAlignment="1">
      <alignment horizontal="left" vertical="center" wrapText="1"/>
    </xf>
    <xf numFmtId="0" fontId="21" fillId="0" borderId="0" xfId="56" applyFont="1" applyFill="1" applyAlignment="1">
      <alignment vertical="center" wrapText="1"/>
    </xf>
    <xf numFmtId="0" fontId="10" fillId="0" borderId="0" xfId="56" applyFont="1" applyAlignment="1">
      <alignment vertical="center"/>
    </xf>
    <xf numFmtId="0" fontId="21" fillId="0" borderId="28" xfId="56" applyFont="1" applyFill="1" applyBorder="1" applyAlignment="1">
      <alignment horizontal="center" vertical="center"/>
    </xf>
    <xf numFmtId="0" fontId="21" fillId="0" borderId="24" xfId="56" applyFont="1" applyFill="1" applyBorder="1" applyAlignment="1">
      <alignment horizontal="center" vertical="center"/>
    </xf>
    <xf numFmtId="0" fontId="21" fillId="0" borderId="34" xfId="56" applyFont="1" applyFill="1" applyBorder="1" applyAlignment="1">
      <alignment horizontal="center" vertical="center"/>
    </xf>
    <xf numFmtId="0" fontId="21" fillId="0" borderId="35" xfId="56" applyFont="1" applyFill="1" applyBorder="1" applyAlignment="1">
      <alignment horizontal="center" vertical="center"/>
    </xf>
    <xf numFmtId="0" fontId="25" fillId="0" borderId="24" xfId="56" applyFont="1" applyFill="1" applyBorder="1" applyAlignment="1">
      <alignment horizontal="center" vertical="center" wrapText="1"/>
    </xf>
    <xf numFmtId="0" fontId="25" fillId="0" borderId="35" xfId="56" applyFont="1" applyFill="1" applyBorder="1" applyAlignment="1">
      <alignment horizontal="center" vertical="center" wrapText="1"/>
    </xf>
    <xf numFmtId="0" fontId="22" fillId="0" borderId="25" xfId="56" applyFont="1" applyFill="1" applyBorder="1" applyAlignment="1">
      <alignment horizontal="center" vertical="center" wrapText="1"/>
    </xf>
    <xf numFmtId="0" fontId="22" fillId="0" borderId="29" xfId="56" applyFont="1" applyFill="1" applyBorder="1" applyAlignment="1">
      <alignment horizontal="center" vertical="center" wrapText="1"/>
    </xf>
    <xf numFmtId="0" fontId="21" fillId="0" borderId="16" xfId="56" applyFont="1" applyFill="1" applyBorder="1" applyAlignment="1">
      <alignment horizontal="center" vertical="center"/>
    </xf>
    <xf numFmtId="0" fontId="21" fillId="0" borderId="36" xfId="56" applyFont="1" applyFill="1" applyBorder="1" applyAlignment="1">
      <alignment horizontal="center" vertical="center" wrapText="1"/>
    </xf>
    <xf numFmtId="0" fontId="21" fillId="0" borderId="37" xfId="56" applyFont="1" applyFill="1" applyBorder="1" applyAlignment="1">
      <alignment horizontal="center" vertical="center"/>
    </xf>
    <xf numFmtId="0" fontId="21" fillId="0" borderId="25" xfId="56" applyFont="1" applyFill="1" applyBorder="1" applyAlignment="1">
      <alignment horizontal="center" vertical="center"/>
    </xf>
    <xf numFmtId="0" fontId="21" fillId="0" borderId="29" xfId="56" applyFont="1" applyFill="1" applyBorder="1" applyAlignment="1">
      <alignment horizontal="center" vertical="center"/>
    </xf>
    <xf numFmtId="177" fontId="26" fillId="0" borderId="0" xfId="58" applyNumberFormat="1" applyFont="1" applyFill="1" applyBorder="1" applyAlignment="1">
      <alignment horizontal="center" vertical="center" shrinkToFit="1"/>
    </xf>
    <xf numFmtId="0" fontId="21" fillId="0" borderId="0" xfId="58" applyFont="1" applyFill="1" applyAlignment="1">
      <alignment vertical="center" wrapText="1"/>
    </xf>
    <xf numFmtId="0" fontId="10" fillId="0" borderId="0" xfId="58" applyFont="1" applyAlignment="1">
      <alignment vertical="center"/>
    </xf>
    <xf numFmtId="0" fontId="21" fillId="0" borderId="28" xfId="58" applyFont="1" applyFill="1" applyBorder="1" applyAlignment="1">
      <alignment horizontal="center" vertical="center"/>
    </xf>
    <xf numFmtId="0" fontId="21" fillId="0" borderId="24" xfId="58" applyFont="1" applyFill="1" applyBorder="1" applyAlignment="1">
      <alignment horizontal="center" vertical="center"/>
    </xf>
    <xf numFmtId="0" fontId="21" fillId="0" borderId="34" xfId="58" applyFont="1" applyFill="1" applyBorder="1" applyAlignment="1">
      <alignment horizontal="center" vertical="center"/>
    </xf>
    <xf numFmtId="0" fontId="21" fillId="0" borderId="35" xfId="58" applyFont="1" applyFill="1" applyBorder="1" applyAlignment="1">
      <alignment horizontal="center" vertical="center"/>
    </xf>
    <xf numFmtId="0" fontId="21" fillId="0" borderId="36" xfId="58" applyFont="1" applyFill="1" applyBorder="1" applyAlignment="1">
      <alignment horizontal="center" vertical="center" wrapText="1"/>
    </xf>
    <xf numFmtId="0" fontId="21" fillId="0" borderId="37" xfId="58" applyFont="1" applyFill="1" applyBorder="1" applyAlignment="1">
      <alignment horizontal="center" vertical="center" wrapText="1"/>
    </xf>
    <xf numFmtId="0" fontId="21" fillId="0" borderId="36" xfId="58" applyFont="1" applyFill="1" applyBorder="1" applyAlignment="1">
      <alignment horizontal="center" vertical="center"/>
    </xf>
    <xf numFmtId="0" fontId="21" fillId="0" borderId="37" xfId="58" applyFont="1" applyFill="1" applyBorder="1" applyAlignment="1">
      <alignment horizontal="center" vertical="center"/>
    </xf>
    <xf numFmtId="0" fontId="22" fillId="0" borderId="25" xfId="58" applyFont="1" applyFill="1" applyBorder="1" applyAlignment="1">
      <alignment horizontal="center" vertical="center" wrapText="1"/>
    </xf>
    <xf numFmtId="0" fontId="22" fillId="0" borderId="29" xfId="58" applyFont="1" applyFill="1" applyBorder="1" applyAlignment="1">
      <alignment horizontal="center" vertical="center"/>
    </xf>
    <xf numFmtId="0" fontId="39" fillId="0" borderId="36" xfId="45" applyFont="1" applyBorder="1" applyAlignment="1">
      <alignment horizontal="center" vertical="center" wrapText="1"/>
    </xf>
    <xf numFmtId="0" fontId="39" fillId="0" borderId="37" xfId="45" applyFont="1" applyBorder="1" applyAlignment="1">
      <alignment horizontal="center" vertical="center" wrapText="1"/>
    </xf>
    <xf numFmtId="0" fontId="39" fillId="0" borderId="25" xfId="45" applyFont="1" applyBorder="1" applyAlignment="1">
      <alignment horizontal="center" vertical="center" wrapText="1"/>
    </xf>
    <xf numFmtId="0" fontId="39" fillId="0" borderId="29" xfId="45" applyFont="1" applyBorder="1" applyAlignment="1">
      <alignment horizontal="center" vertical="center" wrapText="1"/>
    </xf>
    <xf numFmtId="177" fontId="26" fillId="0" borderId="0" xfId="61" applyNumberFormat="1" applyFont="1" applyFill="1" applyBorder="1" applyAlignment="1">
      <alignment horizontal="center" vertical="center" shrinkToFit="1"/>
    </xf>
    <xf numFmtId="0" fontId="21" fillId="0" borderId="0" xfId="61" applyFont="1" applyFill="1" applyAlignment="1">
      <alignment vertical="center" wrapText="1"/>
    </xf>
    <xf numFmtId="0" fontId="10" fillId="0" borderId="0" xfId="61" applyFont="1" applyAlignment="1">
      <alignment vertical="center"/>
    </xf>
    <xf numFmtId="0" fontId="21" fillId="0" borderId="0" xfId="61" applyFont="1" applyFill="1" applyAlignment="1">
      <alignment horizontal="left" vertical="center"/>
    </xf>
    <xf numFmtId="0" fontId="21" fillId="0" borderId="28" xfId="61" applyFont="1" applyFill="1" applyBorder="1" applyAlignment="1">
      <alignment horizontal="center" vertical="center"/>
    </xf>
    <xf numFmtId="0" fontId="21" fillId="0" borderId="24" xfId="61" applyFont="1" applyFill="1" applyBorder="1" applyAlignment="1">
      <alignment horizontal="center" vertical="center"/>
    </xf>
    <xf numFmtId="0" fontId="21" fillId="0" borderId="34" xfId="61" applyFont="1" applyFill="1" applyBorder="1" applyAlignment="1">
      <alignment horizontal="center" vertical="center"/>
    </xf>
    <xf numFmtId="0" fontId="21" fillId="0" borderId="35" xfId="61" applyFont="1" applyFill="1" applyBorder="1" applyAlignment="1">
      <alignment horizontal="center" vertical="center"/>
    </xf>
    <xf numFmtId="0" fontId="22" fillId="0" borderId="36" xfId="61" applyFont="1" applyFill="1" applyBorder="1" applyAlignment="1">
      <alignment horizontal="center" vertical="center" wrapText="1"/>
    </xf>
    <xf numFmtId="0" fontId="22" fillId="0" borderId="37" xfId="61" applyFont="1" applyFill="1" applyBorder="1" applyAlignment="1">
      <alignment horizontal="center" vertical="center" wrapText="1"/>
    </xf>
    <xf numFmtId="0" fontId="40" fillId="0" borderId="36" xfId="45" applyFont="1" applyBorder="1" applyAlignment="1">
      <alignment horizontal="center" vertical="center" wrapText="1"/>
    </xf>
    <xf numFmtId="0" fontId="40" fillId="0" borderId="37" xfId="45" applyFont="1" applyBorder="1" applyAlignment="1">
      <alignment horizontal="center" vertical="center" wrapText="1"/>
    </xf>
    <xf numFmtId="49" fontId="26" fillId="0" borderId="0" xfId="62" applyNumberFormat="1" applyFont="1" applyFill="1" applyBorder="1" applyAlignment="1">
      <alignment horizontal="center" vertical="center"/>
    </xf>
    <xf numFmtId="0" fontId="21" fillId="0" borderId="0" xfId="62" applyFont="1" applyFill="1" applyAlignment="1">
      <alignment horizontal="left" vertical="center" wrapText="1"/>
    </xf>
    <xf numFmtId="0" fontId="21" fillId="0" borderId="28" xfId="62" applyFont="1" applyFill="1" applyBorder="1" applyAlignment="1">
      <alignment horizontal="center" vertical="center"/>
    </xf>
    <xf numFmtId="0" fontId="21" fillId="0" borderId="24" xfId="62" applyFont="1" applyFill="1" applyBorder="1" applyAlignment="1">
      <alignment horizontal="center" vertical="center"/>
    </xf>
    <xf numFmtId="0" fontId="21" fillId="0" borderId="0" xfId="62" applyFont="1" applyFill="1" applyBorder="1" applyAlignment="1">
      <alignment horizontal="center" vertical="center"/>
    </xf>
    <xf numFmtId="0" fontId="21" fillId="0" borderId="17" xfId="62" applyFont="1" applyFill="1" applyBorder="1" applyAlignment="1">
      <alignment horizontal="center" vertical="center"/>
    </xf>
    <xf numFmtId="0" fontId="21" fillId="0" borderId="34" xfId="62" applyFont="1" applyFill="1" applyBorder="1" applyAlignment="1">
      <alignment horizontal="center" vertical="center"/>
    </xf>
    <xf numFmtId="0" fontId="21" fillId="0" borderId="35" xfId="62" applyFont="1" applyFill="1" applyBorder="1" applyAlignment="1">
      <alignment horizontal="center" vertical="center"/>
    </xf>
    <xf numFmtId="0" fontId="25" fillId="0" borderId="36" xfId="62" applyFont="1" applyFill="1" applyBorder="1" applyAlignment="1">
      <alignment horizontal="center" vertical="center" wrapText="1"/>
    </xf>
    <xf numFmtId="0" fontId="25" fillId="0" borderId="38" xfId="62" applyFont="1" applyFill="1" applyBorder="1" applyAlignment="1">
      <alignment horizontal="center" vertical="center" wrapText="1"/>
    </xf>
    <xf numFmtId="0" fontId="25" fillId="0" borderId="37" xfId="62" applyFont="1" applyFill="1" applyBorder="1" applyAlignment="1">
      <alignment horizontal="center" vertical="center" wrapText="1"/>
    </xf>
    <xf numFmtId="0" fontId="25" fillId="0" borderId="25" xfId="62" applyFont="1" applyFill="1" applyBorder="1" applyAlignment="1">
      <alignment horizontal="center" vertical="center" wrapText="1"/>
    </xf>
    <xf numFmtId="0" fontId="25" fillId="0" borderId="39" xfId="62" applyFont="1" applyFill="1" applyBorder="1" applyAlignment="1">
      <alignment horizontal="center" vertical="center" wrapText="1"/>
    </xf>
    <xf numFmtId="0" fontId="25" fillId="0" borderId="29" xfId="62" applyFont="1" applyFill="1" applyBorder="1" applyAlignment="1">
      <alignment horizontal="center" vertical="center" wrapText="1"/>
    </xf>
    <xf numFmtId="0" fontId="25" fillId="0" borderId="16" xfId="62" applyFont="1" applyFill="1" applyBorder="1" applyAlignment="1">
      <alignment horizontal="center" vertical="center" wrapText="1"/>
    </xf>
    <xf numFmtId="0" fontId="25" fillId="0" borderId="40" xfId="62" applyFont="1" applyFill="1" applyBorder="1" applyAlignment="1">
      <alignment horizontal="center" vertical="center" wrapText="1"/>
    </xf>
    <xf numFmtId="0" fontId="33" fillId="0" borderId="40" xfId="62" applyFont="1" applyFill="1" applyBorder="1" applyAlignment="1">
      <alignment horizontal="center" vertical="center" wrapText="1"/>
    </xf>
    <xf numFmtId="0" fontId="33" fillId="0" borderId="37" xfId="62" applyFont="1" applyFill="1" applyBorder="1" applyAlignment="1">
      <alignment horizontal="center" vertical="center" wrapText="1"/>
    </xf>
    <xf numFmtId="0" fontId="25" fillId="0" borderId="31" xfId="62" applyFont="1" applyFill="1" applyBorder="1" applyAlignment="1">
      <alignment horizontal="center" vertical="center" wrapText="1"/>
    </xf>
    <xf numFmtId="49" fontId="34" fillId="0" borderId="20" xfId="63" applyNumberFormat="1" applyFont="1" applyFill="1" applyBorder="1" applyAlignment="1">
      <alignment horizontal="center" vertical="center"/>
    </xf>
    <xf numFmtId="0" fontId="21" fillId="0" borderId="0" xfId="63" applyFont="1" applyFill="1" applyAlignment="1">
      <alignment horizontal="left" vertical="center" wrapText="1"/>
    </xf>
    <xf numFmtId="0" fontId="21" fillId="0" borderId="28" xfId="63" applyFont="1" applyFill="1" applyBorder="1" applyAlignment="1">
      <alignment horizontal="center" vertical="center"/>
    </xf>
    <xf numFmtId="0" fontId="21" fillId="0" borderId="24" xfId="63" applyFont="1" applyFill="1" applyBorder="1" applyAlignment="1">
      <alignment horizontal="center" vertical="center"/>
    </xf>
    <xf numFmtId="0" fontId="21" fillId="0" borderId="34" xfId="63" applyFont="1" applyFill="1" applyBorder="1" applyAlignment="1">
      <alignment horizontal="center" vertical="center"/>
    </xf>
    <xf numFmtId="0" fontId="21" fillId="0" borderId="35" xfId="63" applyFont="1" applyFill="1" applyBorder="1" applyAlignment="1">
      <alignment horizontal="center" vertical="center"/>
    </xf>
    <xf numFmtId="0" fontId="22" fillId="0" borderId="16" xfId="63" applyFont="1" applyFill="1" applyBorder="1" applyAlignment="1">
      <alignment horizontal="center" vertical="center"/>
    </xf>
    <xf numFmtId="0" fontId="22" fillId="0" borderId="22" xfId="63" applyFont="1" applyFill="1" applyBorder="1" applyAlignment="1">
      <alignment horizontal="center" vertical="center"/>
    </xf>
    <xf numFmtId="0" fontId="22" fillId="0" borderId="30" xfId="63" applyFont="1" applyFill="1" applyBorder="1" applyAlignment="1">
      <alignment horizontal="center" vertical="center"/>
    </xf>
    <xf numFmtId="0" fontId="21" fillId="0" borderId="40" xfId="59" applyFont="1" applyFill="1" applyBorder="1" applyAlignment="1">
      <alignment horizontal="center" vertical="center" wrapText="1"/>
    </xf>
    <xf numFmtId="0" fontId="21" fillId="0" borderId="38" xfId="59" applyFont="1" applyFill="1" applyBorder="1" applyAlignment="1">
      <alignment horizontal="center" vertical="center" wrapText="1"/>
    </xf>
    <xf numFmtId="0" fontId="21" fillId="0" borderId="37" xfId="59" applyFont="1" applyFill="1" applyBorder="1" applyAlignment="1">
      <alignment horizontal="center" vertical="center"/>
    </xf>
    <xf numFmtId="0" fontId="25" fillId="0" borderId="40" xfId="59" applyFont="1" applyFill="1" applyBorder="1" applyAlignment="1">
      <alignment horizontal="center" vertical="center" wrapText="1"/>
    </xf>
    <xf numFmtId="0" fontId="25" fillId="0" borderId="38" xfId="59" applyFont="1" applyFill="1" applyBorder="1" applyAlignment="1">
      <alignment horizontal="center" vertical="center" wrapText="1"/>
    </xf>
    <xf numFmtId="0" fontId="25" fillId="0" borderId="37" xfId="59" applyFont="1" applyFill="1" applyBorder="1" applyAlignment="1">
      <alignment horizontal="center" vertical="center" wrapText="1"/>
    </xf>
    <xf numFmtId="0" fontId="21" fillId="0" borderId="31" xfId="59" applyFont="1" applyFill="1" applyBorder="1" applyAlignment="1">
      <alignment horizontal="center" vertical="center" wrapText="1"/>
    </xf>
    <xf numFmtId="0" fontId="21" fillId="0" borderId="39" xfId="59" applyFont="1" applyFill="1" applyBorder="1" applyAlignment="1">
      <alignment horizontal="center" vertical="center" wrapText="1"/>
    </xf>
    <xf numFmtId="0" fontId="21" fillId="0" borderId="29" xfId="59" applyFont="1" applyFill="1" applyBorder="1" applyAlignment="1">
      <alignment horizontal="center" vertical="center"/>
    </xf>
    <xf numFmtId="177" fontId="26" fillId="0" borderId="0" xfId="59" applyNumberFormat="1" applyFont="1" applyFill="1" applyBorder="1" applyAlignment="1">
      <alignment horizontal="center" vertical="center" shrinkToFit="1"/>
    </xf>
    <xf numFmtId="0" fontId="21" fillId="0" borderId="0" xfId="59" applyFont="1" applyFill="1" applyAlignment="1">
      <alignment vertical="center" wrapText="1"/>
    </xf>
    <xf numFmtId="0" fontId="10" fillId="0" borderId="0" xfId="59" applyFont="1" applyAlignment="1">
      <alignment vertical="center"/>
    </xf>
    <xf numFmtId="0" fontId="21" fillId="0" borderId="28" xfId="59" applyFont="1" applyFill="1" applyBorder="1" applyAlignment="1">
      <alignment horizontal="center" vertical="center"/>
    </xf>
    <xf numFmtId="0" fontId="21" fillId="0" borderId="24" xfId="59" applyFont="1" applyFill="1" applyBorder="1" applyAlignment="1">
      <alignment horizontal="center" vertical="center"/>
    </xf>
    <xf numFmtId="0" fontId="21" fillId="0" borderId="0" xfId="59" applyFont="1" applyFill="1" applyBorder="1" applyAlignment="1">
      <alignment horizontal="center" vertical="center"/>
    </xf>
    <xf numFmtId="0" fontId="21" fillId="0" borderId="17" xfId="59" applyFont="1" applyFill="1" applyBorder="1" applyAlignment="1">
      <alignment horizontal="center" vertical="center"/>
    </xf>
    <xf numFmtId="0" fontId="21" fillId="0" borderId="34" xfId="59" applyFont="1" applyFill="1" applyBorder="1" applyAlignment="1">
      <alignment horizontal="center" vertical="center"/>
    </xf>
    <xf numFmtId="0" fontId="21" fillId="0" borderId="35" xfId="59" applyFont="1" applyFill="1" applyBorder="1" applyAlignment="1">
      <alignment horizontal="center" vertical="center"/>
    </xf>
    <xf numFmtId="0" fontId="21" fillId="0" borderId="24" xfId="59" applyFont="1" applyFill="1" applyBorder="1" applyAlignment="1">
      <alignment horizontal="center" vertical="center" wrapText="1"/>
    </xf>
    <xf numFmtId="0" fontId="21" fillId="0" borderId="17" xfId="59" applyFont="1" applyFill="1" applyBorder="1" applyAlignment="1">
      <alignment horizontal="center" vertical="center" wrapText="1"/>
    </xf>
    <xf numFmtId="0" fontId="21" fillId="0" borderId="35" xfId="59" applyFont="1" applyFill="1" applyBorder="1" applyAlignment="1">
      <alignment horizontal="center" vertical="center" wrapText="1"/>
    </xf>
    <xf numFmtId="0" fontId="21" fillId="0" borderId="36" xfId="59" applyFont="1" applyFill="1" applyBorder="1" applyAlignment="1">
      <alignment horizontal="center" vertical="center" wrapText="1"/>
    </xf>
    <xf numFmtId="0" fontId="21" fillId="0" borderId="38" xfId="59" applyFont="1" applyFill="1" applyBorder="1" applyAlignment="1">
      <alignment horizontal="center" vertical="center"/>
    </xf>
    <xf numFmtId="0" fontId="21" fillId="0" borderId="25" xfId="59" applyFont="1" applyFill="1" applyBorder="1" applyAlignment="1">
      <alignment horizontal="center" vertical="center" wrapText="1"/>
    </xf>
    <xf numFmtId="0" fontId="21" fillId="0" borderId="39" xfId="59" applyFont="1" applyFill="1" applyBorder="1" applyAlignment="1">
      <alignment horizontal="center" vertical="center"/>
    </xf>
    <xf numFmtId="0" fontId="21" fillId="0" borderId="29" xfId="59" applyFont="1" applyFill="1" applyBorder="1" applyAlignment="1">
      <alignment horizontal="center" vertical="center" wrapText="1"/>
    </xf>
    <xf numFmtId="0" fontId="21" fillId="0" borderId="16" xfId="59" applyFont="1" applyFill="1" applyBorder="1" applyAlignment="1">
      <alignment horizontal="center" vertical="center"/>
    </xf>
    <xf numFmtId="0" fontId="22" fillId="0" borderId="0" xfId="60" applyFont="1" applyFill="1" applyBorder="1" applyAlignment="1">
      <alignment horizontal="left" vertical="center" wrapText="1"/>
    </xf>
    <xf numFmtId="0" fontId="22" fillId="0" borderId="0" xfId="60" applyFont="1" applyFill="1" applyBorder="1" applyAlignment="1">
      <alignment horizontal="left" vertical="center"/>
    </xf>
    <xf numFmtId="0" fontId="21" fillId="0" borderId="0" xfId="60" applyFont="1" applyFill="1" applyAlignment="1">
      <alignment vertical="center" wrapText="1"/>
    </xf>
    <xf numFmtId="0" fontId="10" fillId="0" borderId="0" xfId="60" applyFont="1" applyAlignment="1">
      <alignment vertical="center"/>
    </xf>
    <xf numFmtId="0" fontId="21" fillId="0" borderId="28" xfId="60" applyFont="1" applyFill="1" applyBorder="1" applyAlignment="1">
      <alignment horizontal="center" vertical="center"/>
    </xf>
    <xf numFmtId="0" fontId="21" fillId="0" borderId="24" xfId="60" applyFont="1" applyFill="1" applyBorder="1" applyAlignment="1">
      <alignment horizontal="center" vertical="center"/>
    </xf>
    <xf numFmtId="0" fontId="21" fillId="0" borderId="34" xfId="60" applyFont="1" applyFill="1" applyBorder="1" applyAlignment="1">
      <alignment horizontal="center" vertical="center"/>
    </xf>
    <xf numFmtId="0" fontId="21" fillId="0" borderId="35" xfId="60" applyFont="1" applyFill="1" applyBorder="1" applyAlignment="1">
      <alignment horizontal="center" vertical="center"/>
    </xf>
    <xf numFmtId="0" fontId="21" fillId="0" borderId="30" xfId="60" applyFont="1" applyFill="1" applyBorder="1" applyAlignment="1">
      <alignment horizontal="center" vertical="center" wrapText="1"/>
    </xf>
    <xf numFmtId="0" fontId="21" fillId="0" borderId="16" xfId="60" applyFont="1" applyFill="1" applyBorder="1" applyAlignment="1">
      <alignment horizontal="center" vertical="center" wrapText="1"/>
    </xf>
    <xf numFmtId="0" fontId="21" fillId="0" borderId="22" xfId="60" applyFont="1" applyFill="1" applyBorder="1" applyAlignment="1">
      <alignment horizontal="center" vertical="center" wrapText="1"/>
    </xf>
    <xf numFmtId="0" fontId="21" fillId="0" borderId="30" xfId="60" applyFont="1" applyFill="1" applyBorder="1" applyAlignment="1">
      <alignment horizontal="center" vertical="center"/>
    </xf>
    <xf numFmtId="0" fontId="21" fillId="0" borderId="16" xfId="60" applyFont="1" applyFill="1" applyBorder="1" applyAlignment="1">
      <alignment horizontal="center" vertical="center"/>
    </xf>
    <xf numFmtId="49" fontId="26" fillId="0" borderId="0" xfId="60" applyNumberFormat="1" applyFont="1" applyFill="1" applyBorder="1" applyAlignment="1">
      <alignment horizontal="center" vertical="center"/>
    </xf>
    <xf numFmtId="0" fontId="22" fillId="0" borderId="28" xfId="60" applyFont="1" applyFill="1" applyBorder="1" applyAlignment="1">
      <alignment horizontal="left" vertical="center" wrapText="1"/>
    </xf>
    <xf numFmtId="0" fontId="22" fillId="0" borderId="28" xfId="60" applyFont="1" applyFill="1" applyBorder="1" applyAlignment="1">
      <alignment horizontal="left" vertical="center"/>
    </xf>
    <xf numFmtId="0" fontId="21" fillId="0" borderId="0" xfId="64" applyFont="1" applyFill="1" applyAlignment="1" applyProtection="1">
      <alignment vertical="center" wrapText="1"/>
    </xf>
    <xf numFmtId="179" fontId="21" fillId="0" borderId="16" xfId="64" applyNumberFormat="1" applyFont="1" applyFill="1" applyBorder="1" applyAlignment="1" applyProtection="1">
      <alignment horizontal="center" vertical="center"/>
    </xf>
    <xf numFmtId="179" fontId="10" fillId="0" borderId="22" xfId="64" applyNumberFormat="1" applyFill="1" applyBorder="1" applyAlignment="1" applyProtection="1">
      <alignment horizontal="center" vertical="center"/>
    </xf>
    <xf numFmtId="0" fontId="21" fillId="0" borderId="0" xfId="46" applyFont="1" applyFill="1" applyAlignment="1" applyProtection="1">
      <alignment vertical="center" wrapText="1"/>
    </xf>
    <xf numFmtId="0" fontId="21" fillId="0" borderId="0" xfId="46" applyFont="1" applyFill="1" applyAlignment="1" applyProtection="1">
      <alignment horizontal="left" vertical="center"/>
    </xf>
    <xf numFmtId="0" fontId="21" fillId="0" borderId="24" xfId="46" applyFont="1" applyFill="1" applyBorder="1" applyAlignment="1" applyProtection="1">
      <alignment horizontal="center" vertical="center"/>
    </xf>
    <xf numFmtId="0" fontId="10" fillId="0" borderId="24" xfId="46" applyFill="1" applyBorder="1" applyAlignment="1" applyProtection="1">
      <alignment horizontal="center" vertical="center"/>
    </xf>
    <xf numFmtId="0" fontId="21" fillId="0" borderId="0" xfId="47" applyFont="1" applyFill="1" applyAlignment="1">
      <alignment vertical="center" wrapText="1"/>
    </xf>
    <xf numFmtId="0" fontId="21" fillId="0" borderId="22" xfId="47" applyFont="1" applyFill="1" applyBorder="1" applyAlignment="1">
      <alignment horizontal="center" vertical="center"/>
    </xf>
    <xf numFmtId="0" fontId="10" fillId="0" borderId="32" xfId="47" applyFill="1" applyBorder="1" applyAlignment="1">
      <alignment horizontal="center" vertical="center"/>
    </xf>
    <xf numFmtId="180" fontId="21" fillId="0" borderId="23" xfId="47" applyNumberFormat="1" applyFont="1" applyFill="1" applyBorder="1" applyAlignment="1">
      <alignment horizontal="center" vertical="center"/>
    </xf>
    <xf numFmtId="0" fontId="10" fillId="0" borderId="23" xfId="47" applyFill="1" applyBorder="1" applyAlignment="1">
      <alignment horizontal="center" vertical="center"/>
    </xf>
    <xf numFmtId="0" fontId="10" fillId="0" borderId="30" xfId="47" applyFont="1" applyFill="1" applyBorder="1" applyAlignment="1">
      <alignment horizontal="center" vertical="center"/>
    </xf>
    <xf numFmtId="180" fontId="26" fillId="0" borderId="23" xfId="47" applyNumberFormat="1" applyFont="1" applyFill="1" applyBorder="1" applyAlignment="1">
      <alignment horizontal="center" vertical="center"/>
    </xf>
    <xf numFmtId="0" fontId="28" fillId="0" borderId="30" xfId="47" applyFont="1" applyFill="1" applyBorder="1" applyAlignment="1">
      <alignment horizontal="center" vertical="center"/>
    </xf>
    <xf numFmtId="0" fontId="21" fillId="0" borderId="0" xfId="47" applyFont="1" applyFill="1" applyAlignment="1">
      <alignment horizontal="left" vertical="center" wrapText="1"/>
    </xf>
    <xf numFmtId="0" fontId="21" fillId="0" borderId="0" xfId="0" applyFont="1" applyFill="1" applyBorder="1" applyAlignment="1">
      <alignment vertical="center" wrapText="1"/>
    </xf>
    <xf numFmtId="3" fontId="21" fillId="0" borderId="0" xfId="0" applyNumberFormat="1" applyFont="1" applyFill="1" applyBorder="1" applyAlignment="1" applyProtection="1">
      <alignment horizontal="left" vertical="center"/>
      <protection locked="0"/>
    </xf>
    <xf numFmtId="3" fontId="21" fillId="0" borderId="28" xfId="0" applyNumberFormat="1" applyFont="1" applyFill="1" applyBorder="1" applyAlignment="1" applyProtection="1">
      <alignment horizontal="center" vertical="center" wrapText="1"/>
      <protection locked="0"/>
    </xf>
    <xf numFmtId="3" fontId="21" fillId="0" borderId="24" xfId="0" applyNumberFormat="1" applyFont="1" applyFill="1" applyBorder="1" applyAlignment="1" applyProtection="1">
      <alignment horizontal="center" vertical="center" wrapText="1"/>
      <protection locked="0"/>
    </xf>
    <xf numFmtId="3" fontId="21" fillId="0" borderId="34" xfId="0" applyNumberFormat="1" applyFont="1" applyFill="1" applyBorder="1" applyAlignment="1" applyProtection="1">
      <alignment horizontal="center" vertical="center" wrapText="1"/>
      <protection locked="0"/>
    </xf>
    <xf numFmtId="3" fontId="21" fillId="0" borderId="35" xfId="0" applyNumberFormat="1" applyFont="1" applyFill="1" applyBorder="1" applyAlignment="1" applyProtection="1">
      <alignment horizontal="center" vertical="center" wrapText="1"/>
      <protection locked="0"/>
    </xf>
    <xf numFmtId="0" fontId="21" fillId="0" borderId="0" xfId="48" applyFont="1" applyFill="1" applyBorder="1" applyAlignment="1" applyProtection="1">
      <alignment horizontal="left" vertical="distributed" indent="1"/>
    </xf>
    <xf numFmtId="0" fontId="21" fillId="0" borderId="17" xfId="48" applyFont="1" applyFill="1" applyBorder="1" applyAlignment="1" applyProtection="1">
      <alignment horizontal="left" vertical="distributed" indent="1"/>
    </xf>
    <xf numFmtId="0" fontId="21" fillId="0" borderId="0" xfId="48" applyFont="1" applyFill="1" applyAlignment="1" applyProtection="1">
      <alignment vertical="center" wrapText="1"/>
    </xf>
    <xf numFmtId="0" fontId="10" fillId="0" borderId="0" xfId="48" applyFill="1" applyAlignment="1" applyProtection="1">
      <alignment vertical="center"/>
    </xf>
    <xf numFmtId="0" fontId="21" fillId="0" borderId="16" xfId="48" applyFont="1" applyFill="1" applyBorder="1" applyAlignment="1" applyProtection="1">
      <alignment horizontal="center" vertical="center" wrapText="1"/>
    </xf>
    <xf numFmtId="0" fontId="21" fillId="0" borderId="22" xfId="48" applyFont="1" applyFill="1" applyBorder="1" applyAlignment="1" applyProtection="1">
      <alignment horizontal="center" vertical="center" wrapText="1"/>
    </xf>
    <xf numFmtId="0" fontId="21" fillId="0" borderId="0" xfId="48" applyFont="1" applyFill="1" applyBorder="1" applyAlignment="1" applyProtection="1">
      <alignment vertical="center" wrapText="1"/>
    </xf>
    <xf numFmtId="0" fontId="21" fillId="0" borderId="17" xfId="48" applyFont="1" applyFill="1" applyBorder="1" applyAlignment="1" applyProtection="1">
      <alignment vertical="center" wrapText="1"/>
    </xf>
    <xf numFmtId="0" fontId="21" fillId="0" borderId="0" xfId="48" applyFont="1" applyFill="1" applyBorder="1" applyAlignment="1" applyProtection="1">
      <alignment horizontal="center" vertical="center" wrapText="1"/>
    </xf>
    <xf numFmtId="0" fontId="21" fillId="0" borderId="17" xfId="48" applyFont="1" applyFill="1" applyBorder="1" applyAlignment="1" applyProtection="1">
      <alignment horizontal="center" vertical="center" wrapText="1"/>
    </xf>
    <xf numFmtId="0" fontId="21" fillId="0" borderId="0" xfId="49" applyFont="1" applyFill="1" applyAlignment="1">
      <alignment vertical="center" wrapText="1"/>
    </xf>
    <xf numFmtId="0" fontId="10" fillId="0" borderId="0" xfId="49" applyFill="1" applyAlignment="1">
      <alignment vertical="center"/>
    </xf>
    <xf numFmtId="0" fontId="21" fillId="0" borderId="0" xfId="50" applyFont="1" applyFill="1" applyAlignment="1" applyProtection="1">
      <alignment vertical="center" wrapText="1"/>
    </xf>
    <xf numFmtId="0" fontId="10" fillId="0" borderId="0" xfId="50" applyFill="1" applyAlignment="1" applyProtection="1">
      <alignment vertical="center"/>
    </xf>
    <xf numFmtId="0" fontId="21" fillId="0" borderId="0" xfId="50" applyFont="1" applyFill="1" applyAlignment="1" applyProtection="1">
      <alignment horizontal="left" vertical="center"/>
    </xf>
    <xf numFmtId="0" fontId="21" fillId="0" borderId="0" xfId="51" applyFont="1" applyBorder="1" applyAlignment="1">
      <alignment vertical="center" shrinkToFit="1"/>
    </xf>
    <xf numFmtId="0" fontId="21" fillId="0" borderId="17" xfId="51" applyFont="1" applyBorder="1" applyAlignment="1">
      <alignment vertical="center" shrinkToFit="1"/>
    </xf>
    <xf numFmtId="0" fontId="21" fillId="0" borderId="0" xfId="51" applyFont="1" applyAlignment="1">
      <alignment vertical="center" wrapText="1"/>
    </xf>
    <xf numFmtId="0" fontId="21" fillId="0" borderId="16" xfId="51" applyFont="1" applyBorder="1" applyAlignment="1">
      <alignment horizontal="center" vertical="center" wrapText="1"/>
    </xf>
    <xf numFmtId="0" fontId="21" fillId="0" borderId="22" xfId="51" applyFont="1" applyBorder="1" applyAlignment="1">
      <alignment horizontal="center" vertical="center" wrapText="1"/>
    </xf>
    <xf numFmtId="0" fontId="21" fillId="0" borderId="0" xfId="51" applyFont="1" applyBorder="1" applyAlignment="1">
      <alignment vertical="center" wrapText="1"/>
    </xf>
    <xf numFmtId="0" fontId="21" fillId="0" borderId="17" xfId="51" applyFont="1" applyBorder="1" applyAlignment="1">
      <alignment vertical="center" wrapText="1"/>
    </xf>
    <xf numFmtId="0" fontId="21" fillId="0" borderId="0" xfId="52" applyFont="1" applyFill="1" applyAlignment="1">
      <alignment vertical="center" wrapText="1"/>
    </xf>
    <xf numFmtId="0" fontId="21" fillId="0" borderId="16" xfId="52" applyFont="1" applyFill="1" applyBorder="1" applyAlignment="1">
      <alignment horizontal="center" vertical="center"/>
    </xf>
    <xf numFmtId="0" fontId="21" fillId="0" borderId="22" xfId="52" applyFont="1" applyFill="1" applyBorder="1" applyAlignment="1">
      <alignment horizontal="center" vertical="center"/>
    </xf>
    <xf numFmtId="0" fontId="21" fillId="0" borderId="0" xfId="53" applyFont="1" applyBorder="1" applyAlignment="1">
      <alignment horizontal="distributed" vertical="center" wrapText="1"/>
    </xf>
    <xf numFmtId="0" fontId="21" fillId="0" borderId="0" xfId="53" applyFont="1" applyAlignment="1">
      <alignment vertical="center" wrapText="1"/>
    </xf>
    <xf numFmtId="0" fontId="21" fillId="0" borderId="16" xfId="53" applyFont="1" applyBorder="1" applyAlignment="1">
      <alignment horizontal="center" vertical="center"/>
    </xf>
    <xf numFmtId="0" fontId="21" fillId="0" borderId="22" xfId="53" applyFont="1" applyBorder="1" applyAlignment="1">
      <alignment horizontal="center" vertical="center"/>
    </xf>
    <xf numFmtId="0" fontId="21" fillId="0" borderId="0" xfId="53" applyFont="1" applyBorder="1" applyAlignment="1">
      <alignment horizontal="distributed" vertical="center" indent="4"/>
    </xf>
    <xf numFmtId="0" fontId="21" fillId="0" borderId="0" xfId="54" applyFont="1" applyBorder="1" applyAlignment="1">
      <alignment horizontal="distributed" vertical="center"/>
    </xf>
    <xf numFmtId="0" fontId="21" fillId="0" borderId="17" xfId="54" applyFont="1" applyBorder="1" applyAlignment="1">
      <alignment horizontal="distributed" vertical="center"/>
    </xf>
    <xf numFmtId="0" fontId="21" fillId="0" borderId="0" xfId="54" applyFont="1" applyAlignment="1">
      <alignment vertical="center" wrapText="1"/>
    </xf>
    <xf numFmtId="0" fontId="21" fillId="0" borderId="0" xfId="54" applyFont="1" applyAlignment="1">
      <alignment vertical="center"/>
    </xf>
    <xf numFmtId="0" fontId="21" fillId="0" borderId="16" xfId="54" applyFont="1" applyBorder="1" applyAlignment="1">
      <alignment horizontal="center" vertical="center"/>
    </xf>
    <xf numFmtId="0" fontId="21" fillId="0" borderId="22" xfId="54" applyFont="1" applyBorder="1" applyAlignment="1">
      <alignment horizontal="center" vertical="center"/>
    </xf>
    <xf numFmtId="0" fontId="21" fillId="0" borderId="0" xfId="65" applyFont="1" applyFill="1" applyAlignment="1" applyProtection="1">
      <alignment vertical="center" wrapText="1"/>
    </xf>
    <xf numFmtId="0" fontId="32" fillId="0" borderId="0" xfId="57" applyFill="1" applyAlignment="1" applyProtection="1">
      <alignment vertical="center"/>
    </xf>
    <xf numFmtId="0" fontId="23" fillId="0" borderId="0" xfId="65" applyFont="1" applyFill="1" applyAlignment="1" applyProtection="1">
      <alignment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_4-10農業振興課" xfId="46"/>
    <cellStyle name="標準_4-11山口青果卸売市場" xfId="47"/>
    <cellStyle name="標準_4-13林業振興課" xfId="48"/>
    <cellStyle name="標準_4-14山口市種苗生産組合" xfId="49"/>
    <cellStyle name="標準_4-15林業振興課" xfId="50"/>
    <cellStyle name="標準_4-16" xfId="51"/>
    <cellStyle name="標準_4-17" xfId="52"/>
    <cellStyle name="標準_4-18" xfId="53"/>
    <cellStyle name="標準_4-19" xfId="54"/>
    <cellStyle name="標準_42" xfId="55"/>
    <cellStyle name="標準_4-2" xfId="56"/>
    <cellStyle name="標準_4-20水産振興課" xfId="57"/>
    <cellStyle name="標準_4-3" xfId="58"/>
    <cellStyle name="標準_4-4" xfId="59"/>
    <cellStyle name="標準_4-5" xfId="60"/>
    <cellStyle name="標準_4-6" xfId="61"/>
    <cellStyle name="標準_4-7" xfId="62"/>
    <cellStyle name="標準_4-8" xfId="63"/>
    <cellStyle name="標準_4-9農業振興課" xfId="64"/>
    <cellStyle name="標準_82" xfId="65"/>
    <cellStyle name="標準_平成２４年度統計表目次" xfId="66"/>
    <cellStyle name="良い" xfId="6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4"/>
  <sheetViews>
    <sheetView tabSelected="1" zoomScaleNormal="100" workbookViewId="0"/>
  </sheetViews>
  <sheetFormatPr defaultColWidth="9" defaultRowHeight="13.3"/>
  <cols>
    <col min="1" max="1" width="10.61328125" style="1" customWidth="1"/>
    <col min="2" max="2" width="60.61328125" style="1" customWidth="1"/>
    <col min="3" max="3" width="9" style="1" bestFit="1"/>
    <col min="4" max="16384" width="9" style="1"/>
  </cols>
  <sheetData>
    <row r="1" spans="1:2" ht="33" customHeight="1">
      <c r="A1" s="2"/>
      <c r="B1" s="2"/>
    </row>
    <row r="2" spans="1:2" ht="24" customHeight="1">
      <c r="A2" s="3" t="s">
        <v>156</v>
      </c>
      <c r="B2" s="2"/>
    </row>
    <row r="3" spans="1:2" ht="21" customHeight="1">
      <c r="A3" s="4" t="s">
        <v>267</v>
      </c>
      <c r="B3" s="5" t="s">
        <v>134</v>
      </c>
    </row>
    <row r="4" spans="1:2" ht="21" customHeight="1">
      <c r="A4" s="6" t="s">
        <v>11</v>
      </c>
      <c r="B4" s="7" t="s">
        <v>415</v>
      </c>
    </row>
    <row r="5" spans="1:2" ht="33" customHeight="1">
      <c r="A5" s="6" t="s">
        <v>87</v>
      </c>
      <c r="B5" s="7" t="s">
        <v>428</v>
      </c>
    </row>
    <row r="6" spans="1:2" ht="21" customHeight="1">
      <c r="A6" s="6" t="s">
        <v>122</v>
      </c>
      <c r="B6" s="7" t="s">
        <v>416</v>
      </c>
    </row>
    <row r="7" spans="1:2" ht="21" customHeight="1">
      <c r="A7" s="6" t="s">
        <v>123</v>
      </c>
      <c r="B7" s="7" t="s">
        <v>417</v>
      </c>
    </row>
    <row r="8" spans="1:2" ht="33" customHeight="1">
      <c r="A8" s="6" t="s">
        <v>243</v>
      </c>
      <c r="B8" s="7" t="s">
        <v>429</v>
      </c>
    </row>
    <row r="9" spans="1:2" ht="33" customHeight="1">
      <c r="A9" s="6" t="s">
        <v>15</v>
      </c>
      <c r="B9" s="7" t="s">
        <v>420</v>
      </c>
    </row>
    <row r="10" spans="1:2" ht="33" customHeight="1">
      <c r="A10" s="6" t="s">
        <v>251</v>
      </c>
      <c r="B10" s="7" t="s">
        <v>418</v>
      </c>
    </row>
    <row r="11" spans="1:2" ht="22" customHeight="1">
      <c r="A11" s="6" t="s">
        <v>227</v>
      </c>
      <c r="B11" s="7" t="s">
        <v>419</v>
      </c>
    </row>
    <row r="12" spans="1:2" ht="21" customHeight="1">
      <c r="A12" s="6" t="s">
        <v>176</v>
      </c>
      <c r="B12" s="7" t="s">
        <v>175</v>
      </c>
    </row>
    <row r="13" spans="1:2" ht="21" customHeight="1">
      <c r="A13" s="6" t="s">
        <v>161</v>
      </c>
      <c r="B13" s="7" t="s">
        <v>170</v>
      </c>
    </row>
    <row r="14" spans="1:2" ht="21" customHeight="1">
      <c r="A14" s="6" t="s">
        <v>19</v>
      </c>
      <c r="B14" s="7" t="s">
        <v>138</v>
      </c>
    </row>
    <row r="15" spans="1:2" ht="21" customHeight="1">
      <c r="A15" s="6" t="s">
        <v>68</v>
      </c>
      <c r="B15" s="7" t="s">
        <v>121</v>
      </c>
    </row>
    <row r="16" spans="1:2" ht="21" customHeight="1">
      <c r="A16" s="6" t="s">
        <v>197</v>
      </c>
      <c r="B16" s="7" t="s">
        <v>95</v>
      </c>
    </row>
    <row r="17" spans="1:2" ht="21" customHeight="1">
      <c r="A17" s="6" t="s">
        <v>254</v>
      </c>
      <c r="B17" s="7" t="s">
        <v>20</v>
      </c>
    </row>
    <row r="18" spans="1:2" ht="21" customHeight="1">
      <c r="A18" s="6" t="s">
        <v>100</v>
      </c>
      <c r="B18" s="7" t="s">
        <v>127</v>
      </c>
    </row>
    <row r="19" spans="1:2" ht="21" customHeight="1">
      <c r="A19" s="6" t="s">
        <v>151</v>
      </c>
      <c r="B19" s="7" t="s">
        <v>196</v>
      </c>
    </row>
    <row r="20" spans="1:2" ht="21" customHeight="1">
      <c r="A20" s="6" t="s">
        <v>8</v>
      </c>
      <c r="B20" s="7" t="s">
        <v>216</v>
      </c>
    </row>
    <row r="21" spans="1:2" ht="21" customHeight="1">
      <c r="A21" s="6" t="s">
        <v>48</v>
      </c>
      <c r="B21" s="7" t="s">
        <v>108</v>
      </c>
    </row>
    <row r="22" spans="1:2" ht="21" customHeight="1">
      <c r="A22" s="6" t="s">
        <v>187</v>
      </c>
      <c r="B22" s="7" t="s">
        <v>184</v>
      </c>
    </row>
    <row r="23" spans="1:2" ht="21" customHeight="1" thickBot="1">
      <c r="A23" s="8" t="s">
        <v>270</v>
      </c>
      <c r="B23" s="9" t="s">
        <v>250</v>
      </c>
    </row>
    <row r="24" spans="1:2" ht="23.25" customHeight="1">
      <c r="B24" s="2"/>
    </row>
    <row r="25" spans="1:2" ht="23.25" customHeight="1">
      <c r="A25" s="2"/>
    </row>
    <row r="26" spans="1:2" ht="23.25" customHeight="1"/>
    <row r="27" spans="1:2" ht="23.25" customHeight="1"/>
    <row r="28" spans="1:2" ht="23.25" customHeight="1"/>
    <row r="29" spans="1:2" ht="23.25" customHeight="1"/>
    <row r="30" spans="1:2" ht="23.25" customHeight="1"/>
    <row r="31" spans="1:2" ht="23.25" customHeight="1"/>
    <row r="32" spans="1:2" ht="23.25" customHeight="1"/>
    <row r="33" ht="23.25" customHeight="1"/>
    <row r="34" ht="23.25" customHeight="1"/>
  </sheetData>
  <phoneticPr fontId="29"/>
  <printOptions horizontalCentered="1"/>
  <pageMargins left="0.59055118110236227" right="0.59055118110236227" top="0.59055118110236227" bottom="0.59055118110236227" header="0.31496062992125984" footer="0.19685039370078741"/>
  <pageSetup paperSize="9" firstPageNumber="0" fitToWidth="15" fitToHeight="15" orientation="portrait" r:id="rId1"/>
  <headerFooter differentFirst="1"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5"/>
  <sheetViews>
    <sheetView tabSelected="1" zoomScaleNormal="100" workbookViewId="0"/>
  </sheetViews>
  <sheetFormatPr defaultColWidth="9" defaultRowHeight="13.3"/>
  <cols>
    <col min="1" max="1" width="3.07421875" style="173" customWidth="1"/>
    <col min="2" max="2" width="8.3828125" style="173" customWidth="1"/>
    <col min="3" max="7" width="16.07421875" style="173" customWidth="1"/>
    <col min="8" max="8" width="9" style="173" bestFit="1"/>
    <col min="9" max="16384" width="9" style="173"/>
  </cols>
  <sheetData>
    <row r="1" spans="1:7" ht="30" customHeight="1">
      <c r="A1" s="612" t="str">
        <f>'4-1'!A1:O1</f>
        <v>山口市の統計(令和5年度)
山口市総務部デジタル推進課　℡　083-934-2748</v>
      </c>
      <c r="B1" s="612"/>
      <c r="C1" s="612"/>
      <c r="D1" s="612"/>
      <c r="E1" s="612"/>
      <c r="F1" s="612"/>
      <c r="G1" s="612"/>
    </row>
    <row r="2" spans="1:7" ht="9" customHeight="1"/>
    <row r="3" spans="1:7" ht="15.75" customHeight="1">
      <c r="A3" s="175" t="s">
        <v>284</v>
      </c>
      <c r="B3" s="175"/>
      <c r="C3" s="175"/>
      <c r="D3" s="175"/>
      <c r="E3" s="175"/>
      <c r="F3" s="175"/>
      <c r="G3" s="175"/>
    </row>
    <row r="4" spans="1:7" s="174" customFormat="1" ht="15" customHeight="1">
      <c r="A4" s="173" t="s">
        <v>311</v>
      </c>
      <c r="B4" s="173"/>
      <c r="C4" s="173"/>
      <c r="D4" s="173"/>
      <c r="E4" s="173"/>
      <c r="F4" s="173"/>
      <c r="G4" s="173"/>
    </row>
    <row r="5" spans="1:7" s="174" customFormat="1" ht="15" customHeight="1" thickBot="1">
      <c r="A5" s="176" t="s">
        <v>288</v>
      </c>
      <c r="B5" s="176"/>
      <c r="C5" s="176"/>
      <c r="D5" s="176"/>
      <c r="E5" s="176"/>
      <c r="F5" s="176"/>
      <c r="G5" s="177" t="s">
        <v>483</v>
      </c>
    </row>
    <row r="6" spans="1:7" ht="18" customHeight="1">
      <c r="A6" s="613" t="s">
        <v>86</v>
      </c>
      <c r="B6" s="614"/>
      <c r="C6" s="178" t="s">
        <v>480</v>
      </c>
      <c r="D6" s="179" t="s">
        <v>319</v>
      </c>
      <c r="E6" s="180">
        <v>3</v>
      </c>
      <c r="F6" s="180">
        <v>4</v>
      </c>
      <c r="G6" s="181">
        <v>5</v>
      </c>
    </row>
    <row r="7" spans="1:7" ht="3" customHeight="1">
      <c r="A7" s="182"/>
      <c r="B7" s="183"/>
      <c r="C7" s="184"/>
      <c r="D7" s="185"/>
      <c r="E7" s="185"/>
      <c r="F7" s="185"/>
      <c r="G7" s="186"/>
    </row>
    <row r="8" spans="1:7" ht="18" customHeight="1">
      <c r="A8" s="187" t="s">
        <v>157</v>
      </c>
      <c r="B8" s="188"/>
      <c r="C8" s="439">
        <v>2254</v>
      </c>
      <c r="D8" s="439">
        <v>2276</v>
      </c>
      <c r="E8" s="189">
        <v>2352</v>
      </c>
      <c r="F8" s="189">
        <v>2248</v>
      </c>
      <c r="G8" s="473">
        <v>2219</v>
      </c>
    </row>
    <row r="9" spans="1:7" ht="18" customHeight="1">
      <c r="A9" s="187" t="s">
        <v>58</v>
      </c>
      <c r="B9" s="188"/>
      <c r="C9" s="189">
        <v>404</v>
      </c>
      <c r="D9" s="189">
        <v>379</v>
      </c>
      <c r="E9" s="189">
        <v>386</v>
      </c>
      <c r="F9" s="189">
        <v>345</v>
      </c>
      <c r="G9" s="473">
        <v>367</v>
      </c>
    </row>
    <row r="10" spans="1:7" ht="18" customHeight="1">
      <c r="A10" s="187" t="s">
        <v>222</v>
      </c>
      <c r="B10" s="188"/>
      <c r="C10" s="189">
        <v>7</v>
      </c>
      <c r="D10" s="189">
        <v>6</v>
      </c>
      <c r="E10" s="189">
        <v>1</v>
      </c>
      <c r="F10" s="189">
        <v>1</v>
      </c>
      <c r="G10" s="473">
        <v>1</v>
      </c>
    </row>
    <row r="11" spans="1:7" ht="18" customHeight="1">
      <c r="A11" s="187" t="s">
        <v>211</v>
      </c>
      <c r="B11" s="188"/>
      <c r="C11" s="189">
        <v>77</v>
      </c>
      <c r="D11" s="189">
        <v>91</v>
      </c>
      <c r="E11" s="189">
        <v>120</v>
      </c>
      <c r="F11" s="189">
        <v>142</v>
      </c>
      <c r="G11" s="473">
        <v>117</v>
      </c>
    </row>
    <row r="12" spans="1:7" ht="18" customHeight="1">
      <c r="A12" s="187" t="s">
        <v>150</v>
      </c>
      <c r="B12" s="188"/>
      <c r="C12" s="189">
        <v>209</v>
      </c>
      <c r="D12" s="189">
        <v>103</v>
      </c>
      <c r="E12" s="189">
        <v>113</v>
      </c>
      <c r="F12" s="189">
        <v>82</v>
      </c>
      <c r="G12" s="473">
        <v>0</v>
      </c>
    </row>
    <row r="13" spans="1:7" ht="18" customHeight="1">
      <c r="A13" s="187" t="s">
        <v>233</v>
      </c>
      <c r="B13" s="188"/>
      <c r="C13" s="189">
        <v>1120934</v>
      </c>
      <c r="D13" s="189">
        <v>990582</v>
      </c>
      <c r="E13" s="189">
        <v>1025988</v>
      </c>
      <c r="F13" s="189">
        <v>909908</v>
      </c>
      <c r="G13" s="473">
        <v>916366</v>
      </c>
    </row>
    <row r="14" spans="1:7" ht="18" customHeight="1">
      <c r="A14" s="187" t="s">
        <v>269</v>
      </c>
      <c r="B14" s="190"/>
      <c r="C14" s="189">
        <v>50400</v>
      </c>
      <c r="D14" s="189">
        <v>52100</v>
      </c>
      <c r="E14" s="189">
        <v>78000</v>
      </c>
      <c r="F14" s="189">
        <v>52200</v>
      </c>
      <c r="G14" s="473">
        <v>50850</v>
      </c>
    </row>
    <row r="15" spans="1:7" ht="3" customHeight="1" thickBot="1">
      <c r="A15" s="176"/>
      <c r="B15" s="191"/>
      <c r="C15" s="176"/>
      <c r="D15" s="176"/>
      <c r="E15" s="176"/>
      <c r="F15" s="176"/>
      <c r="G15" s="176"/>
    </row>
  </sheetData>
  <mergeCells count="2">
    <mergeCell ref="A1:G1"/>
    <mergeCell ref="A6:B6"/>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23"/>
  <sheetViews>
    <sheetView tabSelected="1" zoomScaleNormal="100" workbookViewId="0"/>
  </sheetViews>
  <sheetFormatPr defaultColWidth="9" defaultRowHeight="13.3"/>
  <cols>
    <col min="1" max="1" width="2.07421875" style="192" customWidth="1"/>
    <col min="2" max="2" width="11.61328125" style="192" bestFit="1" customWidth="1"/>
    <col min="3" max="3" width="6" style="192" customWidth="1"/>
    <col min="4" max="8" width="14.4609375" style="192" customWidth="1"/>
    <col min="9" max="9" width="9" style="192" bestFit="1"/>
    <col min="10" max="16384" width="9" style="192"/>
  </cols>
  <sheetData>
    <row r="1" spans="1:8" ht="30" customHeight="1">
      <c r="A1" s="615" t="str">
        <f>'4-1'!A1:O1</f>
        <v>山口市の統計(令和5年度)
山口市総務部デジタル推進課　℡　083-934-2748</v>
      </c>
      <c r="B1" s="615"/>
      <c r="C1" s="615"/>
      <c r="D1" s="615"/>
      <c r="E1" s="615"/>
      <c r="F1" s="615"/>
      <c r="G1" s="615"/>
      <c r="H1" s="615"/>
    </row>
    <row r="2" spans="1:8" ht="9" customHeight="1"/>
    <row r="3" spans="1:8" ht="15.75" customHeight="1">
      <c r="A3" s="194" t="s">
        <v>22</v>
      </c>
      <c r="B3" s="195"/>
      <c r="C3" s="195"/>
      <c r="D3" s="195"/>
      <c r="E3" s="195"/>
      <c r="F3" s="195"/>
      <c r="G3" s="195"/>
      <c r="H3" s="195"/>
    </row>
    <row r="4" spans="1:8" s="193" customFormat="1" ht="15" customHeight="1">
      <c r="A4" s="616" t="s">
        <v>312</v>
      </c>
      <c r="B4" s="616"/>
      <c r="C4" s="616"/>
      <c r="D4" s="616"/>
      <c r="E4" s="616"/>
      <c r="F4" s="616"/>
      <c r="G4" s="616"/>
      <c r="H4" s="616"/>
    </row>
    <row r="5" spans="1:8" s="193" customFormat="1" ht="15" customHeight="1">
      <c r="A5" s="196"/>
      <c r="B5" s="196"/>
      <c r="C5" s="196"/>
      <c r="D5" s="196"/>
      <c r="E5" s="196"/>
      <c r="F5" s="196"/>
      <c r="G5" s="196"/>
      <c r="H5" s="197" t="s">
        <v>484</v>
      </c>
    </row>
    <row r="6" spans="1:8" ht="18" customHeight="1">
      <c r="A6" s="617" t="s">
        <v>173</v>
      </c>
      <c r="B6" s="618"/>
      <c r="C6" s="618"/>
      <c r="D6" s="198" t="s">
        <v>480</v>
      </c>
      <c r="E6" s="199" t="s">
        <v>320</v>
      </c>
      <c r="F6" s="180">
        <v>3</v>
      </c>
      <c r="G6" s="180">
        <v>4</v>
      </c>
      <c r="H6" s="200">
        <v>5</v>
      </c>
    </row>
    <row r="7" spans="1:8" ht="3" customHeight="1">
      <c r="A7" s="201"/>
      <c r="B7" s="202"/>
      <c r="C7" s="203"/>
      <c r="D7" s="204"/>
      <c r="E7" s="205"/>
      <c r="F7" s="205"/>
      <c r="G7" s="205"/>
      <c r="H7" s="206"/>
    </row>
    <row r="8" spans="1:8" ht="18" customHeight="1">
      <c r="A8" s="207" t="s">
        <v>237</v>
      </c>
      <c r="B8" s="207"/>
      <c r="C8" s="208"/>
      <c r="D8" s="207"/>
      <c r="E8" s="207"/>
      <c r="F8" s="211"/>
      <c r="G8" s="211"/>
      <c r="H8" s="209"/>
    </row>
    <row r="9" spans="1:8" ht="18" customHeight="1">
      <c r="A9" s="207"/>
      <c r="B9" s="207" t="s">
        <v>218</v>
      </c>
      <c r="C9" s="210" t="s">
        <v>130</v>
      </c>
      <c r="D9" s="211">
        <v>80</v>
      </c>
      <c r="E9" s="211">
        <v>78</v>
      </c>
      <c r="F9" s="211">
        <v>62</v>
      </c>
      <c r="G9" s="211">
        <v>62</v>
      </c>
      <c r="H9" s="209">
        <v>67</v>
      </c>
    </row>
    <row r="10" spans="1:8" ht="18" customHeight="1">
      <c r="A10" s="207"/>
      <c r="B10" s="207" t="s">
        <v>0</v>
      </c>
      <c r="C10" s="210" t="s">
        <v>120</v>
      </c>
      <c r="D10" s="211">
        <v>2226</v>
      </c>
      <c r="E10" s="211">
        <v>2357</v>
      </c>
      <c r="F10" s="211">
        <v>2392</v>
      </c>
      <c r="G10" s="211">
        <v>3087</v>
      </c>
      <c r="H10" s="209">
        <v>2150</v>
      </c>
    </row>
    <row r="11" spans="1:8" ht="9" customHeight="1">
      <c r="A11" s="207"/>
      <c r="B11" s="207"/>
      <c r="C11" s="210"/>
      <c r="D11" s="211"/>
      <c r="E11" s="211"/>
      <c r="F11" s="211"/>
      <c r="G11" s="211"/>
      <c r="H11" s="209"/>
    </row>
    <row r="12" spans="1:8" ht="18" customHeight="1">
      <c r="A12" s="207" t="s">
        <v>136</v>
      </c>
      <c r="B12" s="207"/>
      <c r="C12" s="210"/>
      <c r="D12" s="211"/>
      <c r="E12" s="211"/>
      <c r="F12" s="211"/>
      <c r="G12" s="211"/>
      <c r="H12" s="209"/>
    </row>
    <row r="13" spans="1:8" ht="18" customHeight="1">
      <c r="B13" s="207" t="s">
        <v>218</v>
      </c>
      <c r="C13" s="210" t="s">
        <v>36</v>
      </c>
      <c r="D13" s="211">
        <v>691</v>
      </c>
      <c r="E13" s="211">
        <v>810</v>
      </c>
      <c r="F13" s="211">
        <v>566</v>
      </c>
      <c r="G13" s="211">
        <v>633</v>
      </c>
      <c r="H13" s="209">
        <v>711</v>
      </c>
    </row>
    <row r="14" spans="1:8" ht="18" customHeight="1">
      <c r="A14" s="207"/>
      <c r="B14" s="207" t="s">
        <v>281</v>
      </c>
      <c r="C14" s="210" t="s">
        <v>36</v>
      </c>
      <c r="D14" s="211">
        <v>1044</v>
      </c>
      <c r="E14" s="211">
        <v>937</v>
      </c>
      <c r="F14" s="211">
        <v>724</v>
      </c>
      <c r="G14" s="211">
        <v>1467</v>
      </c>
      <c r="H14" s="209">
        <v>965</v>
      </c>
    </row>
    <row r="15" spans="1:8" ht="9" customHeight="1">
      <c r="A15" s="207"/>
      <c r="B15" s="207"/>
      <c r="C15" s="210"/>
      <c r="D15" s="211"/>
      <c r="E15" s="211"/>
      <c r="F15" s="211"/>
      <c r="G15" s="211"/>
      <c r="H15" s="209"/>
    </row>
    <row r="16" spans="1:8" ht="18" customHeight="1">
      <c r="A16" s="207" t="s">
        <v>150</v>
      </c>
      <c r="B16" s="207"/>
      <c r="C16" s="210"/>
      <c r="D16" s="211"/>
      <c r="E16" s="211"/>
      <c r="F16" s="211"/>
      <c r="G16" s="211"/>
      <c r="H16" s="209"/>
    </row>
    <row r="17" spans="1:8" ht="18" customHeight="1">
      <c r="B17" s="207" t="s">
        <v>218</v>
      </c>
      <c r="C17" s="210" t="s">
        <v>36</v>
      </c>
      <c r="D17" s="211">
        <v>162</v>
      </c>
      <c r="E17" s="211">
        <v>133</v>
      </c>
      <c r="F17" s="211">
        <v>174</v>
      </c>
      <c r="G17" s="211">
        <v>140</v>
      </c>
      <c r="H17" s="209">
        <v>8</v>
      </c>
    </row>
    <row r="18" spans="1:8" ht="18" customHeight="1">
      <c r="A18" s="207"/>
      <c r="B18" s="207" t="s">
        <v>107</v>
      </c>
      <c r="C18" s="210" t="s">
        <v>36</v>
      </c>
      <c r="D18" s="211">
        <v>200</v>
      </c>
      <c r="E18" s="211">
        <v>252</v>
      </c>
      <c r="F18" s="211">
        <v>153</v>
      </c>
      <c r="G18" s="211">
        <v>184</v>
      </c>
      <c r="H18" s="209">
        <v>97</v>
      </c>
    </row>
    <row r="19" spans="1:8" ht="9" customHeight="1">
      <c r="A19" s="207"/>
      <c r="B19" s="207"/>
      <c r="C19" s="210"/>
      <c r="D19" s="211"/>
      <c r="E19" s="211"/>
      <c r="F19" s="211"/>
      <c r="G19" s="211"/>
      <c r="H19" s="209"/>
    </row>
    <row r="20" spans="1:8" ht="18" customHeight="1">
      <c r="A20" s="207" t="s">
        <v>233</v>
      </c>
      <c r="B20" s="207"/>
      <c r="C20" s="210"/>
      <c r="D20" s="211"/>
      <c r="E20" s="211"/>
      <c r="F20" s="211"/>
      <c r="G20" s="211"/>
      <c r="H20" s="209"/>
    </row>
    <row r="21" spans="1:8" ht="18" customHeight="1">
      <c r="B21" s="207" t="s">
        <v>265</v>
      </c>
      <c r="C21" s="210" t="s">
        <v>34</v>
      </c>
      <c r="D21" s="211">
        <v>17269</v>
      </c>
      <c r="E21" s="211">
        <v>17696</v>
      </c>
      <c r="F21" s="211">
        <v>17415</v>
      </c>
      <c r="G21" s="211">
        <v>17206</v>
      </c>
      <c r="H21" s="209">
        <v>14932</v>
      </c>
    </row>
    <row r="22" spans="1:8" ht="18" customHeight="1">
      <c r="A22" s="212"/>
      <c r="B22" s="207" t="s">
        <v>174</v>
      </c>
      <c r="C22" s="210" t="s">
        <v>55</v>
      </c>
      <c r="D22" s="211">
        <v>663100</v>
      </c>
      <c r="E22" s="211">
        <v>183700</v>
      </c>
      <c r="F22" s="211">
        <v>290800</v>
      </c>
      <c r="G22" s="211">
        <v>194000</v>
      </c>
      <c r="H22" s="209">
        <v>196100</v>
      </c>
    </row>
    <row r="23" spans="1:8" ht="3" customHeight="1" thickBot="1">
      <c r="A23" s="196"/>
      <c r="B23" s="196"/>
      <c r="C23" s="213"/>
      <c r="D23" s="196"/>
      <c r="E23" s="196"/>
      <c r="F23" s="196"/>
      <c r="G23" s="196"/>
      <c r="H23" s="196"/>
    </row>
  </sheetData>
  <mergeCells count="3">
    <mergeCell ref="A1:H1"/>
    <mergeCell ref="A4:H4"/>
    <mergeCell ref="A6:C6"/>
  </mergeCells>
  <phoneticPr fontId="31"/>
  <pageMargins left="0.59055118110236227" right="0.55000000000000004"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K175"/>
  <sheetViews>
    <sheetView tabSelected="1" zoomScaleNormal="100" workbookViewId="0"/>
  </sheetViews>
  <sheetFormatPr defaultColWidth="9" defaultRowHeight="13.3"/>
  <cols>
    <col min="1" max="1" width="20.23046875" style="214" customWidth="1"/>
    <col min="2" max="2" width="11.61328125" style="214" customWidth="1"/>
    <col min="3" max="3" width="12.3828125" style="214" customWidth="1"/>
    <col min="4" max="4" width="11.61328125" style="214" customWidth="1"/>
    <col min="5" max="5" width="12.3828125" style="214" customWidth="1"/>
    <col min="6" max="6" width="11.61328125" style="214" customWidth="1"/>
    <col min="7" max="7" width="12.3828125" style="214" customWidth="1"/>
    <col min="8" max="8" width="10.69140625" style="214" customWidth="1"/>
    <col min="9" max="9" width="15.3828125" style="214" customWidth="1"/>
    <col min="10" max="10" width="9" style="214" bestFit="1"/>
    <col min="11" max="16384" width="9" style="214"/>
  </cols>
  <sheetData>
    <row r="1" spans="1:11" ht="30" customHeight="1">
      <c r="A1" s="619" t="str">
        <f>'4-1'!A1:O1</f>
        <v>山口市の統計(令和5年度)
山口市総務部デジタル推進課　℡　083-934-2748</v>
      </c>
      <c r="B1" s="619"/>
      <c r="C1" s="619"/>
      <c r="D1" s="619"/>
      <c r="E1" s="619"/>
      <c r="F1" s="619"/>
      <c r="G1" s="619"/>
    </row>
    <row r="2" spans="1:11" ht="9" customHeight="1"/>
    <row r="3" spans="1:11" ht="15.75" customHeight="1">
      <c r="A3" s="216" t="s">
        <v>424</v>
      </c>
    </row>
    <row r="4" spans="1:11" s="215" customFormat="1" ht="15" customHeight="1">
      <c r="A4" s="217" t="s">
        <v>77</v>
      </c>
      <c r="E4" s="218"/>
      <c r="G4" s="218" t="s">
        <v>431</v>
      </c>
    </row>
    <row r="5" spans="1:11" ht="18" customHeight="1">
      <c r="A5" s="620" t="s">
        <v>79</v>
      </c>
      <c r="B5" s="622" t="s">
        <v>481</v>
      </c>
      <c r="C5" s="623"/>
      <c r="D5" s="622">
        <v>4</v>
      </c>
      <c r="E5" s="624"/>
      <c r="F5" s="625">
        <v>5</v>
      </c>
      <c r="G5" s="626"/>
    </row>
    <row r="6" spans="1:11" ht="18" customHeight="1">
      <c r="A6" s="621"/>
      <c r="B6" s="219" t="s">
        <v>279</v>
      </c>
      <c r="C6" s="220" t="s">
        <v>112</v>
      </c>
      <c r="D6" s="219" t="s">
        <v>249</v>
      </c>
      <c r="E6" s="221" t="s">
        <v>112</v>
      </c>
      <c r="F6" s="222" t="s">
        <v>249</v>
      </c>
      <c r="G6" s="223" t="s">
        <v>112</v>
      </c>
    </row>
    <row r="7" spans="1:11" ht="3" customHeight="1">
      <c r="A7" s="224"/>
      <c r="B7" s="225"/>
      <c r="C7" s="226"/>
      <c r="D7" s="225"/>
      <c r="E7" s="226"/>
      <c r="F7" s="227"/>
      <c r="G7" s="228"/>
    </row>
    <row r="8" spans="1:11" s="215" customFormat="1" ht="18" customHeight="1">
      <c r="A8" s="229" t="s">
        <v>274</v>
      </c>
      <c r="B8" s="230">
        <v>71974</v>
      </c>
      <c r="C8" s="230">
        <v>13227480</v>
      </c>
      <c r="D8" s="237">
        <v>82646</v>
      </c>
      <c r="E8" s="237">
        <v>16564659</v>
      </c>
      <c r="F8" s="238">
        <v>66476</v>
      </c>
      <c r="G8" s="238">
        <v>14702830</v>
      </c>
      <c r="H8" s="232"/>
      <c r="I8" s="231"/>
      <c r="J8" s="233"/>
      <c r="K8" s="234"/>
    </row>
    <row r="9" spans="1:11" s="215" customFormat="1" ht="18" customHeight="1">
      <c r="A9" s="229" t="s">
        <v>47</v>
      </c>
      <c r="B9" s="230">
        <v>6595</v>
      </c>
      <c r="C9" s="230">
        <v>1842835</v>
      </c>
      <c r="D9" s="237">
        <v>13454</v>
      </c>
      <c r="E9" s="237">
        <v>1963126</v>
      </c>
      <c r="F9" s="238">
        <v>24740</v>
      </c>
      <c r="G9" s="238">
        <v>2139554</v>
      </c>
      <c r="H9" s="232"/>
      <c r="I9" s="231"/>
      <c r="J9" s="233"/>
    </row>
    <row r="10" spans="1:11" s="215" customFormat="1" ht="18" customHeight="1">
      <c r="A10" s="229" t="s">
        <v>158</v>
      </c>
      <c r="B10" s="230">
        <v>145403</v>
      </c>
      <c r="C10" s="230">
        <v>21203787</v>
      </c>
      <c r="D10" s="237">
        <v>138029</v>
      </c>
      <c r="E10" s="237">
        <v>21313385</v>
      </c>
      <c r="F10" s="238">
        <v>110712</v>
      </c>
      <c r="G10" s="238">
        <v>21494697</v>
      </c>
      <c r="H10" s="232"/>
      <c r="I10" s="231"/>
      <c r="J10" s="233"/>
    </row>
    <row r="11" spans="1:11" s="215" customFormat="1" ht="18" customHeight="1">
      <c r="A11" s="229" t="s">
        <v>115</v>
      </c>
      <c r="B11" s="230">
        <v>9612</v>
      </c>
      <c r="C11" s="230">
        <v>7573885</v>
      </c>
      <c r="D11" s="237">
        <v>9308</v>
      </c>
      <c r="E11" s="237">
        <v>6389870</v>
      </c>
      <c r="F11" s="238">
        <v>8900</v>
      </c>
      <c r="G11" s="238">
        <v>6447780</v>
      </c>
      <c r="H11" s="232"/>
      <c r="I11" s="231"/>
      <c r="J11" s="233"/>
    </row>
    <row r="12" spans="1:11" s="215" customFormat="1" ht="18" customHeight="1">
      <c r="A12" s="229" t="s">
        <v>188</v>
      </c>
      <c r="B12" s="230">
        <v>7021</v>
      </c>
      <c r="C12" s="230">
        <v>1540040</v>
      </c>
      <c r="D12" s="237">
        <v>7710</v>
      </c>
      <c r="E12" s="237">
        <v>1409577</v>
      </c>
      <c r="F12" s="238">
        <v>5403</v>
      </c>
      <c r="G12" s="238">
        <v>1279569</v>
      </c>
      <c r="H12" s="232"/>
      <c r="I12" s="231"/>
      <c r="J12" s="233"/>
    </row>
    <row r="13" spans="1:11" s="215" customFormat="1" ht="18" customHeight="1">
      <c r="A13" s="229" t="s">
        <v>226</v>
      </c>
      <c r="B13" s="230">
        <v>65048</v>
      </c>
      <c r="C13" s="230">
        <v>20796978</v>
      </c>
      <c r="D13" s="237">
        <v>59539</v>
      </c>
      <c r="E13" s="237">
        <v>19997585</v>
      </c>
      <c r="F13" s="238">
        <v>58086</v>
      </c>
      <c r="G13" s="238">
        <v>18187925</v>
      </c>
      <c r="H13" s="232"/>
      <c r="I13" s="231"/>
      <c r="J13" s="233"/>
    </row>
    <row r="14" spans="1:11" s="215" customFormat="1" ht="9" customHeight="1">
      <c r="A14" s="229"/>
      <c r="B14" s="230"/>
      <c r="C14" s="230"/>
      <c r="D14" s="237"/>
      <c r="E14" s="237"/>
      <c r="F14" s="238"/>
      <c r="G14" s="238"/>
      <c r="H14" s="232"/>
      <c r="I14" s="231"/>
      <c r="J14" s="233"/>
    </row>
    <row r="15" spans="1:11" s="215" customFormat="1" ht="18" customHeight="1">
      <c r="A15" s="229" t="s">
        <v>159</v>
      </c>
      <c r="B15" s="230">
        <v>121754</v>
      </c>
      <c r="C15" s="230">
        <v>8886201</v>
      </c>
      <c r="D15" s="237">
        <v>102366</v>
      </c>
      <c r="E15" s="237">
        <v>8363007</v>
      </c>
      <c r="F15" s="238">
        <v>87704</v>
      </c>
      <c r="G15" s="238">
        <v>8483850</v>
      </c>
      <c r="H15" s="232"/>
      <c r="I15" s="231"/>
      <c r="J15" s="233"/>
    </row>
    <row r="16" spans="1:11" s="215" customFormat="1" ht="18" customHeight="1">
      <c r="A16" s="229" t="s">
        <v>51</v>
      </c>
      <c r="B16" s="230">
        <v>16187</v>
      </c>
      <c r="C16" s="230">
        <v>5793730</v>
      </c>
      <c r="D16" s="237">
        <v>11035</v>
      </c>
      <c r="E16" s="237">
        <v>4636573</v>
      </c>
      <c r="F16" s="238">
        <v>10545</v>
      </c>
      <c r="G16" s="238">
        <v>4719796</v>
      </c>
      <c r="H16" s="232"/>
      <c r="I16" s="231"/>
      <c r="J16" s="233"/>
    </row>
    <row r="17" spans="1:10" s="215" customFormat="1" ht="18" customHeight="1">
      <c r="A17" s="229" t="s">
        <v>63</v>
      </c>
      <c r="B17" s="230">
        <v>52237</v>
      </c>
      <c r="C17" s="230">
        <v>20307271</v>
      </c>
      <c r="D17" s="237">
        <v>44558</v>
      </c>
      <c r="E17" s="237">
        <v>20036075</v>
      </c>
      <c r="F17" s="238">
        <v>42868</v>
      </c>
      <c r="G17" s="238">
        <v>21111065</v>
      </c>
      <c r="H17" s="232"/>
      <c r="I17" s="231"/>
      <c r="J17" s="233"/>
    </row>
    <row r="18" spans="1:10" s="215" customFormat="1" ht="18" customHeight="1">
      <c r="A18" s="229" t="s">
        <v>101</v>
      </c>
      <c r="B18" s="230">
        <v>208202</v>
      </c>
      <c r="C18" s="230">
        <v>16312672</v>
      </c>
      <c r="D18" s="237">
        <v>200688</v>
      </c>
      <c r="E18" s="237">
        <v>18009306</v>
      </c>
      <c r="F18" s="238">
        <v>198882</v>
      </c>
      <c r="G18" s="238">
        <v>19475638</v>
      </c>
      <c r="H18" s="232"/>
      <c r="I18" s="231"/>
      <c r="J18" s="233"/>
    </row>
    <row r="19" spans="1:10" s="215" customFormat="1" ht="18" customHeight="1">
      <c r="A19" s="229" t="s">
        <v>285</v>
      </c>
      <c r="B19" s="230">
        <v>24258</v>
      </c>
      <c r="C19" s="230">
        <v>8829470</v>
      </c>
      <c r="D19" s="237">
        <v>14836</v>
      </c>
      <c r="E19" s="237">
        <v>8331285</v>
      </c>
      <c r="F19" s="238">
        <v>11277</v>
      </c>
      <c r="G19" s="238">
        <v>7064810</v>
      </c>
      <c r="H19" s="232"/>
      <c r="I19" s="231"/>
      <c r="J19" s="233"/>
    </row>
    <row r="20" spans="1:10" s="215" customFormat="1" ht="18" customHeight="1">
      <c r="A20" s="229" t="s">
        <v>166</v>
      </c>
      <c r="B20" s="230">
        <v>73013</v>
      </c>
      <c r="C20" s="230">
        <v>29176685</v>
      </c>
      <c r="D20" s="237">
        <v>33695</v>
      </c>
      <c r="E20" s="237">
        <v>25286796</v>
      </c>
      <c r="F20" s="238">
        <v>38777</v>
      </c>
      <c r="G20" s="238">
        <v>28450821</v>
      </c>
      <c r="H20" s="232"/>
      <c r="I20" s="231"/>
      <c r="J20" s="233"/>
    </row>
    <row r="21" spans="1:10" s="215" customFormat="1" ht="18" customHeight="1">
      <c r="A21" s="229" t="s">
        <v>10</v>
      </c>
      <c r="B21" s="230">
        <v>1251</v>
      </c>
      <c r="C21" s="230">
        <v>439640</v>
      </c>
      <c r="D21" s="237">
        <v>834</v>
      </c>
      <c r="E21" s="237">
        <v>310630</v>
      </c>
      <c r="F21" s="238">
        <v>906</v>
      </c>
      <c r="G21" s="238">
        <v>300240</v>
      </c>
      <c r="H21" s="232"/>
      <c r="I21" s="231"/>
      <c r="J21" s="233"/>
    </row>
    <row r="22" spans="1:10" s="215" customFormat="1" ht="18" customHeight="1">
      <c r="A22" s="229" t="s">
        <v>3</v>
      </c>
      <c r="B22" s="235">
        <v>6</v>
      </c>
      <c r="C22" s="235">
        <v>15300</v>
      </c>
      <c r="D22" s="442">
        <v>6</v>
      </c>
      <c r="E22" s="442">
        <v>13160</v>
      </c>
      <c r="F22" s="440">
        <v>15</v>
      </c>
      <c r="G22" s="440">
        <v>18540</v>
      </c>
      <c r="H22" s="232"/>
      <c r="I22" s="236"/>
      <c r="J22" s="233"/>
    </row>
    <row r="23" spans="1:10" s="215" customFormat="1" ht="18" customHeight="1">
      <c r="A23" s="229" t="s">
        <v>13</v>
      </c>
      <c r="B23" s="230">
        <v>1515</v>
      </c>
      <c r="C23" s="230">
        <v>1535585</v>
      </c>
      <c r="D23" s="237">
        <v>1242</v>
      </c>
      <c r="E23" s="237">
        <v>1691450</v>
      </c>
      <c r="F23" s="238">
        <v>930</v>
      </c>
      <c r="G23" s="238">
        <v>1280725</v>
      </c>
      <c r="H23" s="232"/>
      <c r="I23" s="231"/>
      <c r="J23" s="233"/>
    </row>
    <row r="24" spans="1:10" s="215" customFormat="1" ht="18" customHeight="1">
      <c r="A24" s="229" t="s">
        <v>155</v>
      </c>
      <c r="B24" s="230">
        <v>2575</v>
      </c>
      <c r="C24" s="230">
        <v>2265380</v>
      </c>
      <c r="D24" s="237">
        <v>2846</v>
      </c>
      <c r="E24" s="237">
        <v>2211221</v>
      </c>
      <c r="F24" s="238">
        <v>2376</v>
      </c>
      <c r="G24" s="238">
        <v>2404485</v>
      </c>
      <c r="H24" s="232"/>
      <c r="I24" s="231"/>
      <c r="J24" s="233"/>
    </row>
    <row r="25" spans="1:10" s="215" customFormat="1" ht="18" customHeight="1">
      <c r="A25" s="229" t="s">
        <v>268</v>
      </c>
      <c r="B25" s="235">
        <v>2895</v>
      </c>
      <c r="C25" s="235">
        <v>2543472</v>
      </c>
      <c r="D25" s="442">
        <v>1876</v>
      </c>
      <c r="E25" s="442">
        <v>1873620</v>
      </c>
      <c r="F25" s="440">
        <v>2318</v>
      </c>
      <c r="G25" s="440">
        <v>1820695</v>
      </c>
      <c r="H25" s="232"/>
      <c r="I25" s="236"/>
      <c r="J25" s="233"/>
    </row>
    <row r="26" spans="1:10" s="215" customFormat="1" ht="9" customHeight="1">
      <c r="A26" s="229"/>
      <c r="B26" s="235"/>
      <c r="C26" s="235"/>
      <c r="D26" s="442"/>
      <c r="E26" s="442"/>
      <c r="F26" s="440"/>
      <c r="G26" s="440"/>
      <c r="H26" s="232"/>
      <c r="I26" s="236"/>
      <c r="J26" s="233"/>
    </row>
    <row r="27" spans="1:10" s="215" customFormat="1" ht="18" customHeight="1">
      <c r="A27" s="229" t="s">
        <v>38</v>
      </c>
      <c r="B27" s="230">
        <v>2404</v>
      </c>
      <c r="C27" s="230">
        <v>634765</v>
      </c>
      <c r="D27" s="237">
        <v>1248</v>
      </c>
      <c r="E27" s="237">
        <v>397685</v>
      </c>
      <c r="F27" s="238">
        <v>1308</v>
      </c>
      <c r="G27" s="238">
        <v>438400</v>
      </c>
      <c r="H27" s="232"/>
      <c r="I27" s="231"/>
      <c r="J27" s="233"/>
    </row>
    <row r="28" spans="1:10" s="215" customFormat="1" ht="18" customHeight="1">
      <c r="A28" s="229" t="s">
        <v>172</v>
      </c>
      <c r="B28" s="230">
        <v>4307</v>
      </c>
      <c r="C28" s="230">
        <v>4806410</v>
      </c>
      <c r="D28" s="237">
        <v>5163</v>
      </c>
      <c r="E28" s="237">
        <v>6188340</v>
      </c>
      <c r="F28" s="238">
        <v>2639</v>
      </c>
      <c r="G28" s="238">
        <v>3440635</v>
      </c>
      <c r="H28" s="232"/>
      <c r="I28" s="231"/>
      <c r="J28" s="233"/>
    </row>
    <row r="29" spans="1:10" s="215" customFormat="1" ht="18" customHeight="1">
      <c r="A29" s="229" t="s">
        <v>214</v>
      </c>
      <c r="B29" s="230">
        <v>1347</v>
      </c>
      <c r="C29" s="230">
        <v>521415</v>
      </c>
      <c r="D29" s="237">
        <v>1958</v>
      </c>
      <c r="E29" s="237">
        <v>595720</v>
      </c>
      <c r="F29" s="238">
        <v>2649</v>
      </c>
      <c r="G29" s="238">
        <v>833465</v>
      </c>
      <c r="H29" s="232"/>
      <c r="I29" s="231"/>
      <c r="J29" s="233"/>
    </row>
    <row r="30" spans="1:10" s="215" customFormat="1" ht="18" customHeight="1">
      <c r="A30" s="229" t="s">
        <v>199</v>
      </c>
      <c r="B30" s="230">
        <v>31566</v>
      </c>
      <c r="C30" s="230">
        <v>11591800</v>
      </c>
      <c r="D30" s="237">
        <v>26951</v>
      </c>
      <c r="E30" s="237">
        <v>10027561</v>
      </c>
      <c r="F30" s="238">
        <v>24676</v>
      </c>
      <c r="G30" s="238">
        <v>9731755</v>
      </c>
      <c r="H30" s="232"/>
      <c r="I30" s="231"/>
      <c r="J30" s="233"/>
    </row>
    <row r="31" spans="1:10" s="215" customFormat="1" ht="18" customHeight="1">
      <c r="A31" s="229" t="s">
        <v>31</v>
      </c>
      <c r="B31" s="230">
        <v>38815</v>
      </c>
      <c r="C31" s="230">
        <v>5421829</v>
      </c>
      <c r="D31" s="237">
        <v>43559</v>
      </c>
      <c r="E31" s="237">
        <v>6011400</v>
      </c>
      <c r="F31" s="238">
        <v>44965</v>
      </c>
      <c r="G31" s="238">
        <v>6389385</v>
      </c>
      <c r="H31" s="232"/>
      <c r="I31" s="231"/>
      <c r="J31" s="233"/>
    </row>
    <row r="32" spans="1:10" s="215" customFormat="1" ht="18" customHeight="1">
      <c r="A32" s="229" t="s">
        <v>139</v>
      </c>
      <c r="B32" s="230">
        <v>840</v>
      </c>
      <c r="C32" s="230">
        <v>1080485</v>
      </c>
      <c r="D32" s="237">
        <v>530</v>
      </c>
      <c r="E32" s="237">
        <v>1047100</v>
      </c>
      <c r="F32" s="238">
        <v>346</v>
      </c>
      <c r="G32" s="238">
        <v>842050</v>
      </c>
      <c r="H32" s="232"/>
      <c r="I32" s="231"/>
      <c r="J32" s="233"/>
    </row>
    <row r="33" spans="1:10" s="215" customFormat="1" ht="9" customHeight="1">
      <c r="A33" s="229"/>
      <c r="B33" s="230"/>
      <c r="C33" s="230"/>
      <c r="D33" s="237"/>
      <c r="E33" s="237"/>
      <c r="F33" s="238"/>
      <c r="G33" s="238"/>
      <c r="H33" s="232"/>
      <c r="I33" s="231"/>
      <c r="J33" s="233"/>
    </row>
    <row r="34" spans="1:10" s="215" customFormat="1" ht="18" customHeight="1">
      <c r="A34" s="229" t="s">
        <v>238</v>
      </c>
      <c r="B34" s="230">
        <v>107192</v>
      </c>
      <c r="C34" s="230">
        <v>27815510</v>
      </c>
      <c r="D34" s="237">
        <v>100331</v>
      </c>
      <c r="E34" s="237">
        <v>27733616</v>
      </c>
      <c r="F34" s="238">
        <v>97931</v>
      </c>
      <c r="G34" s="238">
        <v>29405835</v>
      </c>
      <c r="H34" s="232"/>
      <c r="I34" s="231"/>
      <c r="J34" s="233"/>
    </row>
    <row r="35" spans="1:10" s="215" customFormat="1" ht="18" customHeight="1">
      <c r="A35" s="229" t="s">
        <v>72</v>
      </c>
      <c r="B35" s="230">
        <v>40601</v>
      </c>
      <c r="C35" s="230">
        <v>8337462</v>
      </c>
      <c r="D35" s="237">
        <v>47602</v>
      </c>
      <c r="E35" s="237">
        <v>9892660</v>
      </c>
      <c r="F35" s="238">
        <v>23148</v>
      </c>
      <c r="G35" s="238">
        <v>8014025</v>
      </c>
      <c r="H35" s="232"/>
      <c r="I35" s="231"/>
      <c r="J35" s="233"/>
    </row>
    <row r="36" spans="1:10" s="215" customFormat="1" ht="18" customHeight="1">
      <c r="A36" s="229" t="s">
        <v>119</v>
      </c>
      <c r="B36" s="230">
        <v>42902</v>
      </c>
      <c r="C36" s="230">
        <v>13586185</v>
      </c>
      <c r="D36" s="237">
        <v>39384</v>
      </c>
      <c r="E36" s="237">
        <v>13606410</v>
      </c>
      <c r="F36" s="238">
        <v>30196</v>
      </c>
      <c r="G36" s="238">
        <v>14265680</v>
      </c>
      <c r="H36" s="232"/>
      <c r="I36" s="231"/>
      <c r="J36" s="233"/>
    </row>
    <row r="37" spans="1:10" s="215" customFormat="1" ht="18" customHeight="1">
      <c r="A37" s="229" t="s">
        <v>102</v>
      </c>
      <c r="B37" s="230">
        <v>148601</v>
      </c>
      <c r="C37" s="230">
        <v>49799364</v>
      </c>
      <c r="D37" s="237">
        <v>151226</v>
      </c>
      <c r="E37" s="237">
        <v>53261864</v>
      </c>
      <c r="F37" s="238">
        <v>119248</v>
      </c>
      <c r="G37" s="238">
        <v>46533422</v>
      </c>
      <c r="H37" s="232"/>
      <c r="I37" s="231"/>
      <c r="J37" s="233"/>
    </row>
    <row r="38" spans="1:10" s="215" customFormat="1" ht="18" customHeight="1">
      <c r="A38" s="229" t="s">
        <v>42</v>
      </c>
      <c r="B38" s="230">
        <v>22404</v>
      </c>
      <c r="C38" s="230">
        <v>11998779</v>
      </c>
      <c r="D38" s="237">
        <v>19673</v>
      </c>
      <c r="E38" s="237">
        <v>11649813</v>
      </c>
      <c r="F38" s="238">
        <v>15141</v>
      </c>
      <c r="G38" s="238">
        <v>10862558</v>
      </c>
      <c r="H38" s="232"/>
      <c r="I38" s="231"/>
      <c r="J38" s="233"/>
    </row>
    <row r="39" spans="1:10" s="215" customFormat="1" ht="18" customHeight="1">
      <c r="A39" s="229" t="s">
        <v>129</v>
      </c>
      <c r="B39" s="230">
        <v>789</v>
      </c>
      <c r="C39" s="230">
        <v>1363565</v>
      </c>
      <c r="D39" s="237">
        <v>674</v>
      </c>
      <c r="E39" s="237">
        <v>1365855</v>
      </c>
      <c r="F39" s="238">
        <v>518</v>
      </c>
      <c r="G39" s="238">
        <v>1332510</v>
      </c>
      <c r="H39" s="232"/>
      <c r="I39" s="231"/>
      <c r="J39" s="233"/>
    </row>
    <row r="40" spans="1:10" s="215" customFormat="1" ht="9" customHeight="1">
      <c r="A40" s="229"/>
      <c r="B40" s="230"/>
      <c r="C40" s="230"/>
      <c r="D40" s="237"/>
      <c r="E40" s="237"/>
      <c r="F40" s="238"/>
      <c r="G40" s="238"/>
      <c r="H40" s="232"/>
      <c r="I40" s="231"/>
      <c r="J40" s="233"/>
    </row>
    <row r="41" spans="1:10" s="215" customFormat="1" ht="18" customHeight="1">
      <c r="A41" s="229" t="s">
        <v>244</v>
      </c>
      <c r="B41" s="230">
        <v>6238</v>
      </c>
      <c r="C41" s="230">
        <v>2181459</v>
      </c>
      <c r="D41" s="237">
        <v>5526</v>
      </c>
      <c r="E41" s="237">
        <v>2006489</v>
      </c>
      <c r="F41" s="238">
        <v>6541</v>
      </c>
      <c r="G41" s="238">
        <v>2596641</v>
      </c>
      <c r="H41" s="232"/>
      <c r="I41" s="231"/>
      <c r="J41" s="233"/>
    </row>
    <row r="42" spans="1:10" s="215" customFormat="1" ht="18" customHeight="1">
      <c r="A42" s="229" t="s">
        <v>200</v>
      </c>
      <c r="B42" s="230">
        <v>1601</v>
      </c>
      <c r="C42" s="230">
        <v>1313150</v>
      </c>
      <c r="D42" s="237">
        <v>1338</v>
      </c>
      <c r="E42" s="237">
        <v>1237055</v>
      </c>
      <c r="F42" s="238">
        <v>921</v>
      </c>
      <c r="G42" s="238">
        <v>957290</v>
      </c>
      <c r="H42" s="232"/>
      <c r="I42" s="231"/>
      <c r="J42" s="233"/>
    </row>
    <row r="43" spans="1:10" s="215" customFormat="1" ht="18" customHeight="1">
      <c r="A43" s="229" t="s">
        <v>154</v>
      </c>
      <c r="B43" s="230">
        <v>3083</v>
      </c>
      <c r="C43" s="230">
        <v>2033907</v>
      </c>
      <c r="D43" s="237">
        <v>1462</v>
      </c>
      <c r="E43" s="237">
        <v>1251225</v>
      </c>
      <c r="F43" s="238">
        <v>871</v>
      </c>
      <c r="G43" s="238">
        <v>1044926</v>
      </c>
      <c r="H43" s="232"/>
      <c r="I43" s="231"/>
      <c r="J43" s="233"/>
    </row>
    <row r="44" spans="1:10" s="215" customFormat="1" ht="18" customHeight="1">
      <c r="A44" s="229" t="s">
        <v>12</v>
      </c>
      <c r="B44" s="230">
        <v>925</v>
      </c>
      <c r="C44" s="230">
        <v>857197</v>
      </c>
      <c r="D44" s="237">
        <v>719</v>
      </c>
      <c r="E44" s="237">
        <v>743610</v>
      </c>
      <c r="F44" s="238">
        <v>697</v>
      </c>
      <c r="G44" s="238">
        <v>871110</v>
      </c>
      <c r="H44" s="232"/>
      <c r="I44" s="231"/>
      <c r="J44" s="233"/>
    </row>
    <row r="45" spans="1:10" s="215" customFormat="1" ht="18" customHeight="1">
      <c r="A45" s="229" t="s">
        <v>82</v>
      </c>
      <c r="B45" s="230">
        <v>1618</v>
      </c>
      <c r="C45" s="230">
        <v>468255</v>
      </c>
      <c r="D45" s="237">
        <v>1440</v>
      </c>
      <c r="E45" s="237">
        <v>351370</v>
      </c>
      <c r="F45" s="238">
        <v>1665</v>
      </c>
      <c r="G45" s="238">
        <v>489220</v>
      </c>
      <c r="H45" s="232"/>
      <c r="I45" s="231"/>
      <c r="J45" s="233"/>
    </row>
    <row r="46" spans="1:10" s="215" customFormat="1" ht="18" customHeight="1">
      <c r="A46" s="229" t="s">
        <v>30</v>
      </c>
      <c r="B46" s="235">
        <v>3936</v>
      </c>
      <c r="C46" s="235">
        <v>792165</v>
      </c>
      <c r="D46" s="442">
        <v>3210</v>
      </c>
      <c r="E46" s="442">
        <v>626750</v>
      </c>
      <c r="F46" s="440">
        <v>2044</v>
      </c>
      <c r="G46" s="440">
        <v>599800</v>
      </c>
      <c r="H46" s="232"/>
      <c r="I46" s="236"/>
      <c r="J46" s="233"/>
    </row>
    <row r="47" spans="1:10" s="215" customFormat="1" ht="9" customHeight="1">
      <c r="A47" s="229"/>
      <c r="B47" s="235"/>
      <c r="C47" s="235"/>
      <c r="D47" s="442"/>
      <c r="E47" s="442"/>
      <c r="F47" s="440"/>
      <c r="G47" s="440"/>
      <c r="H47" s="232"/>
      <c r="I47" s="236"/>
      <c r="J47" s="233"/>
    </row>
    <row r="48" spans="1:10" s="215" customFormat="1" ht="18" customHeight="1">
      <c r="A48" s="229" t="s">
        <v>248</v>
      </c>
      <c r="B48" s="230">
        <v>52214</v>
      </c>
      <c r="C48" s="230">
        <v>16177580</v>
      </c>
      <c r="D48" s="237">
        <v>65408</v>
      </c>
      <c r="E48" s="237">
        <v>22647240</v>
      </c>
      <c r="F48" s="238">
        <v>59854</v>
      </c>
      <c r="G48" s="238">
        <v>20589683</v>
      </c>
      <c r="H48" s="232"/>
      <c r="I48" s="231"/>
      <c r="J48" s="233"/>
    </row>
    <row r="49" spans="1:10" s="215" customFormat="1" ht="18" customHeight="1">
      <c r="A49" s="229" t="s">
        <v>91</v>
      </c>
      <c r="B49" s="230">
        <v>222790</v>
      </c>
      <c r="C49" s="230">
        <v>33601220</v>
      </c>
      <c r="D49" s="237">
        <v>143156</v>
      </c>
      <c r="E49" s="237">
        <v>26236152</v>
      </c>
      <c r="F49" s="238">
        <v>112507</v>
      </c>
      <c r="G49" s="238">
        <v>21657995</v>
      </c>
      <c r="H49" s="232"/>
      <c r="I49" s="231"/>
      <c r="J49" s="233"/>
    </row>
    <row r="50" spans="1:10" s="215" customFormat="1" ht="18" customHeight="1">
      <c r="A50" s="229" t="s">
        <v>65</v>
      </c>
      <c r="B50" s="230">
        <v>15711</v>
      </c>
      <c r="C50" s="230">
        <v>3774842</v>
      </c>
      <c r="D50" s="237">
        <v>14897</v>
      </c>
      <c r="E50" s="237">
        <v>3774035</v>
      </c>
      <c r="F50" s="238">
        <v>15286</v>
      </c>
      <c r="G50" s="238">
        <v>4578005</v>
      </c>
      <c r="H50" s="232"/>
      <c r="I50" s="231"/>
      <c r="J50" s="233"/>
    </row>
    <row r="51" spans="1:10" s="215" customFormat="1" ht="18" customHeight="1">
      <c r="A51" s="229" t="s">
        <v>245</v>
      </c>
      <c r="B51" s="230">
        <v>164</v>
      </c>
      <c r="C51" s="230">
        <v>114730</v>
      </c>
      <c r="D51" s="237">
        <v>149</v>
      </c>
      <c r="E51" s="237">
        <v>118870</v>
      </c>
      <c r="F51" s="238">
        <v>50</v>
      </c>
      <c r="G51" s="238">
        <v>27150</v>
      </c>
      <c r="H51" s="232"/>
      <c r="I51" s="231"/>
      <c r="J51" s="233"/>
    </row>
    <row r="52" spans="1:10" s="215" customFormat="1" ht="9" customHeight="1">
      <c r="A52" s="229"/>
      <c r="B52" s="230"/>
      <c r="C52" s="230"/>
      <c r="D52" s="237"/>
      <c r="E52" s="237"/>
      <c r="F52" s="238"/>
      <c r="G52" s="238"/>
      <c r="H52" s="232"/>
      <c r="I52" s="231"/>
      <c r="J52" s="233"/>
    </row>
    <row r="53" spans="1:10" s="215" customFormat="1" ht="18" customHeight="1">
      <c r="A53" s="229" t="s">
        <v>132</v>
      </c>
      <c r="B53" s="230">
        <v>455772</v>
      </c>
      <c r="C53" s="230">
        <v>48808685</v>
      </c>
      <c r="D53" s="237">
        <v>376463</v>
      </c>
      <c r="E53" s="237">
        <v>64283870</v>
      </c>
      <c r="F53" s="238">
        <v>346361</v>
      </c>
      <c r="G53" s="238">
        <v>43874270</v>
      </c>
      <c r="H53" s="232"/>
      <c r="I53" s="231"/>
      <c r="J53" s="233"/>
    </row>
    <row r="54" spans="1:10" s="215" customFormat="1" ht="18" customHeight="1">
      <c r="A54" s="229" t="s">
        <v>111</v>
      </c>
      <c r="B54" s="230">
        <v>2128</v>
      </c>
      <c r="C54" s="230">
        <v>1793835</v>
      </c>
      <c r="D54" s="237">
        <v>2315</v>
      </c>
      <c r="E54" s="237">
        <v>1277035</v>
      </c>
      <c r="F54" s="238">
        <v>3007</v>
      </c>
      <c r="G54" s="238">
        <v>1742010</v>
      </c>
      <c r="H54" s="232"/>
      <c r="I54" s="231"/>
      <c r="J54" s="233"/>
    </row>
    <row r="55" spans="1:10" s="215" customFormat="1" ht="18" customHeight="1">
      <c r="A55" s="229" t="s">
        <v>70</v>
      </c>
      <c r="B55" s="230">
        <v>8224</v>
      </c>
      <c r="C55" s="230">
        <v>4719333</v>
      </c>
      <c r="D55" s="237">
        <v>9333</v>
      </c>
      <c r="E55" s="237">
        <v>4587995</v>
      </c>
      <c r="F55" s="238">
        <v>9958</v>
      </c>
      <c r="G55" s="238">
        <v>4972240</v>
      </c>
      <c r="H55" s="232"/>
      <c r="I55" s="231"/>
      <c r="J55" s="233"/>
    </row>
    <row r="56" spans="1:10" s="215" customFormat="1" ht="9" customHeight="1">
      <c r="A56" s="229"/>
      <c r="B56" s="230"/>
      <c r="C56" s="230"/>
      <c r="D56" s="237"/>
      <c r="E56" s="237"/>
      <c r="F56" s="238"/>
      <c r="G56" s="238"/>
      <c r="H56" s="232"/>
      <c r="I56" s="231"/>
      <c r="J56" s="233"/>
    </row>
    <row r="57" spans="1:10" s="215" customFormat="1" ht="18" customHeight="1">
      <c r="A57" s="229" t="s">
        <v>167</v>
      </c>
      <c r="B57" s="230">
        <v>6569</v>
      </c>
      <c r="C57" s="230">
        <v>6292028</v>
      </c>
      <c r="D57" s="237">
        <v>6337</v>
      </c>
      <c r="E57" s="237">
        <v>6205115</v>
      </c>
      <c r="F57" s="238">
        <v>5343</v>
      </c>
      <c r="G57" s="238">
        <v>6213780</v>
      </c>
      <c r="H57" s="232"/>
      <c r="I57" s="231"/>
      <c r="J57" s="233"/>
    </row>
    <row r="58" spans="1:10" s="215" customFormat="1" ht="18" customHeight="1">
      <c r="A58" s="229" t="s">
        <v>94</v>
      </c>
      <c r="B58" s="230">
        <v>2721</v>
      </c>
      <c r="C58" s="230">
        <v>1889459</v>
      </c>
      <c r="D58" s="237">
        <v>2224</v>
      </c>
      <c r="E58" s="237">
        <v>1615461</v>
      </c>
      <c r="F58" s="238">
        <v>1370</v>
      </c>
      <c r="G58" s="238">
        <v>1023602</v>
      </c>
      <c r="H58" s="232"/>
      <c r="I58" s="231"/>
      <c r="J58" s="233"/>
    </row>
    <row r="59" spans="1:10" s="215" customFormat="1" ht="18" customHeight="1">
      <c r="A59" s="229" t="s">
        <v>190</v>
      </c>
      <c r="B59" s="230">
        <v>33241</v>
      </c>
      <c r="C59" s="230">
        <v>9286217</v>
      </c>
      <c r="D59" s="237">
        <v>31640</v>
      </c>
      <c r="E59" s="237">
        <v>9950689</v>
      </c>
      <c r="F59" s="238">
        <v>19410</v>
      </c>
      <c r="G59" s="238">
        <v>7968978</v>
      </c>
      <c r="H59" s="232"/>
      <c r="I59" s="231"/>
      <c r="J59" s="233"/>
    </row>
    <row r="60" spans="1:10" s="215" customFormat="1" ht="18" customHeight="1">
      <c r="A60" s="229" t="s">
        <v>105</v>
      </c>
      <c r="B60" s="230">
        <v>18084</v>
      </c>
      <c r="C60" s="230">
        <v>10508075</v>
      </c>
      <c r="D60" s="237">
        <v>19907</v>
      </c>
      <c r="E60" s="237">
        <v>10539127</v>
      </c>
      <c r="F60" s="238">
        <v>19670</v>
      </c>
      <c r="G60" s="238">
        <v>13272439</v>
      </c>
      <c r="H60" s="232"/>
      <c r="I60" s="231"/>
      <c r="J60" s="233"/>
    </row>
    <row r="61" spans="1:10" s="215" customFormat="1" ht="9" customHeight="1">
      <c r="A61" s="229"/>
      <c r="B61" s="230"/>
      <c r="C61" s="230"/>
      <c r="D61" s="237"/>
      <c r="E61" s="237"/>
      <c r="F61" s="238"/>
      <c r="G61" s="238"/>
      <c r="H61" s="232"/>
      <c r="I61" s="231"/>
      <c r="J61" s="233"/>
    </row>
    <row r="62" spans="1:10" s="215" customFormat="1" ht="18" customHeight="1">
      <c r="A62" s="229" t="s">
        <v>116</v>
      </c>
      <c r="B62" s="237">
        <v>48102</v>
      </c>
      <c r="C62" s="237">
        <v>29860298</v>
      </c>
      <c r="D62" s="237">
        <v>46920</v>
      </c>
      <c r="E62" s="237">
        <v>28457989</v>
      </c>
      <c r="F62" s="238">
        <v>33572</v>
      </c>
      <c r="G62" s="238">
        <v>25893183</v>
      </c>
      <c r="H62" s="232"/>
      <c r="I62" s="238"/>
      <c r="J62" s="233"/>
    </row>
    <row r="63" spans="1:10" s="215" customFormat="1" ht="3" customHeight="1" thickBot="1">
      <c r="A63" s="239"/>
      <c r="B63" s="240"/>
      <c r="C63" s="240"/>
      <c r="D63" s="241"/>
      <c r="E63" s="241"/>
      <c r="F63" s="241"/>
      <c r="G63" s="241"/>
    </row>
    <row r="64" spans="1:10" s="215" customFormat="1">
      <c r="A64" s="242"/>
    </row>
    <row r="65" spans="1:1" s="215" customFormat="1">
      <c r="A65" s="242"/>
    </row>
    <row r="66" spans="1:1" s="215" customFormat="1" ht="11.6"/>
    <row r="67" spans="1:1" s="215" customFormat="1" ht="11.6"/>
    <row r="68" spans="1:1" s="215" customFormat="1" ht="11.6"/>
    <row r="69" spans="1:1" s="215" customFormat="1" ht="11.6"/>
    <row r="70" spans="1:1" s="215" customFormat="1" ht="11.6"/>
    <row r="71" spans="1:1" s="215" customFormat="1" ht="11.6"/>
    <row r="72" spans="1:1" s="215" customFormat="1" ht="11.6"/>
    <row r="73" spans="1:1" s="215" customFormat="1" ht="11.6"/>
    <row r="74" spans="1:1" s="215" customFormat="1" ht="11.6"/>
    <row r="75" spans="1:1" s="215" customFormat="1" ht="11.6"/>
    <row r="76" spans="1:1" s="215" customFormat="1" ht="11.6"/>
    <row r="77" spans="1:1" s="215" customFormat="1" ht="11.6"/>
    <row r="78" spans="1:1" s="215" customFormat="1" ht="11.6"/>
    <row r="79" spans="1:1" s="215" customFormat="1" ht="11.6"/>
    <row r="80" spans="1:1" s="215" customFormat="1" ht="11.6"/>
    <row r="81" s="215" customFormat="1" ht="11.6"/>
    <row r="82" s="215" customFormat="1" ht="11.6"/>
    <row r="83" s="215" customFormat="1" ht="11.6"/>
    <row r="84" s="215" customFormat="1" ht="11.6"/>
    <row r="85" s="215" customFormat="1" ht="11.6"/>
    <row r="86" s="215" customFormat="1" ht="11.6"/>
    <row r="87" s="215" customFormat="1" ht="11.6"/>
    <row r="88" s="215" customFormat="1" ht="11.6"/>
    <row r="89" s="215" customFormat="1" ht="11.6"/>
    <row r="90" s="215" customFormat="1" ht="11.6"/>
    <row r="91" s="215" customFormat="1" ht="11.6"/>
    <row r="92" s="215" customFormat="1" ht="11.6"/>
    <row r="93" s="215" customFormat="1" ht="11.6"/>
    <row r="94" s="215" customFormat="1" ht="11.6"/>
    <row r="95" s="215" customFormat="1" ht="11.6"/>
    <row r="96" s="215" customFormat="1" ht="11.6"/>
    <row r="97" s="215" customFormat="1" ht="11.6"/>
    <row r="98" s="215" customFormat="1" ht="11.6"/>
    <row r="99" s="215" customFormat="1" ht="11.6"/>
    <row r="100" s="215" customFormat="1" ht="11.6"/>
    <row r="101" s="215" customFormat="1" ht="11.6"/>
    <row r="102" s="215" customFormat="1" ht="11.6"/>
    <row r="103" s="215" customFormat="1" ht="11.6"/>
    <row r="104" s="215" customFormat="1" ht="11.6"/>
    <row r="105" s="215" customFormat="1" ht="11.6"/>
    <row r="106" s="215" customFormat="1" ht="11.6"/>
    <row r="107" s="215" customFormat="1" ht="11.6"/>
    <row r="108" s="215" customFormat="1" ht="11.6"/>
    <row r="109" s="215" customFormat="1" ht="11.6"/>
    <row r="110" s="215" customFormat="1" ht="11.6"/>
    <row r="111" s="215" customFormat="1" ht="11.6"/>
    <row r="112" s="215" customFormat="1" ht="11.6"/>
    <row r="113" s="215" customFormat="1" ht="11.6"/>
    <row r="114" s="215" customFormat="1" ht="11.6"/>
    <row r="115" s="215" customFormat="1" ht="11.6"/>
    <row r="116" s="215" customFormat="1" ht="11.6"/>
    <row r="117" s="215" customFormat="1" ht="11.6"/>
    <row r="118" s="215" customFormat="1" ht="11.6"/>
    <row r="119" s="215" customFormat="1" ht="11.6"/>
    <row r="120" s="215" customFormat="1" ht="11.6"/>
    <row r="121" s="215" customFormat="1" ht="11.6"/>
    <row r="122" s="215" customFormat="1" ht="11.6"/>
    <row r="123" s="215" customFormat="1" ht="11.6"/>
    <row r="124" s="215" customFormat="1" ht="11.6"/>
    <row r="125" s="215" customFormat="1" ht="11.6"/>
    <row r="126" s="215" customFormat="1" ht="11.6"/>
    <row r="127" s="215" customFormat="1" ht="11.6"/>
    <row r="128" s="215" customFormat="1" ht="11.6"/>
    <row r="129" s="215" customFormat="1" ht="11.6"/>
    <row r="130" s="215" customFormat="1" ht="11.6"/>
    <row r="131" s="215" customFormat="1" ht="11.6"/>
    <row r="132" s="215" customFormat="1" ht="11.6"/>
    <row r="133" s="215" customFormat="1" ht="11.6"/>
    <row r="134" s="215" customFormat="1" ht="11.6"/>
    <row r="135" s="215" customFormat="1" ht="11.6"/>
    <row r="136" s="215" customFormat="1" ht="11.6"/>
    <row r="137" s="215" customFormat="1" ht="11.6"/>
    <row r="138" s="215" customFormat="1" ht="11.6"/>
    <row r="139" s="215" customFormat="1" ht="11.6"/>
    <row r="140" s="215" customFormat="1" ht="11.6"/>
    <row r="141" s="215" customFormat="1" ht="11.6"/>
    <row r="142" s="215" customFormat="1" ht="11.6"/>
    <row r="143" s="215" customFormat="1" ht="11.6"/>
    <row r="144" s="215" customFormat="1" ht="11.6"/>
    <row r="145" s="215" customFormat="1" ht="11.6"/>
    <row r="146" s="215" customFormat="1" ht="11.6"/>
    <row r="147" s="215" customFormat="1" ht="11.6"/>
    <row r="148" s="215" customFormat="1" ht="11.6"/>
    <row r="149" s="215" customFormat="1" ht="11.6"/>
    <row r="150" s="215" customFormat="1" ht="11.6"/>
    <row r="151" s="215" customFormat="1" ht="11.6"/>
    <row r="152" s="215" customFormat="1" ht="11.6"/>
    <row r="153" s="215" customFormat="1" ht="11.6"/>
    <row r="154" s="215" customFormat="1" ht="11.6"/>
    <row r="155" s="215" customFormat="1" ht="11.6"/>
    <row r="156" s="215" customFormat="1" ht="11.6"/>
    <row r="157" s="215" customFormat="1" ht="11.6"/>
    <row r="158" s="215" customFormat="1" ht="11.6"/>
    <row r="159" s="215" customFormat="1" ht="11.6"/>
    <row r="160" s="215" customFormat="1" ht="11.6"/>
    <row r="161" s="215" customFormat="1" ht="11.6"/>
    <row r="162" s="215" customFormat="1" ht="11.6"/>
    <row r="163" s="215" customFormat="1" ht="11.6"/>
    <row r="164" s="215" customFormat="1" ht="11.6"/>
    <row r="165" s="215" customFormat="1" ht="11.6"/>
    <row r="166" s="215" customFormat="1" ht="11.6"/>
    <row r="167" s="215" customFormat="1" ht="11.6"/>
    <row r="168" s="215" customFormat="1" ht="11.6"/>
    <row r="169" s="215" customFormat="1" ht="11.6"/>
    <row r="170" s="215" customFormat="1" ht="11.6"/>
    <row r="171" s="215" customFormat="1" ht="11.6"/>
    <row r="172" s="215" customFormat="1" ht="11.6"/>
    <row r="173" s="215" customFormat="1" ht="11.6"/>
    <row r="174" s="215" customFormat="1" ht="11.6"/>
    <row r="175" s="215" customFormat="1" ht="11.6"/>
  </sheetData>
  <mergeCells count="5">
    <mergeCell ref="A1:G1"/>
    <mergeCell ref="A5:A6"/>
    <mergeCell ref="B5:C5"/>
    <mergeCell ref="D5:E5"/>
    <mergeCell ref="F5:G5"/>
  </mergeCells>
  <phoneticPr fontId="30"/>
  <pageMargins left="0.59055118110236227" right="0.55118110236220474" top="0.59055118110236227" bottom="0.59055118110236227" header="0.19685039370078741" footer="0.19685039370078741"/>
  <pageSetup paperSize="9" firstPageNumber="0" fitToHeight="2" orientation="portrait" r:id="rId1"/>
  <headerFooter alignWithMargins="0">
    <oddHeader>&amp;R&amp;"ＭＳ ゴシック,標準"&amp;12農林漁業</oddHeader>
    <oddFooter>&amp;R&amp;P / 24ページ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168"/>
  <sheetViews>
    <sheetView tabSelected="1" zoomScaleNormal="100" workbookViewId="0"/>
  </sheetViews>
  <sheetFormatPr defaultColWidth="9" defaultRowHeight="13.3"/>
  <cols>
    <col min="1" max="1" width="20.23046875" style="214" customWidth="1"/>
    <col min="2" max="2" width="11" style="214" customWidth="1"/>
    <col min="3" max="3" width="12.3828125" style="214" customWidth="1"/>
    <col min="4" max="4" width="11" style="214" customWidth="1"/>
    <col min="5" max="5" width="13.23046875" style="214" customWidth="1"/>
    <col min="6" max="6" width="11.23046875" style="214" customWidth="1"/>
    <col min="7" max="7" width="13.23046875" style="214" customWidth="1"/>
    <col min="8" max="9" width="9.3828125" style="214" bestFit="1" customWidth="1"/>
    <col min="10" max="10" width="9" style="214" bestFit="1"/>
    <col min="11" max="16384" width="9" style="214"/>
  </cols>
  <sheetData>
    <row r="1" spans="1:9" ht="30" customHeight="1">
      <c r="A1" s="627" t="str">
        <f>'4-1'!A1:O1</f>
        <v>山口市の統計(令和5年度)
山口市総務部デジタル推進課　℡　083-934-2748</v>
      </c>
      <c r="B1" s="627"/>
      <c r="C1" s="627"/>
      <c r="D1" s="627"/>
      <c r="E1" s="627"/>
      <c r="F1" s="627"/>
      <c r="G1" s="627"/>
    </row>
    <row r="2" spans="1:9" ht="9" customHeight="1"/>
    <row r="3" spans="1:9" ht="15.75" customHeight="1">
      <c r="A3" s="216" t="s">
        <v>425</v>
      </c>
    </row>
    <row r="4" spans="1:9" s="215" customFormat="1" ht="15" customHeight="1">
      <c r="A4" s="217" t="s">
        <v>77</v>
      </c>
      <c r="E4" s="218"/>
      <c r="G4" s="218" t="s">
        <v>430</v>
      </c>
    </row>
    <row r="5" spans="1:9" ht="18" customHeight="1">
      <c r="A5" s="620" t="s">
        <v>79</v>
      </c>
      <c r="B5" s="622" t="s">
        <v>481</v>
      </c>
      <c r="C5" s="623"/>
      <c r="D5" s="622">
        <v>4</v>
      </c>
      <c r="E5" s="624"/>
      <c r="F5" s="625">
        <v>5</v>
      </c>
      <c r="G5" s="626"/>
    </row>
    <row r="6" spans="1:9" ht="18" customHeight="1">
      <c r="A6" s="621"/>
      <c r="B6" s="219" t="s">
        <v>279</v>
      </c>
      <c r="C6" s="220" t="s">
        <v>112</v>
      </c>
      <c r="D6" s="219" t="s">
        <v>279</v>
      </c>
      <c r="E6" s="221" t="s">
        <v>112</v>
      </c>
      <c r="F6" s="222" t="s">
        <v>279</v>
      </c>
      <c r="G6" s="223" t="s">
        <v>112</v>
      </c>
    </row>
    <row r="7" spans="1:9" ht="3" customHeight="1">
      <c r="A7" s="224"/>
      <c r="B7" s="225"/>
      <c r="C7" s="226"/>
      <c r="D7" s="225"/>
      <c r="E7" s="226"/>
      <c r="F7" s="227"/>
      <c r="G7" s="228"/>
      <c r="I7" s="243"/>
    </row>
    <row r="8" spans="1:9" s="215" customFormat="1" ht="18" customHeight="1">
      <c r="A8" s="229" t="s">
        <v>5</v>
      </c>
      <c r="B8" s="230">
        <v>125195</v>
      </c>
      <c r="C8" s="230">
        <v>19889500</v>
      </c>
      <c r="D8" s="237">
        <v>122681</v>
      </c>
      <c r="E8" s="237">
        <v>20452556</v>
      </c>
      <c r="F8" s="238">
        <v>98389</v>
      </c>
      <c r="G8" s="238">
        <v>21129977</v>
      </c>
      <c r="H8" s="232"/>
      <c r="I8" s="243"/>
    </row>
    <row r="9" spans="1:9" s="215" customFormat="1" ht="18" customHeight="1">
      <c r="A9" s="229" t="s">
        <v>126</v>
      </c>
      <c r="B9" s="230">
        <v>3419</v>
      </c>
      <c r="C9" s="230">
        <v>731290</v>
      </c>
      <c r="D9" s="237">
        <v>12872</v>
      </c>
      <c r="E9" s="237">
        <v>1623696</v>
      </c>
      <c r="F9" s="238">
        <v>4639</v>
      </c>
      <c r="G9" s="238">
        <v>793595</v>
      </c>
      <c r="H9" s="232"/>
      <c r="I9" s="243"/>
    </row>
    <row r="10" spans="1:9" s="215" customFormat="1" ht="18" customHeight="1">
      <c r="A10" s="229" t="s">
        <v>198</v>
      </c>
      <c r="B10" s="230">
        <v>2918</v>
      </c>
      <c r="C10" s="230">
        <v>553100</v>
      </c>
      <c r="D10" s="237">
        <v>1350</v>
      </c>
      <c r="E10" s="237">
        <v>278550</v>
      </c>
      <c r="F10" s="238">
        <v>2077</v>
      </c>
      <c r="G10" s="238">
        <v>534280</v>
      </c>
      <c r="H10" s="232"/>
      <c r="I10" s="243"/>
    </row>
    <row r="11" spans="1:9" s="215" customFormat="1" ht="18" customHeight="1">
      <c r="A11" s="229" t="s">
        <v>210</v>
      </c>
      <c r="B11" s="230">
        <v>4604</v>
      </c>
      <c r="C11" s="230">
        <v>418450</v>
      </c>
      <c r="D11" s="237">
        <v>6430</v>
      </c>
      <c r="E11" s="237">
        <v>508305</v>
      </c>
      <c r="F11" s="238">
        <v>2019</v>
      </c>
      <c r="G11" s="238">
        <v>296250</v>
      </c>
      <c r="H11" s="232"/>
      <c r="I11" s="243"/>
    </row>
    <row r="12" spans="1:9" s="215" customFormat="1" ht="18" customHeight="1">
      <c r="A12" s="229" t="s">
        <v>52</v>
      </c>
      <c r="B12" s="230">
        <v>20630</v>
      </c>
      <c r="C12" s="230">
        <v>5158212</v>
      </c>
      <c r="D12" s="237">
        <v>22032</v>
      </c>
      <c r="E12" s="237">
        <v>4465549</v>
      </c>
      <c r="F12" s="238">
        <v>17206</v>
      </c>
      <c r="G12" s="238">
        <v>4811716</v>
      </c>
      <c r="H12" s="232"/>
      <c r="I12" s="243"/>
    </row>
    <row r="13" spans="1:9" s="215" customFormat="1" ht="9" customHeight="1">
      <c r="A13" s="229"/>
      <c r="C13" s="230"/>
      <c r="D13" s="441"/>
      <c r="E13" s="237"/>
      <c r="F13" s="441"/>
      <c r="G13" s="238"/>
      <c r="H13" s="232"/>
      <c r="I13" s="243"/>
    </row>
    <row r="14" spans="1:9" s="215" customFormat="1" ht="18" customHeight="1">
      <c r="A14" s="229" t="s">
        <v>35</v>
      </c>
      <c r="B14" s="230">
        <v>2320</v>
      </c>
      <c r="C14" s="230">
        <v>881500</v>
      </c>
      <c r="D14" s="237">
        <v>2020</v>
      </c>
      <c r="E14" s="237">
        <v>728250</v>
      </c>
      <c r="F14" s="238">
        <v>1891</v>
      </c>
      <c r="G14" s="238">
        <v>872629</v>
      </c>
      <c r="H14" s="232"/>
      <c r="I14" s="243"/>
    </row>
    <row r="15" spans="1:9" s="215" customFormat="1" ht="18" customHeight="1">
      <c r="A15" s="229" t="s">
        <v>33</v>
      </c>
      <c r="B15" s="230">
        <v>30</v>
      </c>
      <c r="C15" s="230">
        <v>9900</v>
      </c>
      <c r="D15" s="442">
        <v>10</v>
      </c>
      <c r="E15" s="442">
        <v>4600</v>
      </c>
      <c r="F15" s="440">
        <v>20</v>
      </c>
      <c r="G15" s="440">
        <v>9000</v>
      </c>
      <c r="H15" s="232"/>
      <c r="I15" s="243"/>
    </row>
    <row r="16" spans="1:9" s="215" customFormat="1" ht="18" customHeight="1">
      <c r="A16" s="229" t="s">
        <v>81</v>
      </c>
      <c r="B16" s="230">
        <v>24024</v>
      </c>
      <c r="C16" s="230">
        <v>9196778</v>
      </c>
      <c r="D16" s="237">
        <v>24660</v>
      </c>
      <c r="E16" s="237">
        <v>10621500</v>
      </c>
      <c r="F16" s="238">
        <v>19015</v>
      </c>
      <c r="G16" s="238">
        <v>8570770</v>
      </c>
      <c r="H16" s="232"/>
      <c r="I16" s="243"/>
    </row>
    <row r="17" spans="1:9" s="215" customFormat="1" ht="18" customHeight="1">
      <c r="A17" s="229" t="s">
        <v>80</v>
      </c>
      <c r="B17" s="230">
        <v>1540</v>
      </c>
      <c r="C17" s="230">
        <v>482800</v>
      </c>
      <c r="D17" s="237">
        <v>1390</v>
      </c>
      <c r="E17" s="237">
        <v>518400</v>
      </c>
      <c r="F17" s="238">
        <v>1734</v>
      </c>
      <c r="G17" s="238">
        <v>774560</v>
      </c>
      <c r="H17" s="232"/>
      <c r="I17" s="243"/>
    </row>
    <row r="18" spans="1:9" s="215" customFormat="1" ht="18" customHeight="1">
      <c r="A18" s="229" t="s">
        <v>266</v>
      </c>
      <c r="B18" s="230">
        <v>11609</v>
      </c>
      <c r="C18" s="230">
        <v>4112500</v>
      </c>
      <c r="D18" s="237">
        <v>12112</v>
      </c>
      <c r="E18" s="237">
        <v>5033720</v>
      </c>
      <c r="F18" s="238">
        <v>8015</v>
      </c>
      <c r="G18" s="238">
        <v>3987640</v>
      </c>
      <c r="H18" s="232"/>
      <c r="I18" s="243"/>
    </row>
    <row r="19" spans="1:9" s="215" customFormat="1" ht="18" customHeight="1">
      <c r="A19" s="229" t="s">
        <v>164</v>
      </c>
      <c r="B19" s="230">
        <v>550</v>
      </c>
      <c r="C19" s="230">
        <v>188700</v>
      </c>
      <c r="D19" s="237">
        <v>1545</v>
      </c>
      <c r="E19" s="237">
        <v>630007</v>
      </c>
      <c r="F19" s="238">
        <v>695</v>
      </c>
      <c r="G19" s="238">
        <v>278500</v>
      </c>
      <c r="H19" s="232"/>
      <c r="I19" s="243"/>
    </row>
    <row r="20" spans="1:9" s="215" customFormat="1" ht="18" customHeight="1">
      <c r="A20" s="229" t="s">
        <v>32</v>
      </c>
      <c r="B20" s="230">
        <v>1970</v>
      </c>
      <c r="C20" s="230">
        <v>858920</v>
      </c>
      <c r="D20" s="237">
        <v>4314</v>
      </c>
      <c r="E20" s="237">
        <v>1516572</v>
      </c>
      <c r="F20" s="238">
        <v>2304</v>
      </c>
      <c r="G20" s="238">
        <v>987600</v>
      </c>
      <c r="H20" s="232"/>
      <c r="I20" s="243"/>
    </row>
    <row r="21" spans="1:9" s="215" customFormat="1" ht="18" customHeight="1">
      <c r="A21" s="229" t="s">
        <v>253</v>
      </c>
      <c r="B21" s="230">
        <v>29150</v>
      </c>
      <c r="C21" s="230">
        <v>17058670</v>
      </c>
      <c r="D21" s="237">
        <v>34590</v>
      </c>
      <c r="E21" s="237">
        <v>21115150</v>
      </c>
      <c r="F21" s="238">
        <v>29510</v>
      </c>
      <c r="G21" s="238">
        <v>19101300</v>
      </c>
      <c r="H21" s="232"/>
      <c r="I21" s="243"/>
    </row>
    <row r="22" spans="1:9" s="215" customFormat="1" ht="18" customHeight="1">
      <c r="A22" s="229" t="s">
        <v>89</v>
      </c>
      <c r="B22" s="230">
        <v>720</v>
      </c>
      <c r="C22" s="230">
        <v>373570</v>
      </c>
      <c r="D22" s="237">
        <v>572</v>
      </c>
      <c r="E22" s="237">
        <v>256900</v>
      </c>
      <c r="F22" s="238">
        <v>626</v>
      </c>
      <c r="G22" s="238">
        <v>425440</v>
      </c>
      <c r="H22" s="232"/>
      <c r="I22" s="243"/>
    </row>
    <row r="23" spans="1:9" s="215" customFormat="1" ht="18" customHeight="1">
      <c r="A23" s="229" t="s">
        <v>57</v>
      </c>
      <c r="B23" s="230">
        <v>2822</v>
      </c>
      <c r="C23" s="230">
        <v>1318400</v>
      </c>
      <c r="D23" s="237">
        <v>4064</v>
      </c>
      <c r="E23" s="237">
        <v>1477280</v>
      </c>
      <c r="F23" s="238">
        <v>1556</v>
      </c>
      <c r="G23" s="238">
        <v>873450</v>
      </c>
      <c r="H23" s="232"/>
      <c r="I23" s="243"/>
    </row>
    <row r="24" spans="1:9" s="215" customFormat="1" ht="9" customHeight="1">
      <c r="A24" s="229"/>
      <c r="D24" s="441"/>
      <c r="E24" s="441"/>
      <c r="F24" s="441"/>
      <c r="G24" s="441"/>
      <c r="H24" s="232"/>
      <c r="I24" s="243"/>
    </row>
    <row r="25" spans="1:9" s="215" customFormat="1" ht="18" customHeight="1">
      <c r="A25" s="229" t="s">
        <v>272</v>
      </c>
      <c r="B25" s="230">
        <v>1965</v>
      </c>
      <c r="C25" s="230">
        <v>597807</v>
      </c>
      <c r="D25" s="237">
        <v>1787</v>
      </c>
      <c r="E25" s="237">
        <v>504300</v>
      </c>
      <c r="F25" s="238">
        <v>1365</v>
      </c>
      <c r="G25" s="238">
        <v>513050</v>
      </c>
      <c r="H25" s="232"/>
      <c r="I25" s="243"/>
    </row>
    <row r="26" spans="1:9" s="215" customFormat="1" ht="18" customHeight="1">
      <c r="A26" s="229" t="s">
        <v>242</v>
      </c>
      <c r="B26" s="230">
        <v>7199</v>
      </c>
      <c r="C26" s="230">
        <v>1757010</v>
      </c>
      <c r="D26" s="237">
        <v>7528</v>
      </c>
      <c r="E26" s="237">
        <v>2123900</v>
      </c>
      <c r="F26" s="238">
        <v>7636</v>
      </c>
      <c r="G26" s="238">
        <v>2539610</v>
      </c>
      <c r="H26" s="232"/>
      <c r="I26" s="243"/>
    </row>
    <row r="27" spans="1:9" s="215" customFormat="1" ht="18" customHeight="1">
      <c r="A27" s="229" t="s">
        <v>40</v>
      </c>
      <c r="B27" s="230">
        <v>43</v>
      </c>
      <c r="C27" s="230">
        <v>157760</v>
      </c>
      <c r="D27" s="237">
        <v>52</v>
      </c>
      <c r="E27" s="237">
        <v>220600</v>
      </c>
      <c r="F27" s="238">
        <v>107</v>
      </c>
      <c r="G27" s="238">
        <v>189540</v>
      </c>
      <c r="H27" s="232"/>
      <c r="I27" s="243"/>
    </row>
    <row r="28" spans="1:9" s="215" customFormat="1" ht="18" customHeight="1">
      <c r="A28" s="229" t="s">
        <v>145</v>
      </c>
      <c r="B28" s="230">
        <v>2406</v>
      </c>
      <c r="C28" s="230">
        <v>2077960</v>
      </c>
      <c r="D28" s="237">
        <v>4083</v>
      </c>
      <c r="E28" s="237">
        <v>2571200</v>
      </c>
      <c r="F28" s="238">
        <v>2436</v>
      </c>
      <c r="G28" s="238">
        <v>1819280</v>
      </c>
      <c r="H28" s="232"/>
      <c r="I28" s="243"/>
    </row>
    <row r="29" spans="1:9" s="215" customFormat="1" ht="18" customHeight="1">
      <c r="A29" s="229" t="s">
        <v>180</v>
      </c>
      <c r="B29" s="230">
        <v>230</v>
      </c>
      <c r="C29" s="230">
        <v>240030</v>
      </c>
      <c r="D29" s="237">
        <v>326</v>
      </c>
      <c r="E29" s="237">
        <v>239085</v>
      </c>
      <c r="F29" s="238">
        <v>200</v>
      </c>
      <c r="G29" s="238">
        <v>210070</v>
      </c>
      <c r="H29" s="232"/>
      <c r="I29" s="243"/>
    </row>
    <row r="30" spans="1:9" s="215" customFormat="1" ht="18" customHeight="1">
      <c r="A30" s="229" t="s">
        <v>45</v>
      </c>
      <c r="B30" s="230">
        <v>6631</v>
      </c>
      <c r="C30" s="230">
        <v>2355585</v>
      </c>
      <c r="D30" s="237">
        <v>7356</v>
      </c>
      <c r="E30" s="237">
        <v>1501460</v>
      </c>
      <c r="F30" s="238">
        <v>5892</v>
      </c>
      <c r="G30" s="238">
        <v>1425030</v>
      </c>
      <c r="H30" s="232"/>
      <c r="I30" s="243"/>
    </row>
    <row r="31" spans="1:9" s="215" customFormat="1" ht="9" customHeight="1">
      <c r="A31" s="229"/>
      <c r="C31" s="230"/>
      <c r="D31" s="441"/>
      <c r="E31" s="237"/>
      <c r="F31" s="441"/>
      <c r="G31" s="238"/>
      <c r="H31" s="232"/>
      <c r="I31" s="243"/>
    </row>
    <row r="32" spans="1:9" s="215" customFormat="1" ht="18" customHeight="1">
      <c r="A32" s="229" t="s">
        <v>2</v>
      </c>
      <c r="B32" s="230">
        <v>976</v>
      </c>
      <c r="C32" s="230">
        <v>1099800</v>
      </c>
      <c r="D32" s="237">
        <v>662</v>
      </c>
      <c r="E32" s="237">
        <v>781360</v>
      </c>
      <c r="F32" s="238">
        <v>590</v>
      </c>
      <c r="G32" s="238">
        <v>698140</v>
      </c>
      <c r="H32" s="232"/>
      <c r="I32" s="243"/>
    </row>
    <row r="33" spans="1:9" s="215" customFormat="1" ht="18" customHeight="1">
      <c r="A33" s="229" t="s">
        <v>209</v>
      </c>
      <c r="B33" s="230">
        <v>0</v>
      </c>
      <c r="C33" s="230">
        <v>0</v>
      </c>
      <c r="D33" s="442">
        <v>0</v>
      </c>
      <c r="E33" s="442">
        <v>0</v>
      </c>
      <c r="F33" s="440"/>
      <c r="G33" s="440"/>
      <c r="H33" s="232"/>
      <c r="I33" s="243"/>
    </row>
    <row r="34" spans="1:9" s="215" customFormat="1" ht="18" customHeight="1">
      <c r="A34" s="229" t="s">
        <v>257</v>
      </c>
      <c r="B34" s="230">
        <v>0</v>
      </c>
      <c r="C34" s="230">
        <v>0</v>
      </c>
      <c r="D34" s="442">
        <v>11</v>
      </c>
      <c r="E34" s="442">
        <v>12300</v>
      </c>
      <c r="F34" s="440"/>
      <c r="G34" s="440"/>
      <c r="H34" s="232"/>
      <c r="I34" s="243"/>
    </row>
    <row r="35" spans="1:9" s="215" customFormat="1" ht="18" customHeight="1">
      <c r="A35" s="229" t="s">
        <v>114</v>
      </c>
      <c r="B35" s="230">
        <v>405</v>
      </c>
      <c r="C35" s="230">
        <v>288140</v>
      </c>
      <c r="D35" s="237">
        <v>752</v>
      </c>
      <c r="E35" s="237">
        <v>477050</v>
      </c>
      <c r="F35" s="238">
        <v>428</v>
      </c>
      <c r="G35" s="238">
        <v>249400</v>
      </c>
      <c r="H35" s="232"/>
      <c r="I35" s="243"/>
    </row>
    <row r="36" spans="1:9" s="215" customFormat="1" ht="18" customHeight="1">
      <c r="A36" s="229" t="s">
        <v>4</v>
      </c>
      <c r="B36" s="230">
        <v>1839</v>
      </c>
      <c r="C36" s="230">
        <v>1385600</v>
      </c>
      <c r="D36" s="237">
        <v>1722</v>
      </c>
      <c r="E36" s="237">
        <v>1463460</v>
      </c>
      <c r="F36" s="238">
        <v>1262</v>
      </c>
      <c r="G36" s="238">
        <v>1210370</v>
      </c>
      <c r="H36" s="232"/>
      <c r="I36" s="243"/>
    </row>
    <row r="37" spans="1:9" s="215" customFormat="1" ht="18" customHeight="1">
      <c r="A37" s="229" t="s">
        <v>277</v>
      </c>
      <c r="B37" s="230">
        <v>6718</v>
      </c>
      <c r="C37" s="230">
        <v>7970080</v>
      </c>
      <c r="D37" s="237">
        <v>7206</v>
      </c>
      <c r="E37" s="237">
        <v>9297200</v>
      </c>
      <c r="F37" s="238">
        <v>5949</v>
      </c>
      <c r="G37" s="238">
        <v>6771975</v>
      </c>
      <c r="H37" s="232"/>
      <c r="I37" s="243"/>
    </row>
    <row r="38" spans="1:9" s="215" customFormat="1" ht="9" customHeight="1">
      <c r="A38" s="229"/>
      <c r="B38" s="230"/>
      <c r="C38" s="230"/>
      <c r="D38" s="237"/>
      <c r="E38" s="237"/>
      <c r="F38" s="238"/>
      <c r="G38" s="238"/>
      <c r="H38" s="232"/>
      <c r="I38" s="243"/>
    </row>
    <row r="39" spans="1:9" s="215" customFormat="1" ht="18" customHeight="1">
      <c r="A39" s="229" t="s">
        <v>93</v>
      </c>
      <c r="B39" s="230">
        <v>1938</v>
      </c>
      <c r="C39" s="230">
        <v>2024860</v>
      </c>
      <c r="D39" s="237">
        <v>2680</v>
      </c>
      <c r="E39" s="237">
        <v>2320260</v>
      </c>
      <c r="F39" s="238">
        <v>2538</v>
      </c>
      <c r="G39" s="238">
        <v>2868280</v>
      </c>
      <c r="H39" s="232"/>
      <c r="I39" s="243"/>
    </row>
    <row r="40" spans="1:9" s="215" customFormat="1" ht="18" customHeight="1">
      <c r="A40" s="229" t="s">
        <v>88</v>
      </c>
      <c r="B40" s="230">
        <v>93671</v>
      </c>
      <c r="C40" s="230">
        <v>104882112</v>
      </c>
      <c r="D40" s="237">
        <v>90570</v>
      </c>
      <c r="E40" s="237">
        <v>105403105</v>
      </c>
      <c r="F40" s="238">
        <v>90717</v>
      </c>
      <c r="G40" s="238">
        <v>110021703</v>
      </c>
      <c r="H40" s="232"/>
      <c r="I40" s="243"/>
    </row>
    <row r="41" spans="1:9" s="215" customFormat="1" ht="9" customHeight="1">
      <c r="A41" s="229"/>
      <c r="B41" s="230"/>
      <c r="C41" s="230"/>
      <c r="D41" s="237"/>
      <c r="E41" s="237"/>
      <c r="F41" s="238"/>
      <c r="G41" s="238"/>
      <c r="H41" s="232"/>
      <c r="I41" s="243"/>
    </row>
    <row r="42" spans="1:9" s="215" customFormat="1" ht="18" customHeight="1">
      <c r="A42" s="229" t="s">
        <v>78</v>
      </c>
      <c r="B42" s="230">
        <v>5917</v>
      </c>
      <c r="C42" s="230">
        <v>3516080</v>
      </c>
      <c r="D42" s="237">
        <v>5325</v>
      </c>
      <c r="E42" s="237">
        <v>3699200</v>
      </c>
      <c r="F42" s="238">
        <v>4513</v>
      </c>
      <c r="G42" s="238">
        <v>2791170</v>
      </c>
      <c r="H42" s="232"/>
      <c r="I42" s="243"/>
    </row>
    <row r="43" spans="1:9" s="215" customFormat="1" ht="18" customHeight="1">
      <c r="A43" s="229" t="s">
        <v>62</v>
      </c>
      <c r="B43" s="230">
        <v>20</v>
      </c>
      <c r="C43" s="230">
        <v>8200</v>
      </c>
      <c r="D43" s="237">
        <v>353</v>
      </c>
      <c r="E43" s="237">
        <v>102010</v>
      </c>
      <c r="F43" s="238">
        <v>113</v>
      </c>
      <c r="G43" s="238">
        <v>53400</v>
      </c>
      <c r="H43" s="232"/>
      <c r="I43" s="243"/>
    </row>
    <row r="44" spans="1:9" s="215" customFormat="1" ht="18" customHeight="1">
      <c r="A44" s="229" t="s">
        <v>96</v>
      </c>
      <c r="B44" s="230">
        <v>573</v>
      </c>
      <c r="C44" s="230">
        <v>250390</v>
      </c>
      <c r="D44" s="237">
        <v>661</v>
      </c>
      <c r="E44" s="237">
        <v>275950</v>
      </c>
      <c r="F44" s="238">
        <v>398</v>
      </c>
      <c r="G44" s="238">
        <v>200740</v>
      </c>
      <c r="H44" s="232"/>
      <c r="I44" s="243"/>
    </row>
    <row r="45" spans="1:9" s="215" customFormat="1" ht="18" customHeight="1">
      <c r="A45" s="229" t="s">
        <v>223</v>
      </c>
      <c r="B45" s="230">
        <v>231</v>
      </c>
      <c r="C45" s="230">
        <v>62770</v>
      </c>
      <c r="D45" s="237">
        <v>337</v>
      </c>
      <c r="E45" s="237">
        <v>95150</v>
      </c>
      <c r="F45" s="238">
        <v>315</v>
      </c>
      <c r="G45" s="238">
        <v>131380</v>
      </c>
      <c r="H45" s="232"/>
      <c r="I45" s="243"/>
    </row>
    <row r="46" spans="1:9" s="215" customFormat="1" ht="18" customHeight="1">
      <c r="A46" s="229" t="s">
        <v>60</v>
      </c>
      <c r="B46" s="230">
        <v>5361</v>
      </c>
      <c r="C46" s="230">
        <v>2651650</v>
      </c>
      <c r="D46" s="237">
        <v>9930</v>
      </c>
      <c r="E46" s="237">
        <v>3387310</v>
      </c>
      <c r="F46" s="238">
        <v>5295</v>
      </c>
      <c r="G46" s="238">
        <v>1942180</v>
      </c>
      <c r="H46" s="232"/>
      <c r="I46" s="243"/>
    </row>
    <row r="47" spans="1:9" s="215" customFormat="1" ht="9" customHeight="1">
      <c r="A47" s="229"/>
      <c r="B47" s="230"/>
      <c r="C47" s="230"/>
      <c r="D47" s="237"/>
      <c r="E47" s="237"/>
      <c r="F47" s="238"/>
      <c r="G47" s="238"/>
      <c r="H47" s="232"/>
      <c r="I47" s="243"/>
    </row>
    <row r="48" spans="1:9" s="215" customFormat="1" ht="18" customHeight="1">
      <c r="A48" s="229" t="s">
        <v>229</v>
      </c>
      <c r="B48" s="230">
        <v>57980</v>
      </c>
      <c r="C48" s="230">
        <v>14418750</v>
      </c>
      <c r="D48" s="237">
        <v>60550</v>
      </c>
      <c r="E48" s="237">
        <v>16518290</v>
      </c>
      <c r="F48" s="238">
        <v>38894</v>
      </c>
      <c r="G48" s="238">
        <v>12791605</v>
      </c>
      <c r="H48" s="232"/>
      <c r="I48" s="243"/>
    </row>
    <row r="49" spans="1:9" s="215" customFormat="1" ht="18" customHeight="1">
      <c r="A49" s="229" t="s">
        <v>264</v>
      </c>
      <c r="B49" s="230">
        <v>4085</v>
      </c>
      <c r="C49" s="230">
        <v>1776630</v>
      </c>
      <c r="D49" s="237">
        <v>3239</v>
      </c>
      <c r="E49" s="237">
        <v>1329560</v>
      </c>
      <c r="F49" s="238">
        <v>4026</v>
      </c>
      <c r="G49" s="238">
        <v>1768390</v>
      </c>
      <c r="H49" s="232"/>
      <c r="I49" s="243"/>
    </row>
    <row r="50" spans="1:9" s="215" customFormat="1" ht="18" customHeight="1">
      <c r="A50" s="229" t="s">
        <v>85</v>
      </c>
      <c r="B50" s="230">
        <v>6907</v>
      </c>
      <c r="C50" s="230">
        <v>5457720</v>
      </c>
      <c r="D50" s="237">
        <v>4130</v>
      </c>
      <c r="E50" s="237">
        <v>2749730</v>
      </c>
      <c r="F50" s="238">
        <v>4011</v>
      </c>
      <c r="G50" s="238">
        <v>3083730</v>
      </c>
      <c r="H50" s="232"/>
      <c r="I50" s="243"/>
    </row>
    <row r="51" spans="1:9" s="215" customFormat="1" ht="9" customHeight="1">
      <c r="A51" s="229"/>
      <c r="B51" s="230"/>
      <c r="C51" s="230"/>
      <c r="D51" s="237"/>
      <c r="E51" s="237"/>
      <c r="F51" s="238"/>
      <c r="G51" s="238"/>
      <c r="H51" s="232"/>
      <c r="I51" s="243"/>
    </row>
    <row r="52" spans="1:9" s="215" customFormat="1" ht="18" customHeight="1">
      <c r="A52" s="244" t="s">
        <v>74</v>
      </c>
      <c r="B52" s="230"/>
      <c r="C52" s="230"/>
      <c r="D52" s="237"/>
      <c r="E52" s="237"/>
      <c r="F52" s="238"/>
      <c r="G52" s="238"/>
      <c r="H52" s="232"/>
      <c r="I52" s="243"/>
    </row>
    <row r="53" spans="1:9" s="215" customFormat="1" ht="18" customHeight="1">
      <c r="A53" s="229" t="s">
        <v>232</v>
      </c>
      <c r="B53" s="230">
        <v>21109</v>
      </c>
      <c r="C53" s="230">
        <v>5575891</v>
      </c>
      <c r="D53" s="237">
        <v>15650</v>
      </c>
      <c r="E53" s="237">
        <v>4387340</v>
      </c>
      <c r="F53" s="238">
        <v>14421</v>
      </c>
      <c r="G53" s="238">
        <v>4163550</v>
      </c>
      <c r="H53" s="232"/>
      <c r="I53" s="243"/>
    </row>
    <row r="54" spans="1:9" s="215" customFormat="1" ht="18" customHeight="1">
      <c r="A54" s="229" t="s">
        <v>252</v>
      </c>
      <c r="B54" s="230">
        <v>6424</v>
      </c>
      <c r="C54" s="230">
        <v>1647530</v>
      </c>
      <c r="D54" s="237">
        <v>5552</v>
      </c>
      <c r="E54" s="237">
        <v>1493604</v>
      </c>
      <c r="F54" s="238">
        <v>4972</v>
      </c>
      <c r="G54" s="238">
        <v>1503340</v>
      </c>
      <c r="H54" s="232"/>
      <c r="I54" s="243"/>
    </row>
    <row r="55" spans="1:9" s="215" customFormat="1" ht="18" customHeight="1">
      <c r="A55" s="229" t="s">
        <v>131</v>
      </c>
      <c r="B55" s="230">
        <v>2379</v>
      </c>
      <c r="C55" s="230">
        <v>1305015</v>
      </c>
      <c r="D55" s="237">
        <v>2428</v>
      </c>
      <c r="E55" s="237">
        <v>1451810</v>
      </c>
      <c r="F55" s="238">
        <v>2210</v>
      </c>
      <c r="G55" s="238">
        <v>1383600</v>
      </c>
      <c r="H55" s="232"/>
      <c r="I55" s="243"/>
    </row>
    <row r="56" spans="1:9" s="215" customFormat="1" ht="18" customHeight="1">
      <c r="A56" s="229" t="s">
        <v>169</v>
      </c>
      <c r="B56" s="230">
        <v>1139</v>
      </c>
      <c r="C56" s="230">
        <v>363155</v>
      </c>
      <c r="D56" s="237">
        <v>904</v>
      </c>
      <c r="E56" s="237">
        <v>328175</v>
      </c>
      <c r="F56" s="238">
        <v>930</v>
      </c>
      <c r="G56" s="238">
        <v>304010</v>
      </c>
      <c r="H56" s="232"/>
      <c r="I56" s="243"/>
    </row>
    <row r="57" spans="1:9" s="215" customFormat="1" ht="18" customHeight="1">
      <c r="A57" s="229" t="s">
        <v>7</v>
      </c>
      <c r="B57" s="230">
        <v>13372</v>
      </c>
      <c r="C57" s="230">
        <v>5712775</v>
      </c>
      <c r="D57" s="237">
        <v>7674</v>
      </c>
      <c r="E57" s="237">
        <v>4049080</v>
      </c>
      <c r="F57" s="238">
        <v>8432</v>
      </c>
      <c r="G57" s="238">
        <v>4403800</v>
      </c>
      <c r="H57" s="232"/>
      <c r="I57" s="243"/>
    </row>
    <row r="58" spans="1:9" s="215" customFormat="1" ht="18" customHeight="1">
      <c r="A58" s="229" t="s">
        <v>14</v>
      </c>
      <c r="B58" s="230">
        <v>3166</v>
      </c>
      <c r="C58" s="230">
        <v>2346050</v>
      </c>
      <c r="D58" s="237">
        <v>3160</v>
      </c>
      <c r="E58" s="237">
        <v>2579400</v>
      </c>
      <c r="F58" s="238">
        <v>2429</v>
      </c>
      <c r="G58" s="238">
        <v>1963150</v>
      </c>
      <c r="H58" s="232"/>
      <c r="I58" s="243"/>
    </row>
    <row r="59" spans="1:9" s="215" customFormat="1" ht="18" customHeight="1">
      <c r="A59" s="229" t="s">
        <v>189</v>
      </c>
      <c r="B59" s="237">
        <v>3517</v>
      </c>
      <c r="C59" s="237">
        <v>1321450</v>
      </c>
      <c r="D59" s="237">
        <v>399</v>
      </c>
      <c r="E59" s="237">
        <v>317300</v>
      </c>
      <c r="F59" s="238">
        <v>234</v>
      </c>
      <c r="G59" s="238">
        <v>204920</v>
      </c>
      <c r="H59" s="232"/>
      <c r="I59" s="243"/>
    </row>
    <row r="60" spans="1:9" s="215" customFormat="1" ht="3" customHeight="1" thickBot="1">
      <c r="A60" s="239"/>
      <c r="B60" s="245"/>
      <c r="C60" s="245"/>
      <c r="D60" s="246"/>
      <c r="E60" s="246"/>
      <c r="F60" s="241"/>
      <c r="G60" s="241"/>
    </row>
    <row r="61" spans="1:9" s="215" customFormat="1">
      <c r="A61" s="242"/>
      <c r="B61" s="247"/>
      <c r="C61" s="247"/>
      <c r="D61" s="248"/>
      <c r="E61" s="248"/>
    </row>
    <row r="62" spans="1:9" s="215" customFormat="1" ht="11.6"/>
    <row r="63" spans="1:9" s="215" customFormat="1" ht="11.6"/>
    <row r="64" spans="1:9" s="215" customFormat="1" ht="11.6"/>
    <row r="65" s="215" customFormat="1" ht="11.6"/>
    <row r="66" s="215" customFormat="1" ht="11.6"/>
    <row r="67" s="215" customFormat="1" ht="11.6"/>
    <row r="68" s="215" customFormat="1" ht="11.6"/>
    <row r="69" s="215" customFormat="1" ht="11.6"/>
    <row r="70" s="215" customFormat="1" ht="11.6"/>
    <row r="71" s="215" customFormat="1" ht="11.6"/>
    <row r="72" s="215" customFormat="1" ht="11.6"/>
    <row r="73" s="215" customFormat="1" ht="11.6"/>
    <row r="74" s="215" customFormat="1" ht="11.6"/>
    <row r="75" s="215" customFormat="1" ht="11.6"/>
    <row r="76" s="215" customFormat="1" ht="11.6"/>
    <row r="77" s="215" customFormat="1" ht="11.6"/>
    <row r="78" s="215" customFormat="1" ht="11.6"/>
    <row r="79" s="215" customFormat="1" ht="11.6"/>
    <row r="80" s="215" customFormat="1" ht="11.6"/>
    <row r="81" s="215" customFormat="1" ht="11.6"/>
    <row r="82" s="215" customFormat="1" ht="11.6"/>
    <row r="83" s="215" customFormat="1" ht="11.6"/>
    <row r="84" s="215" customFormat="1" ht="11.6"/>
    <row r="85" s="215" customFormat="1" ht="11.6"/>
    <row r="86" s="215" customFormat="1" ht="11.6"/>
    <row r="87" s="215" customFormat="1" ht="11.6"/>
    <row r="88" s="215" customFormat="1" ht="11.6"/>
    <row r="89" s="215" customFormat="1" ht="11.6"/>
    <row r="90" s="215" customFormat="1" ht="11.6"/>
    <row r="91" s="215" customFormat="1" ht="11.6"/>
    <row r="92" s="215" customFormat="1" ht="11.6"/>
    <row r="93" s="215" customFormat="1" ht="11.6"/>
    <row r="94" s="215" customFormat="1" ht="11.6"/>
    <row r="95" s="215" customFormat="1" ht="11.6"/>
    <row r="96" s="215" customFormat="1" ht="11.6"/>
    <row r="97" s="215" customFormat="1" ht="11.6"/>
    <row r="98" s="215" customFormat="1" ht="11.6"/>
    <row r="99" s="215" customFormat="1" ht="11.6"/>
    <row r="100" s="215" customFormat="1" ht="11.6"/>
    <row r="101" s="215" customFormat="1" ht="11.6"/>
    <row r="102" s="215" customFormat="1" ht="11.6"/>
    <row r="103" s="215" customFormat="1" ht="11.6"/>
    <row r="104" s="215" customFormat="1" ht="11.6"/>
    <row r="105" s="215" customFormat="1" ht="11.6"/>
    <row r="106" s="215" customFormat="1" ht="11.6"/>
    <row r="107" s="215" customFormat="1" ht="11.6"/>
    <row r="108" s="215" customFormat="1" ht="11.6"/>
    <row r="109" s="215" customFormat="1" ht="11.6"/>
    <row r="110" s="215" customFormat="1" ht="11.6"/>
    <row r="111" s="215" customFormat="1" ht="11.6"/>
    <row r="112" s="215" customFormat="1" ht="11.6"/>
    <row r="113" s="215" customFormat="1" ht="11.6"/>
    <row r="114" s="215" customFormat="1" ht="11.6"/>
    <row r="115" s="215" customFormat="1" ht="11.6"/>
    <row r="116" s="215" customFormat="1" ht="11.6"/>
    <row r="117" s="215" customFormat="1" ht="11.6"/>
    <row r="118" s="215" customFormat="1" ht="11.6"/>
    <row r="119" s="215" customFormat="1" ht="11.6"/>
    <row r="120" s="215" customFormat="1" ht="11.6"/>
    <row r="121" s="215" customFormat="1" ht="11.6"/>
    <row r="122" s="215" customFormat="1" ht="11.6"/>
    <row r="123" s="215" customFormat="1" ht="11.6"/>
    <row r="124" s="215" customFormat="1" ht="11.6"/>
    <row r="125" s="215" customFormat="1" ht="11.6"/>
    <row r="126" s="215" customFormat="1" ht="11.6"/>
    <row r="127" s="215" customFormat="1" ht="11.6"/>
    <row r="128" s="215" customFormat="1" ht="11.6"/>
    <row r="129" s="215" customFormat="1" ht="11.6"/>
    <row r="130" s="215" customFormat="1" ht="11.6"/>
    <row r="131" s="215" customFormat="1" ht="11.6"/>
    <row r="132" s="215" customFormat="1" ht="11.6"/>
    <row r="133" s="215" customFormat="1" ht="11.6"/>
    <row r="134" s="215" customFormat="1" ht="11.6"/>
    <row r="135" s="215" customFormat="1" ht="11.6"/>
    <row r="136" s="215" customFormat="1" ht="11.6"/>
    <row r="137" s="215" customFormat="1" ht="11.6"/>
    <row r="138" s="215" customFormat="1" ht="11.6"/>
    <row r="139" s="215" customFormat="1" ht="11.6"/>
    <row r="140" s="215" customFormat="1" ht="11.6"/>
    <row r="141" s="215" customFormat="1" ht="11.6"/>
    <row r="142" s="215" customFormat="1" ht="11.6"/>
    <row r="143" s="215" customFormat="1" ht="11.6"/>
    <row r="144" s="215" customFormat="1" ht="11.6"/>
    <row r="145" s="215" customFormat="1" ht="11.6"/>
    <row r="146" s="215" customFormat="1" ht="11.6"/>
    <row r="147" s="215" customFormat="1" ht="11.6"/>
    <row r="148" s="215" customFormat="1" ht="11.6"/>
    <row r="149" s="215" customFormat="1" ht="11.6"/>
    <row r="150" s="215" customFormat="1" ht="11.6"/>
    <row r="151" s="215" customFormat="1" ht="11.6"/>
    <row r="152" s="215" customFormat="1" ht="11.6"/>
    <row r="153" s="215" customFormat="1" ht="11.6"/>
    <row r="154" s="215" customFormat="1" ht="11.6"/>
    <row r="155" s="215" customFormat="1" ht="11.6"/>
    <row r="156" s="215" customFormat="1" ht="11.6"/>
    <row r="157" s="215" customFormat="1" ht="11.6"/>
    <row r="158" s="215" customFormat="1" ht="11.6"/>
    <row r="159" s="215" customFormat="1" ht="11.6"/>
    <row r="160" s="215" customFormat="1" ht="11.6"/>
    <row r="161" s="215" customFormat="1" ht="11.6"/>
    <row r="162" s="215" customFormat="1" ht="11.6"/>
    <row r="163" s="215" customFormat="1" ht="11.6"/>
    <row r="164" s="215" customFormat="1" ht="11.6"/>
    <row r="165" s="215" customFormat="1" ht="11.6"/>
    <row r="166" s="215" customFormat="1" ht="11.6"/>
    <row r="167" s="215" customFormat="1" ht="11.6"/>
    <row r="168" s="215" customFormat="1" ht="11.6"/>
  </sheetData>
  <mergeCells count="5">
    <mergeCell ref="A1:G1"/>
    <mergeCell ref="A5:A6"/>
    <mergeCell ref="B5:C5"/>
    <mergeCell ref="D5:E5"/>
    <mergeCell ref="F5:G5"/>
  </mergeCells>
  <phoneticPr fontId="30"/>
  <pageMargins left="0.59055118110236227" right="0.55118110236220474" top="0.59055118110236227" bottom="0.59055118110236227" header="0.19685039370078741" footer="0.19685039370078741"/>
  <pageSetup paperSize="9" scale="98" firstPageNumber="0" orientation="portrait" r:id="rId1"/>
  <headerFooter alignWithMargins="0">
    <oddHeader>&amp;R&amp;"ＭＳ ゴシック,標準"&amp;12農林漁業</oddHeader>
    <oddFooter>&amp;R&amp;P / 24ページ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24"/>
  <sheetViews>
    <sheetView tabSelected="1" zoomScaleNormal="100" workbookViewId="0"/>
  </sheetViews>
  <sheetFormatPr defaultColWidth="9" defaultRowHeight="11.6"/>
  <cols>
    <col min="1" max="4" width="1.61328125" style="249" customWidth="1"/>
    <col min="5" max="5" width="15.07421875" style="249" customWidth="1"/>
    <col min="6" max="11" width="8.69140625" style="249" customWidth="1"/>
    <col min="12" max="12" width="8.69140625" style="250" customWidth="1"/>
    <col min="13" max="14" width="9.23046875" style="250" customWidth="1"/>
    <col min="15" max="15" width="9" style="250" bestFit="1"/>
    <col min="16" max="16384" width="9" style="250"/>
  </cols>
  <sheetData>
    <row r="1" spans="1:15" ht="30" customHeight="1">
      <c r="A1" s="628" t="str">
        <f>'4-1'!A1:O1</f>
        <v>山口市の統計(令和5年度)
山口市総務部デジタル推進課　℡　083-934-2748</v>
      </c>
      <c r="B1" s="484"/>
      <c r="C1" s="484"/>
      <c r="D1" s="484"/>
      <c r="E1" s="484"/>
      <c r="F1" s="484"/>
      <c r="G1" s="484"/>
      <c r="H1" s="484"/>
      <c r="I1" s="484"/>
      <c r="J1" s="484"/>
      <c r="K1" s="484"/>
    </row>
    <row r="2" spans="1:15" ht="9" customHeight="1"/>
    <row r="3" spans="1:15" ht="15.75" customHeight="1">
      <c r="A3" s="251" t="s">
        <v>283</v>
      </c>
      <c r="B3" s="251"/>
      <c r="C3" s="251"/>
      <c r="D3" s="251"/>
      <c r="E3" s="251"/>
      <c r="F3" s="251"/>
      <c r="G3" s="251"/>
      <c r="H3" s="251"/>
      <c r="I3" s="251"/>
      <c r="J3" s="251"/>
      <c r="K3" s="251"/>
    </row>
    <row r="4" spans="1:15" ht="15" customHeight="1">
      <c r="A4" s="629" t="s">
        <v>313</v>
      </c>
      <c r="B4" s="629"/>
      <c r="C4" s="629"/>
      <c r="D4" s="629"/>
      <c r="E4" s="629"/>
      <c r="F4" s="629"/>
      <c r="G4" s="629"/>
      <c r="H4" s="629"/>
      <c r="I4" s="629"/>
      <c r="J4" s="629"/>
      <c r="K4" s="629"/>
    </row>
    <row r="5" spans="1:15" ht="15" customHeight="1">
      <c r="A5" s="252" t="s">
        <v>294</v>
      </c>
      <c r="B5" s="252"/>
      <c r="C5" s="252"/>
      <c r="D5" s="252"/>
      <c r="E5" s="252"/>
      <c r="F5" s="252"/>
      <c r="G5" s="252"/>
      <c r="H5" s="252"/>
      <c r="I5" s="252"/>
      <c r="J5" s="252"/>
      <c r="O5" s="253" t="s">
        <v>28</v>
      </c>
    </row>
    <row r="6" spans="1:15" ht="18" customHeight="1">
      <c r="A6" s="630" t="s">
        <v>291</v>
      </c>
      <c r="B6" s="630"/>
      <c r="C6" s="630"/>
      <c r="D6" s="630"/>
      <c r="E6" s="631"/>
      <c r="F6" s="254" t="s">
        <v>168</v>
      </c>
      <c r="G6" s="255"/>
      <c r="H6" s="255"/>
      <c r="I6" s="255"/>
      <c r="J6" s="255"/>
      <c r="K6" s="255"/>
      <c r="L6" s="256"/>
      <c r="M6" s="254">
        <v>22</v>
      </c>
      <c r="N6" s="254">
        <v>27</v>
      </c>
      <c r="O6" s="257" t="s">
        <v>321</v>
      </c>
    </row>
    <row r="7" spans="1:15" ht="30" customHeight="1">
      <c r="A7" s="632"/>
      <c r="B7" s="632"/>
      <c r="C7" s="632"/>
      <c r="D7" s="632"/>
      <c r="E7" s="633"/>
      <c r="F7" s="258"/>
      <c r="G7" s="259" t="s">
        <v>118</v>
      </c>
      <c r="H7" s="259" t="s">
        <v>142</v>
      </c>
      <c r="I7" s="259" t="s">
        <v>66</v>
      </c>
      <c r="J7" s="260" t="s">
        <v>241</v>
      </c>
      <c r="K7" s="259" t="s">
        <v>225</v>
      </c>
      <c r="L7" s="259" t="s">
        <v>271</v>
      </c>
      <c r="M7" s="258"/>
      <c r="N7" s="258"/>
      <c r="O7" s="261"/>
    </row>
    <row r="8" spans="1:15" ht="3" customHeight="1">
      <c r="A8" s="262"/>
      <c r="B8" s="262"/>
      <c r="C8" s="262"/>
      <c r="D8" s="262"/>
      <c r="E8" s="263"/>
      <c r="F8" s="252"/>
      <c r="G8" s="264"/>
      <c r="H8" s="264"/>
      <c r="I8" s="264"/>
      <c r="J8" s="264"/>
      <c r="K8" s="264"/>
      <c r="L8" s="264"/>
      <c r="M8" s="264"/>
      <c r="N8" s="264"/>
      <c r="O8" s="265"/>
    </row>
    <row r="9" spans="1:15" ht="18" customHeight="1">
      <c r="A9" s="252" t="s">
        <v>6</v>
      </c>
      <c r="B9" s="266"/>
      <c r="C9" s="266"/>
      <c r="D9" s="266"/>
      <c r="E9" s="267"/>
      <c r="F9" s="268">
        <v>77321</v>
      </c>
      <c r="G9" s="268">
        <v>23044</v>
      </c>
      <c r="H9" s="268">
        <v>2108</v>
      </c>
      <c r="I9" s="268">
        <v>882</v>
      </c>
      <c r="J9" s="268">
        <v>721</v>
      </c>
      <c r="K9" s="268">
        <v>25685</v>
      </c>
      <c r="L9" s="268">
        <v>24881</v>
      </c>
      <c r="M9" s="268">
        <v>77549</v>
      </c>
      <c r="N9" s="268">
        <v>77680</v>
      </c>
      <c r="O9" s="269">
        <v>77387</v>
      </c>
    </row>
    <row r="10" spans="1:15" ht="9" customHeight="1">
      <c r="A10" s="266"/>
      <c r="B10" s="266"/>
      <c r="C10" s="266"/>
      <c r="D10" s="266"/>
      <c r="E10" s="267"/>
      <c r="F10" s="268"/>
      <c r="G10" s="268"/>
      <c r="H10" s="268"/>
      <c r="I10" s="268"/>
      <c r="J10" s="268"/>
      <c r="K10" s="268"/>
      <c r="L10" s="268"/>
      <c r="M10" s="268"/>
      <c r="N10" s="268"/>
      <c r="O10" s="269"/>
    </row>
    <row r="11" spans="1:15" ht="18" customHeight="1">
      <c r="A11" s="266"/>
      <c r="B11" s="252" t="s">
        <v>152</v>
      </c>
      <c r="C11" s="266"/>
      <c r="D11" s="266"/>
      <c r="E11" s="267"/>
      <c r="F11" s="268"/>
      <c r="G11" s="268"/>
      <c r="H11" s="268"/>
      <c r="I11" s="268"/>
      <c r="J11" s="268"/>
      <c r="K11" s="268"/>
      <c r="L11" s="268"/>
      <c r="M11" s="268"/>
      <c r="N11" s="268"/>
      <c r="O11" s="269"/>
    </row>
    <row r="12" spans="1:15" ht="18" customHeight="1">
      <c r="A12" s="270"/>
      <c r="B12" s="270"/>
      <c r="C12" s="252" t="s">
        <v>201</v>
      </c>
      <c r="D12" s="252"/>
      <c r="E12" s="271"/>
      <c r="F12" s="268">
        <v>5092</v>
      </c>
      <c r="G12" s="268">
        <v>547</v>
      </c>
      <c r="H12" s="272">
        <v>0</v>
      </c>
      <c r="I12" s="272">
        <v>0</v>
      </c>
      <c r="J12" s="272">
        <v>0</v>
      </c>
      <c r="K12" s="272">
        <v>2847</v>
      </c>
      <c r="L12" s="272">
        <v>1698</v>
      </c>
      <c r="M12" s="268">
        <v>4996</v>
      </c>
      <c r="N12" s="268">
        <v>4996</v>
      </c>
      <c r="O12" s="269">
        <v>4979</v>
      </c>
    </row>
    <row r="13" spans="1:15" ht="18" customHeight="1">
      <c r="A13" s="262"/>
      <c r="B13" s="270"/>
      <c r="C13" s="252" t="s">
        <v>206</v>
      </c>
      <c r="D13" s="252"/>
      <c r="E13" s="271"/>
      <c r="F13" s="268">
        <v>14</v>
      </c>
      <c r="G13" s="268">
        <v>12</v>
      </c>
      <c r="H13" s="272">
        <v>0</v>
      </c>
      <c r="I13" s="268">
        <v>1</v>
      </c>
      <c r="J13" s="272">
        <v>0</v>
      </c>
      <c r="K13" s="272">
        <v>1</v>
      </c>
      <c r="L13" s="272">
        <v>0</v>
      </c>
      <c r="M13" s="272">
        <v>8</v>
      </c>
      <c r="N13" s="272">
        <v>8</v>
      </c>
      <c r="O13" s="273">
        <v>8</v>
      </c>
    </row>
    <row r="14" spans="1:15" ht="9" customHeight="1">
      <c r="A14" s="262"/>
      <c r="B14" s="270"/>
      <c r="C14" s="252"/>
      <c r="D14" s="252"/>
      <c r="E14" s="271"/>
      <c r="F14" s="268"/>
      <c r="G14" s="268"/>
      <c r="H14" s="272"/>
      <c r="I14" s="268"/>
      <c r="J14" s="272"/>
      <c r="K14" s="272"/>
      <c r="L14" s="272"/>
      <c r="M14" s="272"/>
      <c r="N14" s="272"/>
      <c r="O14" s="273"/>
    </row>
    <row r="15" spans="1:15" ht="18" customHeight="1">
      <c r="A15" s="262"/>
      <c r="B15" s="252" t="s">
        <v>208</v>
      </c>
      <c r="C15" s="252"/>
      <c r="D15" s="252"/>
      <c r="E15" s="271"/>
      <c r="F15" s="268"/>
      <c r="G15" s="268"/>
      <c r="H15" s="272"/>
      <c r="I15" s="268"/>
      <c r="J15" s="272"/>
      <c r="K15" s="272"/>
      <c r="L15" s="272"/>
      <c r="M15" s="272"/>
      <c r="N15" s="272"/>
      <c r="O15" s="273"/>
    </row>
    <row r="16" spans="1:15" ht="18" customHeight="1">
      <c r="A16" s="270"/>
      <c r="B16" s="270"/>
      <c r="C16" s="252" t="s">
        <v>322</v>
      </c>
      <c r="D16" s="252"/>
      <c r="E16" s="274"/>
      <c r="F16" s="268">
        <v>4590</v>
      </c>
      <c r="G16" s="268">
        <v>114</v>
      </c>
      <c r="H16" s="272">
        <v>0</v>
      </c>
      <c r="I16" s="272">
        <v>0</v>
      </c>
      <c r="J16" s="272">
        <v>0</v>
      </c>
      <c r="K16" s="272">
        <v>1858</v>
      </c>
      <c r="L16" s="272">
        <v>2618</v>
      </c>
      <c r="M16" s="268">
        <v>4771</v>
      </c>
      <c r="N16" s="268">
        <v>4816</v>
      </c>
      <c r="O16" s="269">
        <v>4816</v>
      </c>
    </row>
    <row r="17" spans="1:15" ht="18" customHeight="1">
      <c r="A17" s="270"/>
      <c r="B17" s="270"/>
      <c r="C17" s="252"/>
      <c r="D17" s="252" t="s">
        <v>186</v>
      </c>
      <c r="E17" s="274"/>
      <c r="F17" s="268"/>
      <c r="G17" s="268"/>
      <c r="H17" s="272"/>
      <c r="I17" s="272"/>
      <c r="J17" s="272"/>
      <c r="K17" s="272"/>
      <c r="L17" s="272"/>
      <c r="M17" s="268"/>
      <c r="N17" s="268"/>
      <c r="O17" s="269"/>
    </row>
    <row r="18" spans="1:15" ht="18" customHeight="1">
      <c r="A18" s="266"/>
      <c r="B18" s="270"/>
      <c r="C18" s="270"/>
      <c r="D18" s="252"/>
      <c r="E18" s="275" t="s">
        <v>117</v>
      </c>
      <c r="F18" s="268">
        <v>783</v>
      </c>
      <c r="G18" s="268">
        <v>442</v>
      </c>
      <c r="H18" s="268">
        <v>32</v>
      </c>
      <c r="I18" s="272">
        <v>0</v>
      </c>
      <c r="J18" s="272">
        <v>0</v>
      </c>
      <c r="K18" s="272">
        <v>274</v>
      </c>
      <c r="L18" s="272">
        <v>35</v>
      </c>
      <c r="M18" s="268">
        <v>1076</v>
      </c>
      <c r="N18" s="268">
        <v>1062</v>
      </c>
      <c r="O18" s="269">
        <v>659</v>
      </c>
    </row>
    <row r="19" spans="1:15" ht="18" customHeight="1">
      <c r="A19" s="266"/>
      <c r="B19" s="252"/>
      <c r="C19" s="252"/>
      <c r="D19" s="252"/>
      <c r="E19" s="275" t="s">
        <v>195</v>
      </c>
      <c r="F19" s="268">
        <v>2290</v>
      </c>
      <c r="G19" s="268">
        <v>822</v>
      </c>
      <c r="H19" s="268">
        <v>92</v>
      </c>
      <c r="I19" s="272">
        <v>0</v>
      </c>
      <c r="J19" s="272">
        <v>0</v>
      </c>
      <c r="K19" s="272">
        <v>423</v>
      </c>
      <c r="L19" s="272">
        <v>953</v>
      </c>
      <c r="M19" s="268">
        <v>2415</v>
      </c>
      <c r="N19" s="268">
        <v>2405</v>
      </c>
      <c r="O19" s="269">
        <v>2405</v>
      </c>
    </row>
    <row r="20" spans="1:15" ht="18" customHeight="1">
      <c r="A20" s="266"/>
      <c r="B20" s="252"/>
      <c r="C20" s="252"/>
      <c r="D20" s="252"/>
      <c r="E20" s="275" t="s">
        <v>37</v>
      </c>
      <c r="F20" s="268">
        <v>11857</v>
      </c>
      <c r="G20" s="268">
        <v>3510</v>
      </c>
      <c r="H20" s="268">
        <v>332</v>
      </c>
      <c r="I20" s="268">
        <v>25</v>
      </c>
      <c r="J20" s="268">
        <v>42</v>
      </c>
      <c r="K20" s="268">
        <v>3887</v>
      </c>
      <c r="L20" s="268">
        <v>4061</v>
      </c>
      <c r="M20" s="268">
        <v>11885</v>
      </c>
      <c r="N20" s="268">
        <v>12291</v>
      </c>
      <c r="O20" s="269">
        <v>12291</v>
      </c>
    </row>
    <row r="21" spans="1:15" ht="18" customHeight="1">
      <c r="A21" s="266"/>
      <c r="B21" s="252"/>
      <c r="C21" s="252"/>
      <c r="D21" s="252"/>
      <c r="E21" s="275" t="s">
        <v>280</v>
      </c>
      <c r="F21" s="268">
        <v>652</v>
      </c>
      <c r="G21" s="268">
        <v>652</v>
      </c>
      <c r="H21" s="272">
        <v>0</v>
      </c>
      <c r="I21" s="272">
        <v>0</v>
      </c>
      <c r="J21" s="272">
        <v>0</v>
      </c>
      <c r="K21" s="272">
        <v>0</v>
      </c>
      <c r="L21" s="272">
        <v>0</v>
      </c>
      <c r="M21" s="272">
        <v>648</v>
      </c>
      <c r="N21" s="272">
        <v>648</v>
      </c>
      <c r="O21" s="273">
        <v>743</v>
      </c>
    </row>
    <row r="22" spans="1:15" ht="18" customHeight="1">
      <c r="A22" s="266"/>
      <c r="B22" s="276"/>
      <c r="C22" s="252" t="s">
        <v>147</v>
      </c>
      <c r="D22" s="252"/>
      <c r="E22" s="274"/>
      <c r="F22" s="268">
        <v>51728</v>
      </c>
      <c r="G22" s="268">
        <v>16945</v>
      </c>
      <c r="H22" s="268">
        <v>1652</v>
      </c>
      <c r="I22" s="268">
        <v>856</v>
      </c>
      <c r="J22" s="268">
        <v>679</v>
      </c>
      <c r="K22" s="268">
        <v>16395</v>
      </c>
      <c r="L22" s="268">
        <v>15201</v>
      </c>
      <c r="M22" s="268">
        <v>51750</v>
      </c>
      <c r="N22" s="268">
        <v>51454</v>
      </c>
      <c r="O22" s="269">
        <v>51486</v>
      </c>
    </row>
    <row r="23" spans="1:15" ht="3" customHeight="1">
      <c r="A23" s="277"/>
      <c r="B23" s="277"/>
      <c r="C23" s="277"/>
      <c r="D23" s="277"/>
      <c r="E23" s="278"/>
      <c r="F23" s="277"/>
      <c r="G23" s="277"/>
      <c r="H23" s="277"/>
      <c r="I23" s="277"/>
      <c r="J23" s="277"/>
      <c r="K23" s="277"/>
      <c r="L23" s="277"/>
      <c r="M23" s="277"/>
      <c r="N23" s="277"/>
      <c r="O23" s="277"/>
    </row>
    <row r="24" spans="1:15" ht="20.25" customHeight="1">
      <c r="A24" s="249" t="s">
        <v>426</v>
      </c>
    </row>
  </sheetData>
  <mergeCells count="3">
    <mergeCell ref="A1:K1"/>
    <mergeCell ref="A4:K4"/>
    <mergeCell ref="A6:E7"/>
  </mergeCells>
  <phoneticPr fontId="29"/>
  <pageMargins left="0.59055118110236227" right="0.59055118110236227" top="0.59055118110236227" bottom="0.59055118110236227" header="0.19685039370078741" footer="0.19685039370078741"/>
  <pageSetup paperSize="9" scale="83" firstPageNumber="0" orientation="portrait" r:id="rId1"/>
  <headerFooter alignWithMargins="0">
    <oddHeader>&amp;R&amp;"ＭＳ ゴシック,標準"&amp;12農林漁業</oddHeader>
    <oddFooter>&amp;R&amp;P / 24ページ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7"/>
  <sheetViews>
    <sheetView tabSelected="1" zoomScaleNormal="100" workbookViewId="0"/>
  </sheetViews>
  <sheetFormatPr defaultColWidth="9" defaultRowHeight="13.3"/>
  <cols>
    <col min="1" max="1" width="2.07421875" style="279" customWidth="1"/>
    <col min="2" max="2" width="7.921875" style="279" customWidth="1"/>
    <col min="3" max="3" width="6.4609375" style="279" bestFit="1" customWidth="1"/>
    <col min="4" max="8" width="15.07421875" style="279" customWidth="1"/>
    <col min="9" max="9" width="9" style="279" bestFit="1"/>
    <col min="10" max="16384" width="9" style="279"/>
  </cols>
  <sheetData>
    <row r="1" spans="1:8" ht="30" customHeight="1">
      <c r="A1" s="636" t="str">
        <f>'4-1'!A1:O1</f>
        <v>山口市の統計(令和5年度)
山口市総務部デジタル推進課　℡　083-934-2748</v>
      </c>
      <c r="B1" s="637"/>
      <c r="C1" s="637"/>
      <c r="D1" s="637"/>
      <c r="E1" s="637"/>
      <c r="F1" s="637"/>
      <c r="G1" s="637"/>
      <c r="H1" s="637"/>
    </row>
    <row r="2" spans="1:8" ht="9" customHeight="1"/>
    <row r="3" spans="1:8" ht="15.75" customHeight="1">
      <c r="A3" s="282" t="s">
        <v>220</v>
      </c>
      <c r="B3" s="281"/>
      <c r="C3" s="281"/>
      <c r="D3" s="281"/>
      <c r="E3" s="281"/>
      <c r="F3" s="281"/>
      <c r="G3" s="281"/>
    </row>
    <row r="4" spans="1:8" s="280" customFormat="1" ht="15" customHeight="1">
      <c r="A4" s="283" t="s">
        <v>434</v>
      </c>
      <c r="B4" s="283"/>
      <c r="C4" s="283"/>
      <c r="D4" s="283"/>
      <c r="E4" s="283"/>
      <c r="F4" s="283"/>
      <c r="G4" s="284"/>
      <c r="H4" s="284" t="s">
        <v>433</v>
      </c>
    </row>
    <row r="5" spans="1:8" ht="18" customHeight="1">
      <c r="A5" s="638" t="s">
        <v>86</v>
      </c>
      <c r="B5" s="638"/>
      <c r="C5" s="639"/>
      <c r="D5" s="285" t="s">
        <v>432</v>
      </c>
      <c r="E5" s="285" t="s">
        <v>303</v>
      </c>
      <c r="F5" s="285">
        <v>2</v>
      </c>
      <c r="G5" s="285">
        <v>3</v>
      </c>
      <c r="H5" s="287">
        <v>4</v>
      </c>
    </row>
    <row r="6" spans="1:8" ht="3" customHeight="1">
      <c r="A6" s="288"/>
      <c r="B6" s="288"/>
      <c r="C6" s="289"/>
      <c r="D6" s="290"/>
      <c r="E6" s="290"/>
      <c r="F6" s="290"/>
      <c r="G6" s="290"/>
      <c r="H6" s="291"/>
    </row>
    <row r="7" spans="1:8" ht="18" customHeight="1">
      <c r="A7" s="634" t="s">
        <v>24</v>
      </c>
      <c r="B7" s="634"/>
      <c r="C7" s="635"/>
      <c r="D7" s="290"/>
      <c r="E7" s="290"/>
      <c r="F7" s="290"/>
      <c r="G7" s="290"/>
      <c r="H7" s="291"/>
    </row>
    <row r="8" spans="1:8" ht="18" customHeight="1">
      <c r="B8" s="642" t="s">
        <v>299</v>
      </c>
      <c r="C8" s="643"/>
      <c r="D8" s="293">
        <v>28</v>
      </c>
      <c r="E8" s="293">
        <v>37</v>
      </c>
      <c r="F8" s="293">
        <v>37</v>
      </c>
      <c r="G8" s="293">
        <v>49</v>
      </c>
      <c r="H8" s="474">
        <v>41</v>
      </c>
    </row>
    <row r="9" spans="1:8" ht="18" customHeight="1">
      <c r="A9" s="292"/>
      <c r="B9" s="642" t="s">
        <v>300</v>
      </c>
      <c r="C9" s="643"/>
      <c r="D9" s="293">
        <v>1</v>
      </c>
      <c r="E9" s="293">
        <v>1</v>
      </c>
      <c r="F9" s="293">
        <v>1</v>
      </c>
      <c r="G9" s="293">
        <v>0</v>
      </c>
      <c r="H9" s="474">
        <v>5</v>
      </c>
    </row>
    <row r="10" spans="1:8" ht="18" customHeight="1">
      <c r="A10" s="634" t="s">
        <v>295</v>
      </c>
      <c r="B10" s="634"/>
      <c r="C10" s="635"/>
      <c r="D10" s="294"/>
      <c r="E10" s="294"/>
      <c r="F10" s="294"/>
      <c r="G10" s="294"/>
      <c r="H10" s="295"/>
    </row>
    <row r="11" spans="1:8" ht="18" customHeight="1">
      <c r="B11" s="640" t="s">
        <v>301</v>
      </c>
      <c r="C11" s="641"/>
      <c r="D11" s="294">
        <v>11.8</v>
      </c>
      <c r="E11" s="294">
        <v>10</v>
      </c>
      <c r="F11" s="294">
        <v>8.1</v>
      </c>
      <c r="G11" s="294">
        <v>6</v>
      </c>
      <c r="H11" s="295">
        <v>5.4</v>
      </c>
    </row>
    <row r="12" spans="1:8" ht="18" customHeight="1">
      <c r="A12" s="292"/>
      <c r="B12" s="640" t="s">
        <v>302</v>
      </c>
      <c r="C12" s="641"/>
      <c r="D12" s="294">
        <v>3.5</v>
      </c>
      <c r="E12" s="294">
        <v>3.6</v>
      </c>
      <c r="F12" s="294">
        <v>2</v>
      </c>
      <c r="G12" s="294">
        <v>2.7</v>
      </c>
      <c r="H12" s="295">
        <v>2.9</v>
      </c>
    </row>
    <row r="13" spans="1:8" ht="18" customHeight="1">
      <c r="A13" s="634" t="s">
        <v>296</v>
      </c>
      <c r="B13" s="634"/>
      <c r="C13" s="635"/>
      <c r="D13" s="294" t="s">
        <v>99</v>
      </c>
      <c r="E13" s="294" t="s">
        <v>99</v>
      </c>
      <c r="F13" s="294" t="s">
        <v>99</v>
      </c>
      <c r="G13" s="294">
        <v>0</v>
      </c>
      <c r="H13" s="295">
        <v>0</v>
      </c>
    </row>
    <row r="14" spans="1:8" ht="18" customHeight="1">
      <c r="A14" s="634" t="s">
        <v>297</v>
      </c>
      <c r="B14" s="634"/>
      <c r="C14" s="635"/>
      <c r="D14" s="294">
        <v>0.6</v>
      </c>
      <c r="E14" s="294">
        <v>0.5</v>
      </c>
      <c r="F14" s="294">
        <v>1</v>
      </c>
      <c r="G14" s="294">
        <v>0.5</v>
      </c>
      <c r="H14" s="295">
        <v>0.7</v>
      </c>
    </row>
    <row r="15" spans="1:8" ht="18" customHeight="1">
      <c r="A15" s="634" t="s">
        <v>298</v>
      </c>
      <c r="B15" s="634"/>
      <c r="C15" s="635"/>
      <c r="D15" s="294">
        <v>0.2</v>
      </c>
      <c r="E15" s="294">
        <v>0.2</v>
      </c>
      <c r="F15" s="294">
        <v>0.8</v>
      </c>
      <c r="G15" s="294">
        <v>0.9</v>
      </c>
      <c r="H15" s="295">
        <v>0.4</v>
      </c>
    </row>
    <row r="16" spans="1:8" ht="18" customHeight="1">
      <c r="A16" s="634" t="s">
        <v>50</v>
      </c>
      <c r="B16" s="634"/>
      <c r="C16" s="635"/>
      <c r="D16" s="294">
        <v>32.1</v>
      </c>
      <c r="E16" s="294" t="s">
        <v>99</v>
      </c>
      <c r="F16" s="294">
        <v>0.2</v>
      </c>
      <c r="G16" s="294">
        <v>0.3</v>
      </c>
      <c r="H16" s="295">
        <v>0.2</v>
      </c>
    </row>
    <row r="17" spans="1:8" ht="3" customHeight="1" thickBot="1">
      <c r="A17" s="283"/>
      <c r="B17" s="283"/>
      <c r="C17" s="296"/>
      <c r="D17" s="283"/>
      <c r="E17" s="283"/>
      <c r="F17" s="283"/>
      <c r="G17" s="283"/>
      <c r="H17" s="283"/>
    </row>
  </sheetData>
  <mergeCells count="12">
    <mergeCell ref="A1:H1"/>
    <mergeCell ref="A5:C5"/>
    <mergeCell ref="B12:C12"/>
    <mergeCell ref="B11:C11"/>
    <mergeCell ref="B9:C9"/>
    <mergeCell ref="B8:C8"/>
    <mergeCell ref="A7:C7"/>
    <mergeCell ref="A16:C16"/>
    <mergeCell ref="A15:C15"/>
    <mergeCell ref="A14:C14"/>
    <mergeCell ref="A13:C13"/>
    <mergeCell ref="A10:C10"/>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F15"/>
  <sheetViews>
    <sheetView tabSelected="1" zoomScaleNormal="100" workbookViewId="0"/>
  </sheetViews>
  <sheetFormatPr defaultColWidth="9" defaultRowHeight="13.3"/>
  <cols>
    <col min="1" max="1" width="15.921875" style="297" customWidth="1"/>
    <col min="2" max="6" width="15.23046875" style="297" customWidth="1"/>
    <col min="7" max="7" width="9" style="297" bestFit="1"/>
    <col min="8" max="16384" width="9" style="297"/>
  </cols>
  <sheetData>
    <row r="1" spans="1:6" ht="30" customHeight="1">
      <c r="A1" s="644" t="str">
        <f>'4-1'!A1:O1</f>
        <v>山口市の統計(令和5年度)
山口市総務部デジタル推進課　℡　083-934-2748</v>
      </c>
      <c r="B1" s="645"/>
      <c r="C1" s="645"/>
      <c r="D1" s="645"/>
      <c r="E1" s="645"/>
      <c r="F1" s="645"/>
    </row>
    <row r="2" spans="1:6" ht="9" customHeight="1"/>
    <row r="3" spans="1:6" ht="15.75" customHeight="1">
      <c r="A3" s="299" t="s">
        <v>17</v>
      </c>
      <c r="B3" s="299"/>
      <c r="C3" s="299"/>
      <c r="D3" s="299"/>
      <c r="E3" s="299"/>
      <c r="F3" s="299"/>
    </row>
    <row r="4" spans="1:6" s="298" customFormat="1" ht="15" customHeight="1">
      <c r="A4" s="300" t="s">
        <v>146</v>
      </c>
      <c r="B4" s="300"/>
      <c r="C4" s="300"/>
      <c r="D4" s="300"/>
      <c r="E4" s="300"/>
      <c r="F4" s="301" t="s">
        <v>304</v>
      </c>
    </row>
    <row r="5" spans="1:6" ht="18" customHeight="1">
      <c r="A5" s="302" t="s">
        <v>43</v>
      </c>
      <c r="B5" s="285" t="s">
        <v>432</v>
      </c>
      <c r="C5" s="285" t="s">
        <v>303</v>
      </c>
      <c r="D5" s="285">
        <v>2</v>
      </c>
      <c r="E5" s="285">
        <v>3</v>
      </c>
      <c r="F5" s="287">
        <v>4</v>
      </c>
    </row>
    <row r="6" spans="1:6" ht="3" customHeight="1">
      <c r="A6" s="303"/>
      <c r="B6" s="304"/>
      <c r="C6" s="290"/>
      <c r="D6" s="290"/>
      <c r="E6" s="290"/>
      <c r="F6" s="291"/>
    </row>
    <row r="7" spans="1:6" ht="18" customHeight="1">
      <c r="A7" s="305" t="s">
        <v>246</v>
      </c>
      <c r="B7" s="306">
        <v>7700</v>
      </c>
      <c r="C7" s="306">
        <v>23433</v>
      </c>
      <c r="D7" s="306">
        <v>12990</v>
      </c>
      <c r="E7" s="306">
        <v>9340</v>
      </c>
      <c r="F7" s="475">
        <v>12175</v>
      </c>
    </row>
    <row r="8" spans="1:6" ht="18" customHeight="1">
      <c r="A8" s="305" t="s">
        <v>27</v>
      </c>
      <c r="B8" s="306">
        <v>8338</v>
      </c>
      <c r="C8" s="306">
        <v>5645</v>
      </c>
      <c r="D8" s="306">
        <v>3735</v>
      </c>
      <c r="E8" s="306">
        <v>4685</v>
      </c>
      <c r="F8" s="475">
        <v>2825</v>
      </c>
    </row>
    <row r="9" spans="1:6" ht="18" customHeight="1">
      <c r="A9" s="305" t="s">
        <v>261</v>
      </c>
      <c r="B9" s="306">
        <v>71105</v>
      </c>
      <c r="C9" s="306">
        <v>72424</v>
      </c>
      <c r="D9" s="306">
        <v>25844</v>
      </c>
      <c r="E9" s="306">
        <v>37315</v>
      </c>
      <c r="F9" s="475">
        <v>7708</v>
      </c>
    </row>
    <row r="10" spans="1:6" ht="18" customHeight="1">
      <c r="A10" s="305" t="s">
        <v>69</v>
      </c>
      <c r="B10" s="306">
        <v>0</v>
      </c>
      <c r="C10" s="306">
        <v>0</v>
      </c>
      <c r="D10" s="306">
        <v>0</v>
      </c>
      <c r="E10" s="306">
        <v>0</v>
      </c>
      <c r="F10" s="475">
        <v>0</v>
      </c>
    </row>
    <row r="11" spans="1:6" ht="18" customHeight="1">
      <c r="A11" s="305" t="s">
        <v>240</v>
      </c>
      <c r="B11" s="306">
        <v>0</v>
      </c>
      <c r="C11" s="306">
        <v>0</v>
      </c>
      <c r="D11" s="306">
        <v>0</v>
      </c>
      <c r="E11" s="306">
        <v>0</v>
      </c>
      <c r="F11" s="475">
        <v>0</v>
      </c>
    </row>
    <row r="12" spans="1:6" ht="18" customHeight="1">
      <c r="A12" s="305" t="s">
        <v>25</v>
      </c>
      <c r="B12" s="306">
        <v>0</v>
      </c>
      <c r="C12" s="306">
        <v>0</v>
      </c>
      <c r="D12" s="306">
        <v>0</v>
      </c>
      <c r="E12" s="306">
        <v>0</v>
      </c>
      <c r="F12" s="475">
        <v>0</v>
      </c>
    </row>
    <row r="13" spans="1:6" ht="18" customHeight="1">
      <c r="A13" s="305" t="s">
        <v>213</v>
      </c>
      <c r="B13" s="306">
        <v>15280</v>
      </c>
      <c r="C13" s="306">
        <v>15461</v>
      </c>
      <c r="D13" s="306">
        <v>6303</v>
      </c>
      <c r="E13" s="306">
        <v>10470</v>
      </c>
      <c r="F13" s="475">
        <v>8961</v>
      </c>
    </row>
    <row r="14" spans="1:6" ht="18" customHeight="1">
      <c r="A14" s="305" t="s">
        <v>16</v>
      </c>
      <c r="B14" s="306">
        <v>13488</v>
      </c>
      <c r="C14" s="306">
        <v>12838</v>
      </c>
      <c r="D14" s="306">
        <v>11382</v>
      </c>
      <c r="E14" s="306">
        <v>8568</v>
      </c>
      <c r="F14" s="475">
        <v>9147</v>
      </c>
    </row>
    <row r="15" spans="1:6" ht="3" customHeight="1" thickBot="1">
      <c r="A15" s="307"/>
      <c r="B15" s="300"/>
      <c r="C15" s="300"/>
      <c r="D15" s="300"/>
      <c r="E15" s="300"/>
      <c r="F15" s="300"/>
    </row>
  </sheetData>
  <mergeCells count="1">
    <mergeCell ref="A1:F1"/>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F13"/>
  <sheetViews>
    <sheetView tabSelected="1" zoomScaleNormal="100" workbookViewId="0"/>
  </sheetViews>
  <sheetFormatPr defaultColWidth="9" defaultRowHeight="13.3"/>
  <cols>
    <col min="1" max="1" width="15.921875" style="308" customWidth="1"/>
    <col min="2" max="6" width="15.23046875" style="308" customWidth="1"/>
    <col min="7" max="7" width="9" style="308" bestFit="1"/>
    <col min="8" max="16384" width="9" style="308"/>
  </cols>
  <sheetData>
    <row r="1" spans="1:6" ht="30" customHeight="1">
      <c r="A1" s="646" t="str">
        <f>'4-1'!A1:O1</f>
        <v>山口市の統計(令和5年度)
山口市総務部デジタル推進課　℡　083-934-2748</v>
      </c>
      <c r="B1" s="647"/>
      <c r="C1" s="647"/>
      <c r="D1" s="647"/>
      <c r="E1" s="647"/>
      <c r="F1" s="647"/>
    </row>
    <row r="2" spans="1:6" ht="9" customHeight="1"/>
    <row r="3" spans="1:6" ht="15.75" customHeight="1">
      <c r="A3" s="310" t="s">
        <v>290</v>
      </c>
      <c r="B3" s="311"/>
      <c r="C3" s="311"/>
      <c r="D3" s="311"/>
      <c r="E3" s="311"/>
      <c r="F3" s="311"/>
    </row>
    <row r="4" spans="1:6" s="309" customFormat="1" ht="15" customHeight="1">
      <c r="A4" s="648" t="s">
        <v>478</v>
      </c>
      <c r="B4" s="648"/>
      <c r="C4" s="648"/>
      <c r="D4" s="648"/>
      <c r="E4" s="648"/>
      <c r="F4" s="648"/>
    </row>
    <row r="5" spans="1:6" s="309" customFormat="1" ht="15" customHeight="1">
      <c r="A5" s="312" t="s">
        <v>59</v>
      </c>
      <c r="B5" s="312"/>
      <c r="C5" s="312"/>
      <c r="D5" s="312"/>
      <c r="E5" s="312"/>
      <c r="F5" s="313" t="s">
        <v>433</v>
      </c>
    </row>
    <row r="6" spans="1:6" ht="18" customHeight="1">
      <c r="A6" s="314" t="s">
        <v>92</v>
      </c>
      <c r="B6" s="286" t="s">
        <v>482</v>
      </c>
      <c r="C6" s="286" t="s">
        <v>316</v>
      </c>
      <c r="D6" s="285">
        <v>2</v>
      </c>
      <c r="E6" s="285">
        <v>3</v>
      </c>
      <c r="F6" s="315">
        <v>4</v>
      </c>
    </row>
    <row r="7" spans="1:6" ht="3" customHeight="1">
      <c r="A7" s="316"/>
      <c r="B7" s="317"/>
      <c r="C7" s="290"/>
      <c r="D7" s="290"/>
      <c r="E7" s="290"/>
      <c r="F7" s="291"/>
    </row>
    <row r="8" spans="1:6" ht="18" customHeight="1">
      <c r="A8" s="318" t="s">
        <v>246</v>
      </c>
      <c r="B8" s="319">
        <v>11.4</v>
      </c>
      <c r="C8" s="319">
        <v>15.19</v>
      </c>
      <c r="D8" s="319">
        <v>16.170000000000002</v>
      </c>
      <c r="E8" s="319">
        <v>9.6300000000000008</v>
      </c>
      <c r="F8" s="476">
        <v>26.73</v>
      </c>
    </row>
    <row r="9" spans="1:6" ht="18" customHeight="1">
      <c r="A9" s="318" t="s">
        <v>261</v>
      </c>
      <c r="B9" s="319">
        <v>20.69</v>
      </c>
      <c r="C9" s="319">
        <v>11</v>
      </c>
      <c r="D9" s="319">
        <v>27.04</v>
      </c>
      <c r="E9" s="319">
        <v>18.71</v>
      </c>
      <c r="F9" s="476">
        <v>20.149999999999999</v>
      </c>
    </row>
    <row r="10" spans="1:6" ht="18" customHeight="1">
      <c r="A10" s="318" t="s">
        <v>69</v>
      </c>
      <c r="B10" s="319">
        <v>0</v>
      </c>
      <c r="C10" s="319">
        <v>1.27</v>
      </c>
      <c r="D10" s="319">
        <v>0</v>
      </c>
      <c r="E10" s="319">
        <v>0.03</v>
      </c>
      <c r="F10" s="319">
        <v>0</v>
      </c>
    </row>
    <row r="11" spans="1:6" ht="18" customHeight="1">
      <c r="A11" s="318" t="s">
        <v>240</v>
      </c>
      <c r="B11" s="319">
        <v>0.01</v>
      </c>
      <c r="C11" s="319">
        <v>0</v>
      </c>
      <c r="D11" s="319">
        <v>0.01</v>
      </c>
      <c r="E11" s="319">
        <v>0</v>
      </c>
      <c r="F11" s="319">
        <v>0</v>
      </c>
    </row>
    <row r="12" spans="1:6" ht="18" customHeight="1">
      <c r="A12" s="318" t="s">
        <v>104</v>
      </c>
      <c r="B12" s="319">
        <v>4.9000000000000004</v>
      </c>
      <c r="C12" s="319">
        <v>4.9800000000000004</v>
      </c>
      <c r="D12" s="319">
        <v>9.57</v>
      </c>
      <c r="E12" s="319">
        <v>7.01</v>
      </c>
      <c r="F12" s="476">
        <v>2.19</v>
      </c>
    </row>
    <row r="13" spans="1:6" ht="3" customHeight="1" thickBot="1">
      <c r="A13" s="320"/>
      <c r="B13" s="312"/>
      <c r="C13" s="312"/>
      <c r="D13" s="312"/>
      <c r="E13" s="312"/>
      <c r="F13" s="312"/>
    </row>
  </sheetData>
  <mergeCells count="2">
    <mergeCell ref="A1:F1"/>
    <mergeCell ref="A4:F4"/>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26"/>
  <sheetViews>
    <sheetView tabSelected="1" zoomScaleNormal="100" workbookViewId="0"/>
  </sheetViews>
  <sheetFormatPr defaultColWidth="9" defaultRowHeight="13.3"/>
  <cols>
    <col min="1" max="3" width="2.07421875" style="321" customWidth="1"/>
    <col min="4" max="4" width="17.921875" style="321" customWidth="1"/>
    <col min="5" max="8" width="17" style="321" customWidth="1"/>
    <col min="9" max="15" width="9.61328125" style="321" customWidth="1"/>
    <col min="16" max="16" width="9" style="321" bestFit="1"/>
    <col min="17" max="16384" width="9" style="321"/>
  </cols>
  <sheetData>
    <row r="1" spans="1:15" ht="30" customHeight="1">
      <c r="A1" s="651" t="str">
        <f>'4-1'!A1:O1</f>
        <v>山口市の統計(令和5年度)
山口市総務部デジタル推進課　℡　083-934-2748</v>
      </c>
      <c r="B1" s="651"/>
      <c r="C1" s="651"/>
      <c r="D1" s="651"/>
      <c r="E1" s="651"/>
      <c r="F1" s="651"/>
      <c r="G1" s="651"/>
      <c r="H1" s="651"/>
      <c r="I1" s="323"/>
      <c r="J1" s="323"/>
      <c r="K1" s="323"/>
      <c r="L1" s="323"/>
      <c r="M1" s="323"/>
      <c r="N1" s="323"/>
      <c r="O1" s="323"/>
    </row>
    <row r="2" spans="1:15" ht="9" customHeight="1"/>
    <row r="3" spans="1:15" ht="15.75" customHeight="1">
      <c r="A3" s="324" t="s">
        <v>46</v>
      </c>
      <c r="B3" s="325"/>
      <c r="C3" s="325"/>
      <c r="D3" s="325"/>
      <c r="E3" s="325"/>
      <c r="F3" s="325"/>
      <c r="G3" s="325"/>
      <c r="H3" s="325"/>
      <c r="I3" s="325"/>
      <c r="J3" s="325"/>
      <c r="K3" s="325"/>
      <c r="L3" s="325"/>
      <c r="M3" s="325"/>
      <c r="N3" s="325"/>
      <c r="O3" s="325"/>
    </row>
    <row r="4" spans="1:15" s="322" customFormat="1" ht="15" customHeight="1">
      <c r="A4" s="321" t="s">
        <v>314</v>
      </c>
      <c r="B4" s="321"/>
      <c r="C4" s="321"/>
      <c r="D4" s="321"/>
      <c r="E4" s="321"/>
      <c r="F4" s="321"/>
      <c r="G4" s="321"/>
      <c r="H4" s="321"/>
      <c r="I4" s="321"/>
      <c r="J4" s="321"/>
      <c r="K4" s="321"/>
      <c r="L4" s="321"/>
      <c r="M4" s="321"/>
      <c r="N4" s="321"/>
      <c r="O4" s="321"/>
    </row>
    <row r="5" spans="1:15" s="322" customFormat="1" ht="15" customHeight="1">
      <c r="A5" s="326" t="s">
        <v>436</v>
      </c>
      <c r="B5" s="326"/>
      <c r="C5" s="326"/>
      <c r="D5" s="326"/>
      <c r="E5" s="327"/>
      <c r="F5" s="327"/>
      <c r="G5" s="327"/>
      <c r="H5" s="328" t="s">
        <v>29</v>
      </c>
      <c r="I5" s="321"/>
      <c r="J5" s="321"/>
      <c r="K5" s="321"/>
      <c r="L5" s="321"/>
      <c r="M5" s="321"/>
      <c r="N5" s="321"/>
    </row>
    <row r="6" spans="1:15" ht="18" customHeight="1">
      <c r="A6" s="652" t="s">
        <v>61</v>
      </c>
      <c r="B6" s="652"/>
      <c r="C6" s="652"/>
      <c r="D6" s="653"/>
      <c r="E6" s="329" t="s">
        <v>305</v>
      </c>
      <c r="F6" s="330">
        <v>20</v>
      </c>
      <c r="G6" s="331">
        <v>25</v>
      </c>
      <c r="H6" s="332">
        <v>30</v>
      </c>
    </row>
    <row r="7" spans="1:15" ht="3" customHeight="1">
      <c r="A7" s="333"/>
      <c r="B7" s="333"/>
      <c r="C7" s="333"/>
      <c r="D7" s="334"/>
      <c r="E7" s="335"/>
      <c r="F7" s="336"/>
      <c r="G7" s="336"/>
      <c r="H7" s="337"/>
    </row>
    <row r="8" spans="1:15" ht="18" customHeight="1">
      <c r="A8" s="327" t="s">
        <v>84</v>
      </c>
      <c r="B8" s="338"/>
      <c r="C8" s="338"/>
      <c r="D8" s="339"/>
      <c r="E8" s="340">
        <v>171</v>
      </c>
      <c r="F8" s="340">
        <v>125</v>
      </c>
      <c r="G8" s="341">
        <v>98</v>
      </c>
      <c r="H8" s="342">
        <v>71</v>
      </c>
    </row>
    <row r="9" spans="1:15" ht="9" customHeight="1">
      <c r="A9" s="327"/>
      <c r="B9" s="338"/>
      <c r="C9" s="338"/>
      <c r="D9" s="339"/>
      <c r="E9" s="340"/>
      <c r="F9" s="340"/>
      <c r="G9" s="341"/>
      <c r="H9" s="342"/>
    </row>
    <row r="10" spans="1:15" ht="18" customHeight="1">
      <c r="A10" s="327"/>
      <c r="B10" s="327" t="s">
        <v>192</v>
      </c>
      <c r="C10" s="327"/>
      <c r="D10" s="343"/>
      <c r="E10" s="340">
        <v>239</v>
      </c>
      <c r="F10" s="340">
        <v>239</v>
      </c>
      <c r="G10" s="341">
        <v>153</v>
      </c>
      <c r="H10" s="342">
        <v>115</v>
      </c>
    </row>
    <row r="11" spans="1:15" ht="18" customHeight="1">
      <c r="A11" s="327"/>
      <c r="B11" s="327"/>
      <c r="C11" s="327" t="s">
        <v>76</v>
      </c>
      <c r="D11" s="343"/>
      <c r="E11" s="340"/>
      <c r="F11" s="340"/>
      <c r="G11" s="341"/>
      <c r="H11" s="342"/>
    </row>
    <row r="12" spans="1:15" ht="18" customHeight="1">
      <c r="A12" s="327"/>
      <c r="D12" s="344" t="s">
        <v>179</v>
      </c>
      <c r="E12" s="340">
        <v>69</v>
      </c>
      <c r="F12" s="340">
        <v>55</v>
      </c>
      <c r="G12" s="341">
        <v>35</v>
      </c>
      <c r="H12" s="342">
        <v>28</v>
      </c>
    </row>
    <row r="13" spans="1:15" ht="18" customHeight="1">
      <c r="A13" s="327"/>
      <c r="C13" s="327" t="s">
        <v>67</v>
      </c>
      <c r="D13" s="344"/>
      <c r="E13" s="340"/>
      <c r="F13" s="340"/>
      <c r="G13" s="341"/>
      <c r="H13" s="342"/>
    </row>
    <row r="14" spans="1:15" ht="18" customHeight="1">
      <c r="A14" s="345"/>
      <c r="D14" s="344" t="s">
        <v>259</v>
      </c>
      <c r="E14" s="340">
        <v>62</v>
      </c>
      <c r="F14" s="340">
        <v>45</v>
      </c>
      <c r="G14" s="341">
        <v>36</v>
      </c>
      <c r="H14" s="342">
        <v>29</v>
      </c>
    </row>
    <row r="15" spans="1:15" ht="18" customHeight="1">
      <c r="A15" s="345"/>
      <c r="C15" s="327" t="s">
        <v>255</v>
      </c>
      <c r="D15" s="344"/>
      <c r="E15" s="340"/>
      <c r="F15" s="340"/>
      <c r="G15" s="341"/>
      <c r="H15" s="342"/>
    </row>
    <row r="16" spans="1:15" ht="18" customHeight="1">
      <c r="A16" s="345"/>
      <c r="D16" s="344" t="s">
        <v>54</v>
      </c>
      <c r="E16" s="340">
        <v>15</v>
      </c>
      <c r="F16" s="340">
        <v>19</v>
      </c>
      <c r="G16" s="341">
        <v>18</v>
      </c>
      <c r="H16" s="342">
        <v>10</v>
      </c>
    </row>
    <row r="17" spans="1:8" ht="18" customHeight="1">
      <c r="A17" s="345"/>
      <c r="C17" s="327" t="s">
        <v>149</v>
      </c>
      <c r="D17" s="344"/>
      <c r="E17" s="340"/>
      <c r="F17" s="340"/>
      <c r="G17" s="341"/>
      <c r="H17" s="342"/>
    </row>
    <row r="18" spans="1:8" ht="18" customHeight="1">
      <c r="A18" s="345"/>
      <c r="D18" s="344" t="s">
        <v>140</v>
      </c>
      <c r="E18" s="340">
        <v>10</v>
      </c>
      <c r="F18" s="340">
        <v>6</v>
      </c>
      <c r="G18" s="341">
        <v>1</v>
      </c>
      <c r="H18" s="342">
        <v>3</v>
      </c>
    </row>
    <row r="19" spans="1:8" ht="18" customHeight="1">
      <c r="A19" s="345"/>
      <c r="C19" s="654" t="s">
        <v>287</v>
      </c>
      <c r="D19" s="655"/>
      <c r="E19" s="340">
        <v>4</v>
      </c>
      <c r="F19" s="340">
        <v>4</v>
      </c>
      <c r="G19" s="341">
        <v>1</v>
      </c>
      <c r="H19" s="342">
        <v>0</v>
      </c>
    </row>
    <row r="20" spans="1:8" ht="18" customHeight="1">
      <c r="A20" s="345"/>
      <c r="C20" s="649" t="s">
        <v>181</v>
      </c>
      <c r="D20" s="650"/>
      <c r="E20" s="340">
        <v>6</v>
      </c>
      <c r="F20" s="340">
        <v>7</v>
      </c>
      <c r="G20" s="341">
        <v>4</v>
      </c>
      <c r="H20" s="342">
        <v>3</v>
      </c>
    </row>
    <row r="21" spans="1:8" ht="18" customHeight="1">
      <c r="A21" s="345"/>
      <c r="C21" s="654" t="s">
        <v>75</v>
      </c>
      <c r="D21" s="655"/>
      <c r="E21" s="340">
        <v>4</v>
      </c>
      <c r="F21" s="340">
        <v>21</v>
      </c>
      <c r="G21" s="341">
        <v>12</v>
      </c>
      <c r="H21" s="342">
        <v>12</v>
      </c>
    </row>
    <row r="22" spans="1:8" ht="18" customHeight="1">
      <c r="A22" s="345"/>
      <c r="C22" s="649" t="s">
        <v>178</v>
      </c>
      <c r="D22" s="650"/>
      <c r="E22" s="340">
        <v>52</v>
      </c>
      <c r="F22" s="340">
        <v>68</v>
      </c>
      <c r="G22" s="341">
        <v>42</v>
      </c>
      <c r="H22" s="342">
        <v>30</v>
      </c>
    </row>
    <row r="23" spans="1:8" ht="18" customHeight="1">
      <c r="A23" s="345"/>
      <c r="C23" s="327" t="s">
        <v>309</v>
      </c>
      <c r="D23" s="346"/>
      <c r="E23" s="340"/>
      <c r="F23" s="340"/>
      <c r="G23" s="341"/>
      <c r="H23" s="342"/>
    </row>
    <row r="24" spans="1:8" ht="18" customHeight="1">
      <c r="A24" s="345"/>
      <c r="C24" s="327"/>
      <c r="D24" s="339" t="s">
        <v>221</v>
      </c>
      <c r="E24" s="340">
        <v>10</v>
      </c>
      <c r="F24" s="340">
        <v>6</v>
      </c>
      <c r="G24" s="341">
        <v>2</v>
      </c>
      <c r="H24" s="342">
        <v>0</v>
      </c>
    </row>
    <row r="25" spans="1:8" ht="18" customHeight="1">
      <c r="A25" s="345"/>
      <c r="B25" s="345"/>
      <c r="C25" s="347"/>
      <c r="D25" s="344" t="s">
        <v>49</v>
      </c>
      <c r="E25" s="341">
        <v>7</v>
      </c>
      <c r="F25" s="341">
        <v>8</v>
      </c>
      <c r="G25" s="341">
        <v>2</v>
      </c>
      <c r="H25" s="342">
        <v>0</v>
      </c>
    </row>
    <row r="26" spans="1:8" ht="3" customHeight="1">
      <c r="A26" s="326"/>
      <c r="B26" s="326"/>
      <c r="C26" s="326"/>
      <c r="D26" s="348"/>
      <c r="E26" s="326"/>
      <c r="F26" s="326"/>
      <c r="G26" s="326"/>
      <c r="H26" s="326"/>
    </row>
  </sheetData>
  <mergeCells count="6">
    <mergeCell ref="C22:D22"/>
    <mergeCell ref="A1:H1"/>
    <mergeCell ref="A6:D6"/>
    <mergeCell ref="C19:D19"/>
    <mergeCell ref="C20:D20"/>
    <mergeCell ref="C21:D21"/>
  </mergeCells>
  <phoneticPr fontId="30"/>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49"/>
  <sheetViews>
    <sheetView tabSelected="1" zoomScaleNormal="100" workbookViewId="0"/>
  </sheetViews>
  <sheetFormatPr defaultColWidth="9" defaultRowHeight="13.3"/>
  <cols>
    <col min="1" max="5" width="2.07421875" style="242" customWidth="1"/>
    <col min="6" max="6" width="20.07421875" style="242" customWidth="1"/>
    <col min="7" max="10" width="15.3828125" style="242" customWidth="1"/>
    <col min="11" max="11" width="9" style="242" bestFit="1"/>
    <col min="12" max="16384" width="9" style="242"/>
  </cols>
  <sheetData>
    <row r="1" spans="1:10" ht="30" customHeight="1">
      <c r="A1" s="656" t="str">
        <f>'4-1'!A1:O1</f>
        <v>山口市の統計(令和5年度)
山口市総務部デジタル推進課　℡　083-934-2748</v>
      </c>
      <c r="B1" s="656"/>
      <c r="C1" s="656"/>
      <c r="D1" s="656"/>
      <c r="E1" s="656"/>
      <c r="F1" s="656"/>
      <c r="G1" s="656"/>
      <c r="H1" s="656"/>
      <c r="I1" s="656"/>
      <c r="J1" s="656"/>
    </row>
    <row r="2" spans="1:10" ht="9" customHeight="1"/>
    <row r="3" spans="1:10" ht="15.75" customHeight="1">
      <c r="A3" s="350" t="s">
        <v>177</v>
      </c>
      <c r="B3" s="351"/>
      <c r="C3" s="351"/>
      <c r="D3" s="351"/>
      <c r="E3" s="351"/>
      <c r="F3" s="351"/>
      <c r="G3" s="351"/>
      <c r="H3" s="351"/>
      <c r="I3" s="351"/>
      <c r="J3" s="351"/>
    </row>
    <row r="4" spans="1:10" s="349" customFormat="1" ht="15" customHeight="1">
      <c r="A4" s="242" t="s">
        <v>315</v>
      </c>
      <c r="B4" s="242"/>
      <c r="C4" s="242"/>
      <c r="D4" s="242"/>
      <c r="E4" s="242"/>
      <c r="F4" s="242"/>
      <c r="G4" s="242"/>
      <c r="H4" s="242"/>
      <c r="I4" s="242"/>
      <c r="J4" s="242"/>
    </row>
    <row r="5" spans="1:10" s="349" customFormat="1" ht="15" customHeight="1">
      <c r="A5" s="352" t="s">
        <v>436</v>
      </c>
      <c r="B5" s="352"/>
      <c r="C5" s="352"/>
      <c r="D5" s="352"/>
      <c r="E5" s="352"/>
      <c r="F5" s="352"/>
      <c r="G5" s="352"/>
      <c r="H5" s="352"/>
      <c r="I5" s="352"/>
      <c r="J5" s="353" t="s">
        <v>239</v>
      </c>
    </row>
    <row r="6" spans="1:10" ht="18" customHeight="1">
      <c r="A6" s="657" t="s">
        <v>61</v>
      </c>
      <c r="B6" s="657"/>
      <c r="C6" s="657"/>
      <c r="D6" s="657"/>
      <c r="E6" s="657"/>
      <c r="F6" s="658"/>
      <c r="G6" s="354" t="s">
        <v>305</v>
      </c>
      <c r="H6" s="355">
        <v>20</v>
      </c>
      <c r="I6" s="356" t="s">
        <v>306</v>
      </c>
      <c r="J6" s="357" t="s">
        <v>307</v>
      </c>
    </row>
    <row r="7" spans="1:10" ht="3" customHeight="1">
      <c r="A7" s="358"/>
      <c r="B7" s="358"/>
      <c r="C7" s="358"/>
      <c r="D7" s="358"/>
      <c r="E7" s="358"/>
      <c r="F7" s="359"/>
      <c r="G7" s="360"/>
      <c r="H7" s="361"/>
      <c r="I7" s="361"/>
      <c r="J7" s="362"/>
    </row>
    <row r="8" spans="1:10" ht="18" customHeight="1">
      <c r="A8" s="363" t="s">
        <v>230</v>
      </c>
      <c r="B8" s="364"/>
      <c r="C8" s="364"/>
      <c r="D8" s="364"/>
      <c r="E8" s="364"/>
      <c r="F8" s="365"/>
      <c r="G8" s="366">
        <v>166</v>
      </c>
      <c r="H8" s="366">
        <v>121</v>
      </c>
      <c r="I8" s="366">
        <v>95</v>
      </c>
      <c r="J8" s="367">
        <v>71</v>
      </c>
    </row>
    <row r="9" spans="1:10" ht="9" customHeight="1">
      <c r="A9" s="363"/>
      <c r="B9" s="364"/>
      <c r="C9" s="364"/>
      <c r="D9" s="364"/>
      <c r="E9" s="364"/>
      <c r="F9" s="365"/>
      <c r="G9" s="366"/>
      <c r="H9" s="366"/>
      <c r="I9" s="366"/>
      <c r="J9" s="367"/>
    </row>
    <row r="10" spans="1:10" ht="18" customHeight="1">
      <c r="A10" s="363"/>
      <c r="B10" s="363" t="s">
        <v>133</v>
      </c>
      <c r="C10" s="363"/>
      <c r="D10" s="364"/>
      <c r="E10" s="364"/>
      <c r="F10" s="365"/>
      <c r="G10" s="366">
        <v>73</v>
      </c>
      <c r="H10" s="366">
        <v>62</v>
      </c>
      <c r="I10" s="366">
        <v>37</v>
      </c>
      <c r="J10" s="367">
        <v>57</v>
      </c>
    </row>
    <row r="11" spans="1:10" ht="9" customHeight="1">
      <c r="A11" s="363"/>
      <c r="B11" s="363"/>
      <c r="C11" s="363"/>
      <c r="D11" s="364"/>
      <c r="E11" s="364"/>
      <c r="F11" s="365"/>
      <c r="G11" s="366"/>
      <c r="H11" s="366"/>
      <c r="I11" s="366"/>
      <c r="J11" s="367"/>
    </row>
    <row r="12" spans="1:10" ht="18" customHeight="1">
      <c r="A12" s="363"/>
      <c r="B12" s="363" t="s">
        <v>153</v>
      </c>
      <c r="C12" s="363"/>
      <c r="D12" s="364"/>
      <c r="E12" s="364"/>
      <c r="F12" s="365"/>
      <c r="G12" s="366">
        <v>93</v>
      </c>
      <c r="H12" s="366">
        <v>59</v>
      </c>
      <c r="I12" s="366">
        <v>29</v>
      </c>
      <c r="J12" s="367">
        <v>14</v>
      </c>
    </row>
    <row r="13" spans="1:10" ht="18" customHeight="1">
      <c r="A13" s="363"/>
      <c r="B13" s="363"/>
      <c r="C13" s="363" t="s">
        <v>73</v>
      </c>
      <c r="D13" s="363"/>
      <c r="E13" s="364"/>
      <c r="F13" s="365"/>
      <c r="G13" s="366"/>
      <c r="H13" s="366"/>
      <c r="I13" s="366"/>
      <c r="J13" s="367"/>
    </row>
    <row r="14" spans="1:10" ht="18" customHeight="1">
      <c r="A14" s="363"/>
      <c r="B14" s="363"/>
      <c r="C14" s="363"/>
      <c r="D14" s="363" t="s">
        <v>286</v>
      </c>
      <c r="E14" s="363"/>
      <c r="F14" s="368"/>
      <c r="G14" s="366">
        <v>46</v>
      </c>
      <c r="H14" s="366">
        <v>15</v>
      </c>
      <c r="I14" s="366">
        <v>8</v>
      </c>
      <c r="J14" s="367">
        <v>3</v>
      </c>
    </row>
    <row r="15" spans="1:10" ht="18" customHeight="1">
      <c r="A15" s="363"/>
      <c r="B15" s="363"/>
      <c r="C15" s="363"/>
      <c r="D15" s="363"/>
      <c r="E15" s="363" t="s">
        <v>39</v>
      </c>
      <c r="F15" s="368"/>
      <c r="G15" s="366"/>
      <c r="H15" s="366"/>
      <c r="I15" s="366"/>
      <c r="J15" s="367"/>
    </row>
    <row r="16" spans="1:10" ht="18" customHeight="1">
      <c r="A16" s="363"/>
      <c r="B16" s="363"/>
      <c r="C16" s="363"/>
      <c r="D16" s="363"/>
      <c r="E16" s="363"/>
      <c r="F16" s="368" t="s">
        <v>90</v>
      </c>
      <c r="G16" s="366">
        <v>3</v>
      </c>
      <c r="H16" s="366">
        <v>1</v>
      </c>
      <c r="I16" s="366" t="s">
        <v>99</v>
      </c>
      <c r="J16" s="367" t="s">
        <v>99</v>
      </c>
    </row>
    <row r="17" spans="1:10" ht="18" customHeight="1">
      <c r="A17" s="363"/>
      <c r="B17" s="363"/>
      <c r="C17" s="363"/>
      <c r="D17" s="363"/>
      <c r="E17" s="363"/>
      <c r="F17" s="368" t="s">
        <v>258</v>
      </c>
      <c r="G17" s="366">
        <v>2</v>
      </c>
      <c r="H17" s="366">
        <v>6</v>
      </c>
      <c r="I17" s="366">
        <v>1</v>
      </c>
      <c r="J17" s="367">
        <v>2</v>
      </c>
    </row>
    <row r="18" spans="1:10" ht="18" customHeight="1">
      <c r="A18" s="363"/>
      <c r="B18" s="363"/>
      <c r="C18" s="363"/>
      <c r="D18" s="363"/>
      <c r="E18" s="363" t="s">
        <v>124</v>
      </c>
      <c r="F18" s="368"/>
      <c r="G18" s="366" t="s">
        <v>160</v>
      </c>
      <c r="H18" s="366">
        <v>10</v>
      </c>
      <c r="I18" s="366">
        <v>7</v>
      </c>
      <c r="J18" s="367" t="s">
        <v>293</v>
      </c>
    </row>
    <row r="19" spans="1:10" ht="18" customHeight="1">
      <c r="A19" s="363"/>
      <c r="B19" s="363"/>
      <c r="C19" s="363"/>
      <c r="D19" s="363"/>
      <c r="E19" s="363" t="s">
        <v>202</v>
      </c>
      <c r="F19" s="368"/>
      <c r="G19" s="369">
        <v>0</v>
      </c>
      <c r="H19" s="369">
        <v>0</v>
      </c>
      <c r="I19" s="369" t="s">
        <v>99</v>
      </c>
      <c r="J19" s="370">
        <v>0</v>
      </c>
    </row>
    <row r="20" spans="1:10" ht="18" customHeight="1">
      <c r="A20" s="363"/>
      <c r="B20" s="363"/>
      <c r="C20" s="363"/>
      <c r="D20" s="363"/>
      <c r="E20" s="363" t="s">
        <v>56</v>
      </c>
      <c r="F20" s="368"/>
      <c r="G20" s="366">
        <v>0</v>
      </c>
      <c r="H20" s="369">
        <v>0</v>
      </c>
      <c r="I20" s="369" t="s">
        <v>99</v>
      </c>
      <c r="J20" s="370">
        <v>0</v>
      </c>
    </row>
    <row r="21" spans="1:10" ht="18" customHeight="1">
      <c r="A21" s="363"/>
      <c r="B21" s="363"/>
      <c r="C21" s="363"/>
      <c r="D21" s="363"/>
      <c r="E21" s="363" t="s">
        <v>148</v>
      </c>
      <c r="F21" s="368"/>
      <c r="G21" s="366">
        <v>41</v>
      </c>
      <c r="H21" s="366">
        <v>7</v>
      </c>
      <c r="I21" s="366">
        <v>5</v>
      </c>
      <c r="J21" s="367">
        <v>1</v>
      </c>
    </row>
    <row r="22" spans="1:10" ht="18" customHeight="1">
      <c r="A22" s="363"/>
      <c r="B22" s="363"/>
      <c r="C22" s="363" t="s">
        <v>143</v>
      </c>
      <c r="D22" s="363"/>
      <c r="E22" s="363"/>
      <c r="F22" s="368"/>
      <c r="G22" s="366"/>
      <c r="H22" s="366"/>
      <c r="I22" s="366"/>
      <c r="J22" s="367"/>
    </row>
    <row r="23" spans="1:10" ht="18" customHeight="1">
      <c r="A23" s="363"/>
      <c r="B23" s="363"/>
      <c r="C23" s="363"/>
      <c r="D23" s="363" t="s">
        <v>286</v>
      </c>
      <c r="E23" s="363"/>
      <c r="F23" s="368"/>
      <c r="G23" s="366">
        <v>47</v>
      </c>
      <c r="H23" s="366">
        <v>44</v>
      </c>
      <c r="I23" s="366">
        <v>29</v>
      </c>
      <c r="J23" s="367">
        <v>11</v>
      </c>
    </row>
    <row r="24" spans="1:10" ht="18" customHeight="1">
      <c r="A24" s="363"/>
      <c r="B24" s="363"/>
      <c r="C24" s="363"/>
      <c r="D24" s="363"/>
      <c r="E24" s="363" t="s">
        <v>39</v>
      </c>
      <c r="F24" s="368"/>
      <c r="G24" s="366"/>
      <c r="H24" s="366"/>
      <c r="I24" s="366"/>
      <c r="J24" s="367"/>
    </row>
    <row r="25" spans="1:10" ht="18" customHeight="1">
      <c r="A25" s="363"/>
      <c r="B25" s="363"/>
      <c r="C25" s="363"/>
      <c r="D25" s="363"/>
      <c r="E25" s="363"/>
      <c r="F25" s="368" t="s">
        <v>90</v>
      </c>
      <c r="G25" s="366">
        <v>6</v>
      </c>
      <c r="H25" s="366" t="s">
        <v>224</v>
      </c>
      <c r="I25" s="369" t="s">
        <v>99</v>
      </c>
      <c r="J25" s="370">
        <v>0</v>
      </c>
    </row>
    <row r="26" spans="1:10" ht="18" customHeight="1">
      <c r="A26" s="363"/>
      <c r="B26" s="363"/>
      <c r="C26" s="363"/>
      <c r="D26" s="363"/>
      <c r="E26" s="363"/>
      <c r="F26" s="368" t="s">
        <v>258</v>
      </c>
      <c r="G26" s="366">
        <v>3</v>
      </c>
      <c r="H26" s="366">
        <v>24</v>
      </c>
      <c r="I26" s="366">
        <v>20</v>
      </c>
      <c r="J26" s="367">
        <v>1</v>
      </c>
    </row>
    <row r="27" spans="1:10" ht="18" customHeight="1">
      <c r="A27" s="363"/>
      <c r="B27" s="363"/>
      <c r="C27" s="363"/>
      <c r="D27" s="363"/>
      <c r="E27" s="363" t="s">
        <v>124</v>
      </c>
      <c r="F27" s="368"/>
      <c r="G27" s="366" t="s">
        <v>160</v>
      </c>
      <c r="H27" s="366">
        <v>35</v>
      </c>
      <c r="I27" s="366">
        <v>24</v>
      </c>
      <c r="J27" s="367" t="s">
        <v>293</v>
      </c>
    </row>
    <row r="28" spans="1:10" ht="18" customHeight="1">
      <c r="A28" s="363"/>
      <c r="B28" s="363"/>
      <c r="C28" s="363"/>
      <c r="D28" s="363"/>
      <c r="E28" s="363" t="s">
        <v>202</v>
      </c>
      <c r="F28" s="368"/>
      <c r="G28" s="369">
        <v>0</v>
      </c>
      <c r="H28" s="369">
        <v>0</v>
      </c>
      <c r="I28" s="369" t="s">
        <v>99</v>
      </c>
      <c r="J28" s="370">
        <v>0</v>
      </c>
    </row>
    <row r="29" spans="1:10" ht="18" customHeight="1">
      <c r="A29" s="363"/>
      <c r="B29" s="363"/>
      <c r="C29" s="363"/>
      <c r="D29" s="363"/>
      <c r="E29" s="363" t="s">
        <v>56</v>
      </c>
      <c r="F29" s="368"/>
      <c r="G29" s="369">
        <v>0</v>
      </c>
      <c r="H29" s="369">
        <v>1</v>
      </c>
      <c r="I29" s="366">
        <v>1</v>
      </c>
      <c r="J29" s="367" t="s">
        <v>310</v>
      </c>
    </row>
    <row r="30" spans="1:10" ht="18" customHeight="1">
      <c r="A30" s="363"/>
      <c r="B30" s="363"/>
      <c r="C30" s="363"/>
      <c r="D30" s="363"/>
      <c r="E30" s="363" t="s">
        <v>148</v>
      </c>
      <c r="F30" s="368"/>
      <c r="G30" s="366">
        <v>38</v>
      </c>
      <c r="H30" s="366">
        <v>17</v>
      </c>
      <c r="I30" s="366">
        <v>16</v>
      </c>
      <c r="J30" s="367">
        <v>5</v>
      </c>
    </row>
    <row r="31" spans="1:10" ht="3" customHeight="1">
      <c r="A31" s="352"/>
      <c r="B31" s="352"/>
      <c r="C31" s="352"/>
      <c r="D31" s="352"/>
      <c r="E31" s="352"/>
      <c r="F31" s="371"/>
      <c r="G31" s="352"/>
      <c r="H31" s="352"/>
      <c r="I31" s="372"/>
      <c r="J31" s="352"/>
    </row>
    <row r="32" spans="1:10" ht="18" customHeight="1">
      <c r="A32" s="242" t="s">
        <v>427</v>
      </c>
      <c r="I32" s="373"/>
    </row>
    <row r="33" spans="9:9">
      <c r="I33" s="373"/>
    </row>
    <row r="34" spans="9:9">
      <c r="I34" s="373"/>
    </row>
    <row r="35" spans="9:9">
      <c r="I35" s="373"/>
    </row>
    <row r="36" spans="9:9">
      <c r="I36" s="373"/>
    </row>
    <row r="37" spans="9:9">
      <c r="I37" s="373"/>
    </row>
    <row r="38" spans="9:9">
      <c r="I38" s="373"/>
    </row>
    <row r="39" spans="9:9">
      <c r="I39" s="373"/>
    </row>
    <row r="40" spans="9:9">
      <c r="I40" s="373"/>
    </row>
    <row r="41" spans="9:9">
      <c r="I41" s="373"/>
    </row>
    <row r="42" spans="9:9">
      <c r="I42" s="373"/>
    </row>
    <row r="43" spans="9:9">
      <c r="I43" s="373"/>
    </row>
    <row r="44" spans="9:9">
      <c r="I44" s="373"/>
    </row>
    <row r="45" spans="9:9">
      <c r="I45" s="373"/>
    </row>
    <row r="46" spans="9:9">
      <c r="I46" s="373"/>
    </row>
    <row r="47" spans="9:9">
      <c r="I47" s="373"/>
    </row>
    <row r="48" spans="9:9">
      <c r="I48" s="373"/>
    </row>
    <row r="49" spans="9:9">
      <c r="I49" s="373"/>
    </row>
    <row r="50" spans="9:9">
      <c r="I50" s="373"/>
    </row>
    <row r="51" spans="9:9">
      <c r="I51" s="373"/>
    </row>
    <row r="52" spans="9:9">
      <c r="I52" s="373"/>
    </row>
    <row r="53" spans="9:9">
      <c r="I53" s="373"/>
    </row>
    <row r="54" spans="9:9">
      <c r="I54" s="373"/>
    </row>
    <row r="55" spans="9:9">
      <c r="I55" s="373"/>
    </row>
    <row r="56" spans="9:9">
      <c r="I56" s="373"/>
    </row>
    <row r="57" spans="9:9">
      <c r="I57" s="373"/>
    </row>
    <row r="58" spans="9:9">
      <c r="I58" s="373"/>
    </row>
    <row r="59" spans="9:9">
      <c r="I59" s="373"/>
    </row>
    <row r="60" spans="9:9">
      <c r="I60" s="373"/>
    </row>
    <row r="61" spans="9:9">
      <c r="I61" s="373"/>
    </row>
    <row r="62" spans="9:9">
      <c r="I62" s="373"/>
    </row>
    <row r="63" spans="9:9">
      <c r="I63" s="373"/>
    </row>
    <row r="64" spans="9:9">
      <c r="I64" s="373"/>
    </row>
    <row r="65" spans="9:9">
      <c r="I65" s="373"/>
    </row>
    <row r="66" spans="9:9">
      <c r="I66" s="373"/>
    </row>
    <row r="67" spans="9:9">
      <c r="I67" s="373"/>
    </row>
    <row r="68" spans="9:9">
      <c r="I68" s="373"/>
    </row>
    <row r="69" spans="9:9">
      <c r="I69" s="373"/>
    </row>
    <row r="70" spans="9:9">
      <c r="I70" s="373"/>
    </row>
    <row r="71" spans="9:9">
      <c r="I71" s="373"/>
    </row>
    <row r="72" spans="9:9">
      <c r="I72" s="373"/>
    </row>
    <row r="73" spans="9:9">
      <c r="I73" s="373"/>
    </row>
    <row r="74" spans="9:9">
      <c r="I74" s="373"/>
    </row>
    <row r="75" spans="9:9">
      <c r="I75" s="373"/>
    </row>
    <row r="76" spans="9:9">
      <c r="I76" s="373"/>
    </row>
    <row r="77" spans="9:9">
      <c r="I77" s="373"/>
    </row>
    <row r="78" spans="9:9">
      <c r="I78" s="373"/>
    </row>
    <row r="79" spans="9:9">
      <c r="I79" s="373"/>
    </row>
    <row r="80" spans="9:9">
      <c r="I80" s="373"/>
    </row>
    <row r="81" spans="9:9">
      <c r="I81" s="373"/>
    </row>
    <row r="82" spans="9:9">
      <c r="I82" s="373"/>
    </row>
    <row r="83" spans="9:9">
      <c r="I83" s="373"/>
    </row>
    <row r="84" spans="9:9">
      <c r="I84" s="373"/>
    </row>
    <row r="85" spans="9:9">
      <c r="I85" s="373"/>
    </row>
    <row r="86" spans="9:9">
      <c r="I86" s="373"/>
    </row>
    <row r="87" spans="9:9">
      <c r="I87" s="373"/>
    </row>
    <row r="88" spans="9:9">
      <c r="I88" s="373"/>
    </row>
    <row r="89" spans="9:9">
      <c r="I89" s="373"/>
    </row>
    <row r="90" spans="9:9">
      <c r="I90" s="373"/>
    </row>
    <row r="91" spans="9:9">
      <c r="I91" s="373"/>
    </row>
    <row r="92" spans="9:9">
      <c r="I92" s="373"/>
    </row>
    <row r="93" spans="9:9">
      <c r="I93" s="373"/>
    </row>
    <row r="94" spans="9:9">
      <c r="I94" s="373"/>
    </row>
    <row r="95" spans="9:9">
      <c r="I95" s="373"/>
    </row>
    <row r="96" spans="9:9">
      <c r="I96" s="373"/>
    </row>
    <row r="97" spans="9:9">
      <c r="I97" s="373"/>
    </row>
    <row r="98" spans="9:9">
      <c r="I98" s="373"/>
    </row>
    <row r="99" spans="9:9">
      <c r="I99" s="373"/>
    </row>
    <row r="100" spans="9:9">
      <c r="I100" s="373"/>
    </row>
    <row r="101" spans="9:9">
      <c r="I101" s="373"/>
    </row>
    <row r="102" spans="9:9">
      <c r="I102" s="373"/>
    </row>
    <row r="103" spans="9:9">
      <c r="I103" s="373"/>
    </row>
    <row r="104" spans="9:9">
      <c r="I104" s="373"/>
    </row>
    <row r="105" spans="9:9">
      <c r="I105" s="373"/>
    </row>
    <row r="106" spans="9:9">
      <c r="I106" s="373"/>
    </row>
    <row r="107" spans="9:9">
      <c r="I107" s="373"/>
    </row>
    <row r="108" spans="9:9">
      <c r="I108" s="373"/>
    </row>
    <row r="109" spans="9:9">
      <c r="I109" s="373"/>
    </row>
    <row r="110" spans="9:9">
      <c r="I110" s="373"/>
    </row>
    <row r="111" spans="9:9">
      <c r="I111" s="373"/>
    </row>
    <row r="112" spans="9:9">
      <c r="I112" s="373"/>
    </row>
    <row r="113" spans="9:9">
      <c r="I113" s="373"/>
    </row>
    <row r="114" spans="9:9">
      <c r="I114" s="373"/>
    </row>
    <row r="115" spans="9:9">
      <c r="I115" s="373"/>
    </row>
    <row r="116" spans="9:9">
      <c r="I116" s="373"/>
    </row>
    <row r="117" spans="9:9">
      <c r="I117" s="373"/>
    </row>
    <row r="118" spans="9:9">
      <c r="I118" s="373"/>
    </row>
    <row r="119" spans="9:9">
      <c r="I119" s="373"/>
    </row>
    <row r="120" spans="9:9">
      <c r="I120" s="373"/>
    </row>
    <row r="121" spans="9:9">
      <c r="I121" s="373"/>
    </row>
    <row r="122" spans="9:9">
      <c r="I122" s="373"/>
    </row>
    <row r="123" spans="9:9">
      <c r="I123" s="373"/>
    </row>
    <row r="124" spans="9:9">
      <c r="I124" s="373"/>
    </row>
    <row r="125" spans="9:9">
      <c r="I125" s="373"/>
    </row>
    <row r="126" spans="9:9">
      <c r="I126" s="373"/>
    </row>
    <row r="127" spans="9:9">
      <c r="I127" s="373"/>
    </row>
    <row r="128" spans="9:9">
      <c r="I128" s="373"/>
    </row>
    <row r="129" spans="9:9">
      <c r="I129" s="373"/>
    </row>
    <row r="130" spans="9:9">
      <c r="I130" s="373"/>
    </row>
    <row r="131" spans="9:9">
      <c r="I131" s="373"/>
    </row>
    <row r="132" spans="9:9">
      <c r="I132" s="373"/>
    </row>
    <row r="133" spans="9:9">
      <c r="I133" s="373"/>
    </row>
    <row r="134" spans="9:9">
      <c r="I134" s="373"/>
    </row>
    <row r="135" spans="9:9">
      <c r="I135" s="373"/>
    </row>
    <row r="136" spans="9:9">
      <c r="I136" s="373"/>
    </row>
    <row r="137" spans="9:9">
      <c r="I137" s="373"/>
    </row>
    <row r="138" spans="9:9">
      <c r="I138" s="373"/>
    </row>
    <row r="139" spans="9:9">
      <c r="I139" s="373"/>
    </row>
    <row r="140" spans="9:9">
      <c r="I140" s="373"/>
    </row>
    <row r="141" spans="9:9">
      <c r="I141" s="373"/>
    </row>
    <row r="142" spans="9:9">
      <c r="I142" s="373"/>
    </row>
    <row r="143" spans="9:9">
      <c r="I143" s="373"/>
    </row>
    <row r="144" spans="9:9">
      <c r="I144" s="373"/>
    </row>
    <row r="145" spans="9:9">
      <c r="I145" s="373"/>
    </row>
    <row r="146" spans="9:9">
      <c r="I146" s="373"/>
    </row>
    <row r="147" spans="9:9">
      <c r="I147" s="373"/>
    </row>
    <row r="148" spans="9:9">
      <c r="I148" s="373"/>
    </row>
    <row r="149" spans="9:9">
      <c r="I149" s="373"/>
    </row>
    <row r="150" spans="9:9">
      <c r="I150" s="373"/>
    </row>
    <row r="151" spans="9:9">
      <c r="I151" s="373"/>
    </row>
    <row r="152" spans="9:9">
      <c r="I152" s="373"/>
    </row>
    <row r="153" spans="9:9">
      <c r="I153" s="373"/>
    </row>
    <row r="154" spans="9:9">
      <c r="I154" s="373"/>
    </row>
    <row r="155" spans="9:9">
      <c r="I155" s="373"/>
    </row>
    <row r="156" spans="9:9">
      <c r="I156" s="373"/>
    </row>
    <row r="157" spans="9:9">
      <c r="I157" s="373"/>
    </row>
    <row r="158" spans="9:9">
      <c r="I158" s="373"/>
    </row>
    <row r="159" spans="9:9">
      <c r="I159" s="373"/>
    </row>
    <row r="160" spans="9:9">
      <c r="I160" s="373"/>
    </row>
    <row r="161" spans="9:9">
      <c r="I161" s="373"/>
    </row>
    <row r="162" spans="9:9">
      <c r="I162" s="373"/>
    </row>
    <row r="163" spans="9:9">
      <c r="I163" s="373"/>
    </row>
    <row r="164" spans="9:9">
      <c r="I164" s="373"/>
    </row>
    <row r="165" spans="9:9">
      <c r="I165" s="373"/>
    </row>
    <row r="166" spans="9:9">
      <c r="I166" s="373"/>
    </row>
    <row r="167" spans="9:9">
      <c r="I167" s="373"/>
    </row>
    <row r="168" spans="9:9">
      <c r="I168" s="373"/>
    </row>
    <row r="169" spans="9:9">
      <c r="I169" s="373"/>
    </row>
    <row r="170" spans="9:9">
      <c r="I170" s="373"/>
    </row>
    <row r="171" spans="9:9">
      <c r="I171" s="373"/>
    </row>
    <row r="172" spans="9:9">
      <c r="I172" s="373"/>
    </row>
    <row r="173" spans="9:9">
      <c r="I173" s="373"/>
    </row>
    <row r="174" spans="9:9">
      <c r="I174" s="373"/>
    </row>
    <row r="175" spans="9:9">
      <c r="I175" s="373"/>
    </row>
    <row r="176" spans="9:9">
      <c r="I176" s="373"/>
    </row>
    <row r="177" spans="9:9">
      <c r="I177" s="373"/>
    </row>
    <row r="178" spans="9:9">
      <c r="I178" s="373"/>
    </row>
    <row r="179" spans="9:9">
      <c r="I179" s="373"/>
    </row>
    <row r="180" spans="9:9">
      <c r="I180" s="373"/>
    </row>
    <row r="181" spans="9:9">
      <c r="I181" s="373"/>
    </row>
    <row r="182" spans="9:9">
      <c r="I182" s="373"/>
    </row>
    <row r="183" spans="9:9">
      <c r="I183" s="373"/>
    </row>
    <row r="184" spans="9:9">
      <c r="I184" s="373"/>
    </row>
    <row r="185" spans="9:9">
      <c r="I185" s="373"/>
    </row>
    <row r="186" spans="9:9">
      <c r="I186" s="373"/>
    </row>
    <row r="187" spans="9:9">
      <c r="I187" s="373"/>
    </row>
    <row r="188" spans="9:9">
      <c r="I188" s="373"/>
    </row>
    <row r="189" spans="9:9">
      <c r="I189" s="373"/>
    </row>
    <row r="190" spans="9:9">
      <c r="I190" s="373"/>
    </row>
    <row r="191" spans="9:9">
      <c r="I191" s="373"/>
    </row>
    <row r="192" spans="9:9">
      <c r="I192" s="373"/>
    </row>
    <row r="193" spans="9:9">
      <c r="I193" s="373"/>
    </row>
    <row r="194" spans="9:9">
      <c r="I194" s="373"/>
    </row>
    <row r="195" spans="9:9">
      <c r="I195" s="373"/>
    </row>
    <row r="196" spans="9:9">
      <c r="I196" s="373"/>
    </row>
    <row r="197" spans="9:9">
      <c r="I197" s="373"/>
    </row>
    <row r="198" spans="9:9">
      <c r="I198" s="373"/>
    </row>
    <row r="199" spans="9:9">
      <c r="I199" s="373"/>
    </row>
    <row r="200" spans="9:9">
      <c r="I200" s="373"/>
    </row>
    <row r="201" spans="9:9">
      <c r="I201" s="373"/>
    </row>
    <row r="202" spans="9:9">
      <c r="I202" s="373"/>
    </row>
    <row r="203" spans="9:9">
      <c r="I203" s="373"/>
    </row>
    <row r="204" spans="9:9">
      <c r="I204" s="373"/>
    </row>
    <row r="205" spans="9:9">
      <c r="I205" s="373"/>
    </row>
    <row r="206" spans="9:9">
      <c r="I206" s="373"/>
    </row>
    <row r="207" spans="9:9">
      <c r="I207" s="373"/>
    </row>
    <row r="208" spans="9:9">
      <c r="I208" s="373"/>
    </row>
    <row r="209" spans="9:9">
      <c r="I209" s="373"/>
    </row>
    <row r="210" spans="9:9">
      <c r="I210" s="373"/>
    </row>
    <row r="211" spans="9:9">
      <c r="I211" s="373"/>
    </row>
    <row r="212" spans="9:9">
      <c r="I212" s="373"/>
    </row>
    <row r="213" spans="9:9">
      <c r="I213" s="373"/>
    </row>
    <row r="214" spans="9:9">
      <c r="I214" s="373"/>
    </row>
    <row r="215" spans="9:9">
      <c r="I215" s="373"/>
    </row>
    <row r="216" spans="9:9">
      <c r="I216" s="373"/>
    </row>
    <row r="217" spans="9:9">
      <c r="I217" s="373"/>
    </row>
    <row r="218" spans="9:9">
      <c r="I218" s="373"/>
    </row>
    <row r="219" spans="9:9">
      <c r="I219" s="373"/>
    </row>
    <row r="220" spans="9:9">
      <c r="I220" s="373"/>
    </row>
    <row r="221" spans="9:9">
      <c r="I221" s="373"/>
    </row>
    <row r="222" spans="9:9">
      <c r="I222" s="373"/>
    </row>
    <row r="223" spans="9:9">
      <c r="I223" s="373"/>
    </row>
    <row r="224" spans="9:9">
      <c r="I224" s="373"/>
    </row>
    <row r="225" spans="9:9">
      <c r="I225" s="373"/>
    </row>
    <row r="226" spans="9:9">
      <c r="I226" s="373"/>
    </row>
    <row r="227" spans="9:9">
      <c r="I227" s="373"/>
    </row>
    <row r="228" spans="9:9">
      <c r="I228" s="373"/>
    </row>
    <row r="229" spans="9:9">
      <c r="I229" s="373"/>
    </row>
    <row r="230" spans="9:9">
      <c r="I230" s="373"/>
    </row>
    <row r="231" spans="9:9">
      <c r="I231" s="373"/>
    </row>
    <row r="232" spans="9:9">
      <c r="I232" s="373"/>
    </row>
    <row r="233" spans="9:9">
      <c r="I233" s="373"/>
    </row>
    <row r="234" spans="9:9">
      <c r="I234" s="373"/>
    </row>
    <row r="235" spans="9:9">
      <c r="I235" s="373"/>
    </row>
    <row r="236" spans="9:9">
      <c r="I236" s="373"/>
    </row>
    <row r="237" spans="9:9">
      <c r="I237" s="373"/>
    </row>
    <row r="238" spans="9:9">
      <c r="I238" s="373"/>
    </row>
    <row r="239" spans="9:9">
      <c r="I239" s="373"/>
    </row>
    <row r="240" spans="9:9">
      <c r="I240" s="373"/>
    </row>
    <row r="241" spans="9:9">
      <c r="I241" s="373"/>
    </row>
    <row r="242" spans="9:9">
      <c r="I242" s="373"/>
    </row>
    <row r="243" spans="9:9">
      <c r="I243" s="373"/>
    </row>
    <row r="244" spans="9:9">
      <c r="I244" s="373"/>
    </row>
    <row r="245" spans="9:9">
      <c r="I245" s="373"/>
    </row>
    <row r="246" spans="9:9">
      <c r="I246" s="373"/>
    </row>
    <row r="247" spans="9:9">
      <c r="I247" s="373"/>
    </row>
    <row r="248" spans="9:9">
      <c r="I248" s="373"/>
    </row>
    <row r="249" spans="9:9">
      <c r="I249" s="373"/>
    </row>
  </sheetData>
  <mergeCells count="2">
    <mergeCell ref="A1:J1"/>
    <mergeCell ref="A6:F6"/>
  </mergeCells>
  <phoneticPr fontId="30"/>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ignoredErrors>
    <ignoredError sqref="I6:J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61"/>
  <sheetViews>
    <sheetView tabSelected="1" zoomScaleNormal="100" workbookViewId="0"/>
  </sheetViews>
  <sheetFormatPr defaultColWidth="9" defaultRowHeight="13.3"/>
  <cols>
    <col min="1" max="1" width="1.61328125" style="10" customWidth="1"/>
    <col min="2" max="2" width="9.07421875" style="10" customWidth="1"/>
    <col min="3" max="3" width="2.07421875" style="10" customWidth="1"/>
    <col min="4" max="4" width="10.61328125" style="10" customWidth="1"/>
    <col min="5" max="15" width="7.61328125" style="10" customWidth="1"/>
    <col min="16" max="16" width="5.61328125" style="10" customWidth="1"/>
    <col min="17" max="17" width="5.07421875" style="10" customWidth="1"/>
    <col min="18" max="16384" width="9" style="10"/>
  </cols>
  <sheetData>
    <row r="1" spans="1:17" ht="30" customHeight="1">
      <c r="A1" s="483" t="s">
        <v>479</v>
      </c>
      <c r="B1" s="484"/>
      <c r="C1" s="484"/>
      <c r="D1" s="484"/>
      <c r="E1" s="484"/>
      <c r="F1" s="484"/>
      <c r="G1" s="484"/>
      <c r="H1" s="484"/>
      <c r="I1" s="484"/>
      <c r="J1" s="484"/>
      <c r="K1" s="484"/>
      <c r="L1" s="484"/>
      <c r="M1" s="484"/>
      <c r="N1" s="484"/>
      <c r="O1" s="484"/>
    </row>
    <row r="2" spans="1:17" ht="9" customHeight="1"/>
    <row r="3" spans="1:17" ht="15.75" customHeight="1">
      <c r="A3" s="12" t="s">
        <v>323</v>
      </c>
      <c r="B3" s="13"/>
      <c r="C3" s="13"/>
      <c r="D3" s="13"/>
      <c r="E3" s="13"/>
      <c r="F3" s="13"/>
      <c r="G3" s="13"/>
      <c r="H3" s="13"/>
      <c r="I3" s="13"/>
      <c r="J3" s="13"/>
      <c r="K3" s="13"/>
      <c r="L3" s="13"/>
      <c r="M3" s="13"/>
      <c r="N3" s="13"/>
      <c r="O3" s="13"/>
    </row>
    <row r="4" spans="1:17" s="11" customFormat="1" ht="15" customHeight="1">
      <c r="A4" s="485" t="s">
        <v>317</v>
      </c>
      <c r="B4" s="485"/>
      <c r="C4" s="485"/>
      <c r="D4" s="485"/>
      <c r="E4" s="485"/>
      <c r="F4" s="485"/>
      <c r="G4" s="485"/>
      <c r="H4" s="485"/>
      <c r="I4" s="485"/>
      <c r="J4" s="485"/>
      <c r="K4" s="485"/>
      <c r="L4" s="485"/>
      <c r="M4" s="485"/>
      <c r="N4" s="485"/>
      <c r="O4" s="485"/>
    </row>
    <row r="5" spans="1:17" s="11" customFormat="1" ht="15" customHeight="1" thickBot="1">
      <c r="A5" s="10" t="s">
        <v>324</v>
      </c>
      <c r="B5" s="10"/>
      <c r="C5" s="10"/>
      <c r="D5" s="10"/>
      <c r="E5" s="10"/>
      <c r="F5" s="10"/>
      <c r="G5" s="10"/>
      <c r="H5" s="10"/>
      <c r="I5" s="10"/>
      <c r="J5" s="10"/>
      <c r="K5" s="10"/>
      <c r="L5" s="10"/>
      <c r="M5" s="10"/>
      <c r="N5" s="10"/>
      <c r="O5" s="14" t="s">
        <v>165</v>
      </c>
    </row>
    <row r="6" spans="1:17" ht="18" customHeight="1">
      <c r="A6" s="486" t="s">
        <v>275</v>
      </c>
      <c r="B6" s="486"/>
      <c r="C6" s="487"/>
      <c r="D6" s="490" t="s">
        <v>325</v>
      </c>
      <c r="E6" s="492" t="s">
        <v>326</v>
      </c>
      <c r="F6" s="493"/>
      <c r="G6" s="445"/>
      <c r="H6" s="15" t="s">
        <v>162</v>
      </c>
      <c r="I6" s="15"/>
      <c r="J6" s="15"/>
      <c r="K6" s="15"/>
      <c r="L6" s="15"/>
      <c r="M6" s="15"/>
      <c r="N6" s="15"/>
      <c r="O6" s="15"/>
    </row>
    <row r="7" spans="1:17" ht="39.75" customHeight="1">
      <c r="A7" s="488"/>
      <c r="B7" s="488"/>
      <c r="C7" s="489"/>
      <c r="D7" s="491"/>
      <c r="E7" s="452" t="s">
        <v>327</v>
      </c>
      <c r="F7" s="452" t="s">
        <v>328</v>
      </c>
      <c r="G7" s="452" t="s">
        <v>329</v>
      </c>
      <c r="H7" s="453" t="s">
        <v>262</v>
      </c>
      <c r="I7" s="454" t="s">
        <v>330</v>
      </c>
      <c r="J7" s="454" t="s">
        <v>331</v>
      </c>
      <c r="K7" s="454" t="s">
        <v>273</v>
      </c>
      <c r="L7" s="454" t="s">
        <v>332</v>
      </c>
      <c r="M7" s="454" t="s">
        <v>26</v>
      </c>
      <c r="N7" s="454" t="s">
        <v>333</v>
      </c>
      <c r="O7" s="455" t="s">
        <v>289</v>
      </c>
    </row>
    <row r="8" spans="1:17" ht="3" customHeight="1">
      <c r="A8" s="16"/>
      <c r="B8" s="16"/>
      <c r="C8" s="444"/>
      <c r="D8" s="16"/>
      <c r="E8" s="17"/>
      <c r="F8" s="18"/>
      <c r="G8" s="18"/>
      <c r="H8" s="17"/>
      <c r="I8" s="19"/>
      <c r="J8" s="19"/>
      <c r="K8" s="19"/>
      <c r="L8" s="19"/>
      <c r="M8" s="19"/>
      <c r="N8" s="19"/>
      <c r="O8" s="17"/>
    </row>
    <row r="9" spans="1:17" ht="18" customHeight="1">
      <c r="A9" s="494" t="s">
        <v>71</v>
      </c>
      <c r="B9" s="494"/>
      <c r="C9" s="20"/>
      <c r="D9" s="21">
        <v>2977</v>
      </c>
      <c r="E9" s="21">
        <v>100</v>
      </c>
      <c r="F9" s="21">
        <v>2877</v>
      </c>
      <c r="G9" s="21">
        <v>21</v>
      </c>
      <c r="H9" s="21">
        <v>49</v>
      </c>
      <c r="I9" s="21">
        <v>669</v>
      </c>
      <c r="J9" s="21">
        <v>1122</v>
      </c>
      <c r="K9" s="21">
        <v>455</v>
      </c>
      <c r="L9" s="21">
        <v>189</v>
      </c>
      <c r="M9" s="21">
        <v>172</v>
      </c>
      <c r="N9" s="21">
        <v>125</v>
      </c>
      <c r="O9" s="21">
        <v>175</v>
      </c>
    </row>
    <row r="10" spans="1:17" ht="9" customHeight="1">
      <c r="A10" s="22"/>
      <c r="B10" s="22"/>
      <c r="C10" s="23"/>
      <c r="D10" s="24"/>
      <c r="E10" s="24"/>
      <c r="F10" s="24"/>
      <c r="G10" s="24"/>
      <c r="H10" s="24"/>
      <c r="I10" s="24"/>
      <c r="J10" s="24"/>
      <c r="K10" s="24"/>
      <c r="L10" s="24"/>
      <c r="M10" s="24"/>
      <c r="N10" s="24"/>
      <c r="O10" s="24"/>
    </row>
    <row r="11" spans="1:17" ht="18" customHeight="1">
      <c r="A11" s="482" t="s">
        <v>191</v>
      </c>
      <c r="B11" s="482"/>
      <c r="C11" s="25"/>
      <c r="D11" s="24">
        <v>1508</v>
      </c>
      <c r="E11" s="24">
        <v>47</v>
      </c>
      <c r="F11" s="24">
        <v>1461</v>
      </c>
      <c r="G11" s="24">
        <v>7</v>
      </c>
      <c r="H11" s="24">
        <v>28</v>
      </c>
      <c r="I11" s="24">
        <v>386</v>
      </c>
      <c r="J11" s="24">
        <v>599</v>
      </c>
      <c r="K11" s="24">
        <v>230</v>
      </c>
      <c r="L11" s="24">
        <v>79</v>
      </c>
      <c r="M11" s="24">
        <v>56</v>
      </c>
      <c r="N11" s="24">
        <v>48</v>
      </c>
      <c r="O11" s="24">
        <v>75</v>
      </c>
    </row>
    <row r="12" spans="1:17" ht="18" customHeight="1">
      <c r="A12" s="22" t="s">
        <v>260</v>
      </c>
      <c r="B12" s="22"/>
      <c r="C12" s="23"/>
      <c r="D12" s="24">
        <v>78</v>
      </c>
      <c r="E12" s="24">
        <v>5</v>
      </c>
      <c r="F12" s="24">
        <v>73</v>
      </c>
      <c r="G12" s="24">
        <v>1</v>
      </c>
      <c r="H12" s="24">
        <v>4</v>
      </c>
      <c r="I12" s="24">
        <v>21</v>
      </c>
      <c r="J12" s="24">
        <v>31</v>
      </c>
      <c r="K12" s="24">
        <v>7</v>
      </c>
      <c r="L12" s="24">
        <v>5</v>
      </c>
      <c r="M12" s="24">
        <v>5</v>
      </c>
      <c r="N12" s="24">
        <v>3</v>
      </c>
      <c r="O12" s="24">
        <v>1</v>
      </c>
      <c r="Q12" s="26"/>
    </row>
    <row r="13" spans="1:17" ht="18" customHeight="1">
      <c r="A13" s="22" t="s">
        <v>185</v>
      </c>
      <c r="B13" s="22"/>
      <c r="C13" s="23"/>
      <c r="D13" s="24">
        <v>152</v>
      </c>
      <c r="E13" s="24">
        <v>3</v>
      </c>
      <c r="F13" s="24">
        <v>149</v>
      </c>
      <c r="G13" s="24">
        <v>2</v>
      </c>
      <c r="H13" s="24">
        <v>3</v>
      </c>
      <c r="I13" s="24">
        <v>34</v>
      </c>
      <c r="J13" s="24">
        <v>63</v>
      </c>
      <c r="K13" s="24">
        <v>11</v>
      </c>
      <c r="L13" s="24">
        <v>9</v>
      </c>
      <c r="M13" s="24">
        <v>11</v>
      </c>
      <c r="N13" s="24">
        <v>8</v>
      </c>
      <c r="O13" s="24">
        <v>11</v>
      </c>
      <c r="Q13" s="26"/>
    </row>
    <row r="14" spans="1:17" ht="18" customHeight="1">
      <c r="A14" s="22" t="s">
        <v>215</v>
      </c>
      <c r="B14" s="22"/>
      <c r="C14" s="23"/>
      <c r="D14" s="24">
        <v>159</v>
      </c>
      <c r="E14" s="24">
        <v>7</v>
      </c>
      <c r="F14" s="24">
        <v>152</v>
      </c>
      <c r="G14" s="24">
        <v>1</v>
      </c>
      <c r="H14" s="24">
        <v>3</v>
      </c>
      <c r="I14" s="24">
        <v>35</v>
      </c>
      <c r="J14" s="24">
        <v>62</v>
      </c>
      <c r="K14" s="24">
        <v>26</v>
      </c>
      <c r="L14" s="24">
        <v>8</v>
      </c>
      <c r="M14" s="24">
        <v>6</v>
      </c>
      <c r="N14" s="24">
        <v>7</v>
      </c>
      <c r="O14" s="24">
        <v>11</v>
      </c>
      <c r="Q14" s="26"/>
    </row>
    <row r="15" spans="1:17" ht="18" customHeight="1">
      <c r="A15" s="22" t="s">
        <v>144</v>
      </c>
      <c r="B15" s="22"/>
      <c r="C15" s="23"/>
      <c r="D15" s="24">
        <v>507</v>
      </c>
      <c r="E15" s="24">
        <v>7</v>
      </c>
      <c r="F15" s="24">
        <v>500</v>
      </c>
      <c r="G15" s="24">
        <v>4</v>
      </c>
      <c r="H15" s="24">
        <v>2</v>
      </c>
      <c r="I15" s="24">
        <v>132</v>
      </c>
      <c r="J15" s="24">
        <v>232</v>
      </c>
      <c r="K15" s="24">
        <v>69</v>
      </c>
      <c r="L15" s="24">
        <v>20</v>
      </c>
      <c r="M15" s="24">
        <v>19</v>
      </c>
      <c r="N15" s="24">
        <v>13</v>
      </c>
      <c r="O15" s="24">
        <v>16</v>
      </c>
      <c r="Q15" s="26"/>
    </row>
    <row r="16" spans="1:17" ht="18" customHeight="1">
      <c r="A16" s="22" t="s">
        <v>171</v>
      </c>
      <c r="B16" s="27"/>
      <c r="C16" s="28"/>
      <c r="D16" s="24">
        <v>573</v>
      </c>
      <c r="E16" s="24">
        <v>31</v>
      </c>
      <c r="F16" s="24">
        <v>542</v>
      </c>
      <c r="G16" s="24">
        <v>6</v>
      </c>
      <c r="H16" s="24">
        <v>9</v>
      </c>
      <c r="I16" s="24">
        <v>61</v>
      </c>
      <c r="J16" s="24">
        <v>135</v>
      </c>
      <c r="K16" s="24">
        <v>112</v>
      </c>
      <c r="L16" s="24">
        <v>68</v>
      </c>
      <c r="M16" s="24">
        <v>75</v>
      </c>
      <c r="N16" s="24">
        <v>46</v>
      </c>
      <c r="O16" s="24">
        <v>61</v>
      </c>
      <c r="Q16" s="26"/>
    </row>
    <row r="17" spans="1:17" ht="3" customHeight="1" thickBot="1">
      <c r="A17" s="29"/>
      <c r="B17" s="30"/>
      <c r="C17" s="31"/>
      <c r="D17" s="32"/>
      <c r="E17" s="32"/>
      <c r="F17" s="32"/>
      <c r="G17" s="32"/>
      <c r="H17" s="32"/>
      <c r="I17" s="32"/>
      <c r="J17" s="32"/>
      <c r="K17" s="32"/>
      <c r="L17" s="32"/>
      <c r="M17" s="32"/>
      <c r="N17" s="32"/>
      <c r="O17" s="32"/>
      <c r="P17" s="22"/>
      <c r="Q17" s="26"/>
    </row>
    <row r="18" spans="1:17" ht="3" customHeight="1">
      <c r="A18" s="22"/>
      <c r="B18" s="480"/>
      <c r="C18" s="480"/>
      <c r="D18" s="24"/>
      <c r="E18" s="24"/>
      <c r="F18" s="24"/>
      <c r="G18" s="24"/>
      <c r="H18" s="24"/>
      <c r="I18" s="24"/>
      <c r="J18" s="24"/>
      <c r="K18" s="24"/>
      <c r="L18" s="24"/>
      <c r="M18" s="24"/>
      <c r="N18" s="24"/>
      <c r="O18" s="24"/>
      <c r="P18" s="22"/>
      <c r="Q18" s="26"/>
    </row>
    <row r="19" spans="1:17" s="478" customFormat="1">
      <c r="A19" s="478" t="s">
        <v>444</v>
      </c>
    </row>
    <row r="20" spans="1:17" s="478" customFormat="1">
      <c r="A20" s="478" t="s">
        <v>477</v>
      </c>
    </row>
    <row r="21" spans="1:17" s="478" customFormat="1">
      <c r="A21" s="478" t="s">
        <v>445</v>
      </c>
    </row>
    <row r="22" spans="1:17" s="478" customFormat="1">
      <c r="A22" s="478" t="s">
        <v>446</v>
      </c>
    </row>
    <row r="23" spans="1:17" s="478" customFormat="1">
      <c r="A23" s="478" t="s">
        <v>439</v>
      </c>
    </row>
    <row r="24" spans="1:17" s="478" customFormat="1">
      <c r="A24" s="478" t="s">
        <v>447</v>
      </c>
    </row>
    <row r="25" spans="1:17" s="478" customFormat="1">
      <c r="A25" s="478" t="s">
        <v>448</v>
      </c>
    </row>
    <row r="26" spans="1:17" s="478" customFormat="1">
      <c r="A26" s="478" t="s">
        <v>449</v>
      </c>
    </row>
    <row r="27" spans="1:17" s="478" customFormat="1">
      <c r="A27" s="478" t="s">
        <v>450</v>
      </c>
    </row>
    <row r="28" spans="1:17" s="478" customFormat="1">
      <c r="A28" s="478" t="s">
        <v>451</v>
      </c>
    </row>
    <row r="29" spans="1:17" s="478" customFormat="1">
      <c r="A29" s="478" t="s">
        <v>452</v>
      </c>
    </row>
    <row r="30" spans="1:17" s="478" customFormat="1">
      <c r="A30" s="478" t="s">
        <v>453</v>
      </c>
    </row>
    <row r="31" spans="1:17" s="478" customFormat="1">
      <c r="A31" s="478" t="s">
        <v>454</v>
      </c>
    </row>
    <row r="32" spans="1:17" s="478" customFormat="1">
      <c r="A32" s="478" t="s">
        <v>455</v>
      </c>
    </row>
    <row r="33" spans="1:2" s="478" customFormat="1">
      <c r="A33" s="478" t="s">
        <v>440</v>
      </c>
    </row>
    <row r="34" spans="1:2" s="478" customFormat="1">
      <c r="A34" s="478" t="s">
        <v>441</v>
      </c>
    </row>
    <row r="35" spans="1:2" s="478" customFormat="1">
      <c r="A35" s="478" t="s">
        <v>442</v>
      </c>
    </row>
    <row r="36" spans="1:2" s="478" customFormat="1">
      <c r="A36" s="478" t="s">
        <v>438</v>
      </c>
    </row>
    <row r="37" spans="1:2" s="478" customFormat="1">
      <c r="A37" s="478" t="s">
        <v>456</v>
      </c>
    </row>
    <row r="38" spans="1:2" s="478" customFormat="1">
      <c r="A38" s="478" t="s">
        <v>457</v>
      </c>
    </row>
    <row r="39" spans="1:2" s="478" customFormat="1">
      <c r="A39" s="478" t="s">
        <v>458</v>
      </c>
    </row>
    <row r="40" spans="1:2" s="478" customFormat="1">
      <c r="A40" s="478" t="s">
        <v>459</v>
      </c>
    </row>
    <row r="41" spans="1:2" s="478" customFormat="1">
      <c r="A41" s="478" t="s">
        <v>460</v>
      </c>
    </row>
    <row r="42" spans="1:2" s="478" customFormat="1">
      <c r="A42" s="478" t="s">
        <v>461</v>
      </c>
    </row>
    <row r="43" spans="1:2" s="478" customFormat="1">
      <c r="A43" s="478" t="s">
        <v>462</v>
      </c>
    </row>
    <row r="44" spans="1:2" s="478" customFormat="1">
      <c r="A44" s="478" t="s">
        <v>463</v>
      </c>
    </row>
    <row r="45" spans="1:2" s="478" customFormat="1">
      <c r="A45" s="478" t="s">
        <v>464</v>
      </c>
    </row>
    <row r="46" spans="1:2" ht="18.649999999999999" customHeight="1">
      <c r="A46" s="479"/>
      <c r="B46" s="479"/>
    </row>
    <row r="47" spans="1:2" ht="18.649999999999999" customHeight="1"/>
    <row r="48" spans="1:2" ht="18.649999999999999" customHeight="1"/>
    <row r="49" ht="18.649999999999999" customHeight="1"/>
    <row r="50" ht="18.649999999999999" customHeight="1"/>
    <row r="51" ht="18.649999999999999" customHeight="1"/>
    <row r="52" ht="18.649999999999999" customHeight="1"/>
    <row r="53" ht="18.649999999999999" customHeight="1"/>
    <row r="54" ht="18.649999999999999" customHeight="1"/>
    <row r="55" ht="18.649999999999999" customHeight="1"/>
    <row r="56" ht="18.649999999999999" customHeight="1"/>
    <row r="57" ht="18.649999999999999" customHeight="1"/>
    <row r="58" ht="18.649999999999999" customHeight="1"/>
    <row r="59" ht="18.649999999999999" customHeight="1"/>
    <row r="60" ht="18.649999999999999" customHeight="1"/>
    <row r="61" ht="18.649999999999999" customHeight="1"/>
  </sheetData>
  <mergeCells count="7">
    <mergeCell ref="A11:B11"/>
    <mergeCell ref="A1:O1"/>
    <mergeCell ref="A4:O4"/>
    <mergeCell ref="A6:C7"/>
    <mergeCell ref="D6:D7"/>
    <mergeCell ref="E6:F6"/>
    <mergeCell ref="A9:B9"/>
  </mergeCells>
  <phoneticPr fontId="29"/>
  <pageMargins left="0.59055118110236227" right="0.59055118110236227" top="0.59055118110236227" bottom="0.59055118110236227" header="0.19685039370078741" footer="0.19685039370078741"/>
  <pageSetup paperSize="9" scale="86" orientation="portrait" useFirstPageNumber="1" r:id="rId1"/>
  <headerFooter alignWithMargins="0">
    <oddHeader>&amp;R&amp;"ＭＳ ゴシック,標準"&amp;12農林漁業</oddHeader>
    <oddFooter>&amp;R&amp;P / 24ページ</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20"/>
  <sheetViews>
    <sheetView tabSelected="1" zoomScaleNormal="100" workbookViewId="0"/>
  </sheetViews>
  <sheetFormatPr defaultColWidth="9" defaultRowHeight="13.3"/>
  <cols>
    <col min="1" max="1" width="2.07421875" style="374" customWidth="1"/>
    <col min="2" max="2" width="12.4609375" style="374" customWidth="1"/>
    <col min="3" max="3" width="5.61328125" style="374" customWidth="1"/>
    <col min="4" max="4" width="12.4609375" style="374" customWidth="1"/>
    <col min="5" max="5" width="6.61328125" style="374" customWidth="1"/>
    <col min="6" max="6" width="1.61328125" style="374" customWidth="1"/>
    <col min="7" max="7" width="51.07421875" style="374" customWidth="1"/>
    <col min="8" max="9" width="10" style="374" customWidth="1"/>
    <col min="10" max="10" width="9" style="374" bestFit="1"/>
    <col min="11" max="16384" width="9" style="374"/>
  </cols>
  <sheetData>
    <row r="1" spans="1:9" ht="30" customHeight="1">
      <c r="A1" s="660" t="str">
        <f>'4-1'!A1:O1</f>
        <v>山口市の統計(令和5年度)
山口市総務部デジタル推進課　℡　083-934-2748</v>
      </c>
      <c r="B1" s="660"/>
      <c r="C1" s="660"/>
      <c r="D1" s="660"/>
      <c r="E1" s="660"/>
      <c r="F1" s="660"/>
      <c r="G1" s="660"/>
      <c r="H1" s="376"/>
      <c r="I1" s="376"/>
    </row>
    <row r="2" spans="1:9" ht="9" customHeight="1"/>
    <row r="3" spans="1:9" ht="15.75" customHeight="1">
      <c r="A3" s="377" t="s">
        <v>1</v>
      </c>
      <c r="B3" s="377"/>
      <c r="C3" s="377"/>
      <c r="D3" s="377"/>
      <c r="E3" s="377"/>
      <c r="F3" s="377"/>
      <c r="G3" s="378"/>
      <c r="H3" s="378"/>
      <c r="I3" s="378"/>
    </row>
    <row r="4" spans="1:9" s="375" customFormat="1" ht="15" customHeight="1">
      <c r="A4" s="379" t="s">
        <v>437</v>
      </c>
      <c r="B4" s="379"/>
      <c r="C4" s="379"/>
      <c r="D4" s="379"/>
      <c r="E4" s="379"/>
      <c r="F4" s="379"/>
      <c r="G4" s="380" t="s">
        <v>23</v>
      </c>
      <c r="H4" s="381"/>
      <c r="I4" s="374"/>
    </row>
    <row r="5" spans="1:9" ht="18" customHeight="1">
      <c r="A5" s="661" t="s">
        <v>106</v>
      </c>
      <c r="B5" s="661"/>
      <c r="C5" s="661"/>
      <c r="D5" s="661"/>
      <c r="E5" s="661"/>
      <c r="F5" s="662"/>
      <c r="G5" s="382">
        <v>43405</v>
      </c>
      <c r="H5" s="383"/>
    </row>
    <row r="6" spans="1:9" ht="3" customHeight="1">
      <c r="A6" s="384"/>
      <c r="B6" s="384"/>
      <c r="C6" s="384"/>
      <c r="D6" s="384"/>
      <c r="E6" s="384"/>
      <c r="F6" s="385"/>
      <c r="G6" s="386"/>
      <c r="H6" s="383"/>
    </row>
    <row r="7" spans="1:9" ht="18" customHeight="1">
      <c r="B7" s="663" t="s">
        <v>207</v>
      </c>
      <c r="C7" s="663"/>
      <c r="D7" s="663"/>
      <c r="E7" s="663"/>
      <c r="F7" s="387"/>
      <c r="G7" s="388">
        <v>71</v>
      </c>
      <c r="H7" s="389"/>
    </row>
    <row r="8" spans="1:9" ht="9" customHeight="1">
      <c r="A8" s="390"/>
      <c r="B8" s="390"/>
      <c r="C8" s="390"/>
      <c r="D8" s="390"/>
      <c r="E8" s="390"/>
      <c r="F8" s="387"/>
      <c r="G8" s="388"/>
      <c r="H8" s="389"/>
    </row>
    <row r="9" spans="1:9" ht="18" customHeight="1">
      <c r="B9" s="659" t="s">
        <v>97</v>
      </c>
      <c r="C9" s="659"/>
      <c r="D9" s="659"/>
      <c r="E9" s="659"/>
      <c r="F9" s="391"/>
      <c r="G9" s="388" t="s">
        <v>308</v>
      </c>
      <c r="H9" s="389"/>
    </row>
    <row r="10" spans="1:9" ht="18" customHeight="1">
      <c r="B10" s="659" t="s">
        <v>278</v>
      </c>
      <c r="C10" s="659"/>
      <c r="D10" s="659"/>
      <c r="E10" s="659"/>
      <c r="F10" s="391"/>
      <c r="G10" s="388">
        <v>14</v>
      </c>
      <c r="H10" s="389"/>
    </row>
    <row r="11" spans="1:9" ht="18" customHeight="1">
      <c r="B11" s="659" t="s">
        <v>217</v>
      </c>
      <c r="C11" s="659"/>
      <c r="D11" s="659"/>
      <c r="E11" s="659"/>
      <c r="F11" s="392"/>
      <c r="G11" s="388">
        <v>37</v>
      </c>
      <c r="H11" s="389"/>
    </row>
    <row r="12" spans="1:9" ht="18" customHeight="1">
      <c r="B12" s="659" t="s">
        <v>103</v>
      </c>
      <c r="C12" s="659"/>
      <c r="D12" s="659"/>
      <c r="E12" s="659"/>
      <c r="F12" s="392"/>
      <c r="G12" s="388">
        <v>17</v>
      </c>
      <c r="H12" s="389"/>
    </row>
    <row r="13" spans="1:9" ht="18" customHeight="1">
      <c r="B13" s="659" t="s">
        <v>9</v>
      </c>
      <c r="C13" s="659"/>
      <c r="D13" s="659"/>
      <c r="E13" s="659"/>
      <c r="F13" s="392"/>
      <c r="G13" s="388">
        <v>3</v>
      </c>
      <c r="H13" s="389"/>
    </row>
    <row r="14" spans="1:9" ht="18" customHeight="1">
      <c r="B14" s="659" t="s">
        <v>236</v>
      </c>
      <c r="C14" s="659"/>
      <c r="D14" s="659"/>
      <c r="E14" s="659"/>
      <c r="F14" s="392"/>
      <c r="G14" s="388" t="s">
        <v>308</v>
      </c>
      <c r="H14" s="389"/>
    </row>
    <row r="15" spans="1:9" ht="18" customHeight="1">
      <c r="B15" s="659" t="s">
        <v>193</v>
      </c>
      <c r="C15" s="659"/>
      <c r="D15" s="659"/>
      <c r="E15" s="659"/>
      <c r="F15" s="392"/>
      <c r="G15" s="388" t="s">
        <v>308</v>
      </c>
      <c r="H15" s="389"/>
    </row>
    <row r="16" spans="1:9" ht="18" customHeight="1">
      <c r="B16" s="659" t="s">
        <v>128</v>
      </c>
      <c r="C16" s="659"/>
      <c r="D16" s="659"/>
      <c r="E16" s="659"/>
      <c r="F16" s="392"/>
      <c r="G16" s="388" t="s">
        <v>308</v>
      </c>
      <c r="H16" s="389"/>
    </row>
    <row r="17" spans="1:8" ht="18" customHeight="1">
      <c r="B17" s="659" t="s">
        <v>109</v>
      </c>
      <c r="C17" s="659"/>
      <c r="D17" s="659"/>
      <c r="E17" s="659"/>
      <c r="F17" s="392"/>
      <c r="G17" s="388" t="s">
        <v>308</v>
      </c>
      <c r="H17" s="389"/>
    </row>
    <row r="18" spans="1:8" ht="18" customHeight="1">
      <c r="B18" s="659" t="s">
        <v>21</v>
      </c>
      <c r="C18" s="659"/>
      <c r="D18" s="659"/>
      <c r="E18" s="659"/>
      <c r="F18" s="392"/>
      <c r="G18" s="388" t="s">
        <v>308</v>
      </c>
      <c r="H18" s="389"/>
    </row>
    <row r="19" spans="1:8" ht="18" customHeight="1">
      <c r="B19" s="659" t="s">
        <v>137</v>
      </c>
      <c r="C19" s="659"/>
      <c r="D19" s="659"/>
      <c r="E19" s="659"/>
      <c r="F19" s="391"/>
      <c r="G19" s="388">
        <v>0</v>
      </c>
      <c r="H19" s="389"/>
    </row>
    <row r="20" spans="1:8" ht="3" customHeight="1">
      <c r="A20" s="379"/>
      <c r="B20" s="379"/>
      <c r="C20" s="379"/>
      <c r="D20" s="379"/>
      <c r="E20" s="379"/>
      <c r="F20" s="393"/>
      <c r="G20" s="379"/>
    </row>
  </sheetData>
  <mergeCells count="14">
    <mergeCell ref="B18:E18"/>
    <mergeCell ref="B19:E19"/>
    <mergeCell ref="B12:E12"/>
    <mergeCell ref="B13:E13"/>
    <mergeCell ref="B14:E14"/>
    <mergeCell ref="B15:E15"/>
    <mergeCell ref="B16:E16"/>
    <mergeCell ref="B17:E17"/>
    <mergeCell ref="B11:E11"/>
    <mergeCell ref="A1:G1"/>
    <mergeCell ref="A5:F5"/>
    <mergeCell ref="B7:E7"/>
    <mergeCell ref="B9:E9"/>
    <mergeCell ref="B10:E10"/>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19"/>
  <sheetViews>
    <sheetView tabSelected="1" zoomScaleNormal="100" workbookViewId="0"/>
  </sheetViews>
  <sheetFormatPr defaultColWidth="9" defaultRowHeight="13.3"/>
  <cols>
    <col min="1" max="1" width="2.07421875" style="394" customWidth="1"/>
    <col min="2" max="2" width="12.07421875" style="394" customWidth="1"/>
    <col min="3" max="3" width="2.4609375" style="394" bestFit="1" customWidth="1"/>
    <col min="4" max="7" width="18.921875" style="394" customWidth="1"/>
    <col min="8" max="8" width="9" style="394" bestFit="1"/>
    <col min="9" max="16384" width="9" style="394"/>
  </cols>
  <sheetData>
    <row r="1" spans="1:7" ht="30" customHeight="1">
      <c r="A1" s="666" t="str">
        <f>'4-1'!A1:O1</f>
        <v>山口市の統計(令和5年度)
山口市総務部デジタル推進課　℡　083-934-2748</v>
      </c>
      <c r="B1" s="666"/>
      <c r="C1" s="666"/>
      <c r="D1" s="666"/>
      <c r="E1" s="666"/>
      <c r="F1" s="666"/>
      <c r="G1" s="666"/>
    </row>
    <row r="2" spans="1:7" ht="9" customHeight="1"/>
    <row r="3" spans="1:7" ht="15.75" customHeight="1">
      <c r="A3" s="396" t="s">
        <v>53</v>
      </c>
      <c r="B3" s="397"/>
      <c r="C3" s="397"/>
      <c r="D3" s="397"/>
      <c r="E3" s="397"/>
      <c r="F3" s="397"/>
      <c r="G3" s="397"/>
    </row>
    <row r="4" spans="1:7" s="395" customFormat="1" ht="15" customHeight="1">
      <c r="A4" s="667" t="s">
        <v>314</v>
      </c>
      <c r="B4" s="667"/>
      <c r="C4" s="667"/>
      <c r="D4" s="667"/>
      <c r="E4" s="667"/>
      <c r="F4" s="667"/>
      <c r="G4" s="667"/>
    </row>
    <row r="5" spans="1:7" s="395" customFormat="1" ht="15" customHeight="1">
      <c r="A5" s="398" t="s">
        <v>204</v>
      </c>
      <c r="B5" s="398"/>
      <c r="C5" s="398"/>
      <c r="D5" s="398"/>
      <c r="E5" s="398"/>
      <c r="F5" s="398"/>
      <c r="G5" s="399" t="s">
        <v>23</v>
      </c>
    </row>
    <row r="6" spans="1:7" ht="18" customHeight="1">
      <c r="A6" s="668" t="s">
        <v>86</v>
      </c>
      <c r="B6" s="668"/>
      <c r="C6" s="669"/>
      <c r="D6" s="400" t="s">
        <v>305</v>
      </c>
      <c r="E6" s="401">
        <v>20</v>
      </c>
      <c r="F6" s="402">
        <v>25</v>
      </c>
      <c r="G6" s="403">
        <v>30</v>
      </c>
    </row>
    <row r="7" spans="1:7" ht="3" customHeight="1">
      <c r="A7" s="404"/>
      <c r="B7" s="404"/>
      <c r="C7" s="405"/>
      <c r="D7" s="406"/>
      <c r="E7" s="407"/>
      <c r="F7" s="407"/>
      <c r="G7" s="408"/>
    </row>
    <row r="8" spans="1:7" ht="18" customHeight="1">
      <c r="A8" s="409" t="s">
        <v>256</v>
      </c>
      <c r="B8" s="409"/>
      <c r="C8" s="410"/>
      <c r="D8" s="411">
        <v>242</v>
      </c>
      <c r="E8" s="411">
        <v>177</v>
      </c>
      <c r="F8" s="411">
        <v>138</v>
      </c>
      <c r="G8" s="412">
        <v>105</v>
      </c>
    </row>
    <row r="9" spans="1:7" ht="9" customHeight="1">
      <c r="A9" s="409"/>
      <c r="B9" s="409"/>
      <c r="C9" s="410"/>
      <c r="D9" s="411"/>
      <c r="E9" s="411"/>
      <c r="F9" s="411"/>
      <c r="G9" s="412"/>
    </row>
    <row r="10" spans="1:7" ht="18" customHeight="1">
      <c r="A10" s="409" t="s">
        <v>228</v>
      </c>
      <c r="B10" s="409"/>
      <c r="C10" s="410"/>
      <c r="D10" s="411">
        <v>1</v>
      </c>
      <c r="E10" s="411">
        <v>0</v>
      </c>
      <c r="F10" s="413">
        <v>1</v>
      </c>
      <c r="G10" s="414">
        <v>0</v>
      </c>
    </row>
    <row r="11" spans="1:7" ht="18" customHeight="1">
      <c r="A11" s="409" t="s">
        <v>234</v>
      </c>
      <c r="B11" s="404"/>
      <c r="C11" s="405"/>
      <c r="D11" s="411">
        <v>69</v>
      </c>
      <c r="E11" s="411">
        <v>41</v>
      </c>
      <c r="F11" s="411">
        <v>42</v>
      </c>
      <c r="G11" s="412">
        <v>20</v>
      </c>
    </row>
    <row r="12" spans="1:7" ht="18" customHeight="1">
      <c r="A12" s="409" t="s">
        <v>235</v>
      </c>
      <c r="B12" s="404"/>
      <c r="C12" s="405"/>
      <c r="D12" s="411"/>
      <c r="E12" s="411"/>
      <c r="F12" s="411"/>
      <c r="G12" s="412"/>
    </row>
    <row r="13" spans="1:7" ht="18" customHeight="1">
      <c r="B13" s="664" t="s">
        <v>125</v>
      </c>
      <c r="C13" s="665"/>
      <c r="D13" s="411">
        <v>172</v>
      </c>
      <c r="E13" s="411">
        <v>136</v>
      </c>
      <c r="F13" s="411">
        <v>95</v>
      </c>
      <c r="G13" s="412">
        <v>85</v>
      </c>
    </row>
    <row r="14" spans="1:7" ht="18" customHeight="1">
      <c r="A14" s="404"/>
      <c r="B14" s="664" t="s">
        <v>276</v>
      </c>
      <c r="C14" s="665"/>
      <c r="D14" s="411">
        <v>21</v>
      </c>
      <c r="E14" s="411">
        <v>16</v>
      </c>
      <c r="F14" s="411">
        <v>13</v>
      </c>
      <c r="G14" s="412">
        <v>17</v>
      </c>
    </row>
    <row r="15" spans="1:7" ht="18" customHeight="1">
      <c r="A15" s="404"/>
      <c r="B15" s="415" t="s">
        <v>247</v>
      </c>
      <c r="C15" s="416" t="s">
        <v>64</v>
      </c>
      <c r="D15" s="411">
        <v>75</v>
      </c>
      <c r="E15" s="411">
        <v>67</v>
      </c>
      <c r="F15" s="411">
        <v>48</v>
      </c>
      <c r="G15" s="412">
        <v>43</v>
      </c>
    </row>
    <row r="16" spans="1:7" ht="18" customHeight="1">
      <c r="A16" s="404"/>
      <c r="B16" s="415" t="s">
        <v>183</v>
      </c>
      <c r="C16" s="416" t="s">
        <v>64</v>
      </c>
      <c r="D16" s="411">
        <v>75</v>
      </c>
      <c r="E16" s="411">
        <v>53</v>
      </c>
      <c r="F16" s="411">
        <v>34</v>
      </c>
      <c r="G16" s="412">
        <v>25</v>
      </c>
    </row>
    <row r="17" spans="1:7" ht="18" customHeight="1">
      <c r="A17" s="404"/>
      <c r="B17" s="415" t="s">
        <v>205</v>
      </c>
      <c r="C17" s="416" t="s">
        <v>64</v>
      </c>
      <c r="D17" s="417">
        <v>1</v>
      </c>
      <c r="E17" s="417">
        <v>0</v>
      </c>
      <c r="F17" s="417" t="s">
        <v>99</v>
      </c>
      <c r="G17" s="418">
        <v>0</v>
      </c>
    </row>
    <row r="18" spans="1:7" ht="18" customHeight="1">
      <c r="A18" s="404"/>
      <c r="B18" s="664" t="s">
        <v>41</v>
      </c>
      <c r="C18" s="665"/>
      <c r="D18" s="413">
        <v>0</v>
      </c>
      <c r="E18" s="413">
        <v>0</v>
      </c>
      <c r="F18" s="413" t="s">
        <v>99</v>
      </c>
      <c r="G18" s="414">
        <v>0</v>
      </c>
    </row>
    <row r="19" spans="1:7" ht="3" customHeight="1">
      <c r="A19" s="398"/>
      <c r="B19" s="398"/>
      <c r="C19" s="419"/>
      <c r="D19" s="398"/>
      <c r="E19" s="398"/>
      <c r="F19" s="398"/>
      <c r="G19" s="398"/>
    </row>
  </sheetData>
  <mergeCells count="6">
    <mergeCell ref="B18:C18"/>
    <mergeCell ref="A1:G1"/>
    <mergeCell ref="A4:G4"/>
    <mergeCell ref="A6:C6"/>
    <mergeCell ref="B13:C13"/>
    <mergeCell ref="B14:C14"/>
  </mergeCells>
  <phoneticPr fontId="30"/>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F16"/>
  <sheetViews>
    <sheetView tabSelected="1" zoomScaleNormal="100" workbookViewId="0"/>
  </sheetViews>
  <sheetFormatPr defaultColWidth="9" defaultRowHeight="13.3"/>
  <cols>
    <col min="1" max="1" width="19" style="420" customWidth="1"/>
    <col min="2" max="6" width="14.61328125" style="420" customWidth="1"/>
    <col min="7" max="7" width="9" style="420" bestFit="1"/>
    <col min="8" max="16384" width="9" style="420"/>
  </cols>
  <sheetData>
    <row r="1" spans="1:6" ht="30" customHeight="1">
      <c r="A1" s="670" t="str">
        <f>'4-1'!A1:O1</f>
        <v>山口市の統計(令和5年度)
山口市総務部デジタル推進課　℡　083-934-2748</v>
      </c>
      <c r="B1" s="671"/>
      <c r="C1" s="671"/>
      <c r="D1" s="671"/>
      <c r="E1" s="671"/>
      <c r="F1" s="671"/>
    </row>
    <row r="2" spans="1:6" ht="9" customHeight="1"/>
    <row r="3" spans="1:6" ht="15.75" customHeight="1">
      <c r="A3" s="672" t="s">
        <v>98</v>
      </c>
      <c r="B3" s="672"/>
      <c r="C3" s="672"/>
      <c r="D3" s="672"/>
      <c r="E3" s="672"/>
      <c r="F3" s="672"/>
    </row>
    <row r="4" spans="1:6" s="421" customFormat="1" ht="15" customHeight="1">
      <c r="A4" s="424" t="s">
        <v>194</v>
      </c>
      <c r="B4" s="424"/>
      <c r="C4" s="424"/>
      <c r="D4" s="424"/>
      <c r="E4" s="424"/>
      <c r="F4" s="425" t="s">
        <v>219</v>
      </c>
    </row>
    <row r="5" spans="1:6" s="422" customFormat="1" ht="18" customHeight="1">
      <c r="A5" s="426" t="s">
        <v>203</v>
      </c>
      <c r="B5" s="427" t="s">
        <v>432</v>
      </c>
      <c r="C5" s="427" t="s">
        <v>303</v>
      </c>
      <c r="D5" s="428">
        <v>2</v>
      </c>
      <c r="E5" s="428">
        <v>3</v>
      </c>
      <c r="F5" s="429">
        <v>4</v>
      </c>
    </row>
    <row r="6" spans="1:6" s="423" customFormat="1" ht="3" customHeight="1">
      <c r="A6" s="430"/>
      <c r="B6" s="431"/>
      <c r="C6" s="431"/>
      <c r="D6" s="431"/>
      <c r="E6" s="431"/>
      <c r="F6" s="432"/>
    </row>
    <row r="7" spans="1:6" s="422" customFormat="1" ht="18" customHeight="1">
      <c r="A7" s="433" t="s">
        <v>256</v>
      </c>
      <c r="B7" s="434">
        <v>142493</v>
      </c>
      <c r="C7" s="434">
        <v>157698</v>
      </c>
      <c r="D7" s="434">
        <v>138629</v>
      </c>
      <c r="E7" s="434">
        <v>138934</v>
      </c>
      <c r="F7" s="435">
        <v>158789</v>
      </c>
    </row>
    <row r="8" spans="1:6" s="422" customFormat="1" ht="9" customHeight="1">
      <c r="A8" s="433"/>
      <c r="B8" s="434"/>
      <c r="C8" s="434"/>
      <c r="D8" s="434"/>
      <c r="E8" s="434"/>
      <c r="F8" s="435"/>
    </row>
    <row r="9" spans="1:6" s="422" customFormat="1" ht="18" customHeight="1">
      <c r="A9" s="436" t="s">
        <v>263</v>
      </c>
      <c r="B9" s="434">
        <v>42405</v>
      </c>
      <c r="C9" s="434">
        <v>59660</v>
      </c>
      <c r="D9" s="434">
        <v>61240</v>
      </c>
      <c r="E9" s="434">
        <v>67180</v>
      </c>
      <c r="F9" s="435">
        <v>64805</v>
      </c>
    </row>
    <row r="10" spans="1:6" s="422" customFormat="1" ht="18" customHeight="1">
      <c r="A10" s="436" t="s">
        <v>83</v>
      </c>
      <c r="B10" s="434">
        <v>27754</v>
      </c>
      <c r="C10" s="434">
        <v>27902</v>
      </c>
      <c r="D10" s="434">
        <v>12651</v>
      </c>
      <c r="E10" s="434">
        <v>11123</v>
      </c>
      <c r="F10" s="435">
        <v>15463</v>
      </c>
    </row>
    <row r="11" spans="1:6" s="422" customFormat="1" ht="18" customHeight="1">
      <c r="A11" s="436" t="s">
        <v>141</v>
      </c>
      <c r="B11" s="434">
        <v>1465</v>
      </c>
      <c r="C11" s="434">
        <v>1592</v>
      </c>
      <c r="D11" s="434">
        <v>844</v>
      </c>
      <c r="E11" s="434">
        <v>1397</v>
      </c>
      <c r="F11" s="435">
        <v>1264</v>
      </c>
    </row>
    <row r="12" spans="1:6" s="422" customFormat="1" ht="18" customHeight="1">
      <c r="A12" s="436" t="s">
        <v>44</v>
      </c>
      <c r="B12" s="434">
        <v>12380</v>
      </c>
      <c r="C12" s="434">
        <v>13666</v>
      </c>
      <c r="D12" s="434">
        <v>14802</v>
      </c>
      <c r="E12" s="434">
        <v>20331</v>
      </c>
      <c r="F12" s="435">
        <v>14762</v>
      </c>
    </row>
    <row r="13" spans="1:6" s="422" customFormat="1" ht="18" customHeight="1">
      <c r="A13" s="436" t="s">
        <v>282</v>
      </c>
      <c r="B13" s="434">
        <v>58489</v>
      </c>
      <c r="C13" s="434">
        <v>54878</v>
      </c>
      <c r="D13" s="434">
        <v>49092</v>
      </c>
      <c r="E13" s="434">
        <v>38903</v>
      </c>
      <c r="F13" s="435">
        <v>62495</v>
      </c>
    </row>
    <row r="14" spans="1:6" s="422" customFormat="1" ht="18" customHeight="1">
      <c r="A14" s="436" t="s">
        <v>135</v>
      </c>
      <c r="B14" s="434">
        <v>0</v>
      </c>
      <c r="C14" s="434">
        <v>0</v>
      </c>
      <c r="D14" s="443">
        <v>0</v>
      </c>
      <c r="E14" s="443">
        <v>0</v>
      </c>
      <c r="F14" s="477">
        <v>0</v>
      </c>
    </row>
    <row r="15" spans="1:6" s="422" customFormat="1" ht="3" customHeight="1" thickBot="1">
      <c r="A15" s="437"/>
      <c r="B15" s="438"/>
      <c r="C15" s="438"/>
      <c r="D15" s="438"/>
      <c r="E15" s="438"/>
      <c r="F15" s="438"/>
    </row>
    <row r="16" spans="1:6" s="422" customFormat="1"/>
  </sheetData>
  <mergeCells count="2">
    <mergeCell ref="A1:F1"/>
    <mergeCell ref="A3:F3"/>
  </mergeCells>
  <phoneticPr fontId="30"/>
  <pageMargins left="0.59055118110236227" right="0.59055118110236227"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Q18"/>
  <sheetViews>
    <sheetView tabSelected="1" zoomScaleNormal="100" workbookViewId="0"/>
  </sheetViews>
  <sheetFormatPr defaultColWidth="9" defaultRowHeight="13.3"/>
  <cols>
    <col min="1" max="1" width="1.61328125" style="33" customWidth="1"/>
    <col min="2" max="2" width="7.61328125" style="33" customWidth="1"/>
    <col min="3" max="3" width="1.3828125" style="33" customWidth="1"/>
    <col min="4" max="4" width="12.23046875" style="33" bestFit="1" customWidth="1"/>
    <col min="5" max="8" width="10.61328125" style="33" customWidth="1"/>
    <col min="9" max="9" width="16.07421875" style="33" bestFit="1" customWidth="1"/>
    <col min="10" max="10" width="15.61328125" style="33" customWidth="1"/>
    <col min="11" max="16384" width="9" style="33"/>
  </cols>
  <sheetData>
    <row r="1" spans="1:17" ht="30" customHeight="1">
      <c r="A1" s="497" t="str">
        <f>'4-1'!A1:O1</f>
        <v>山口市の統計(令和5年度)
山口市総務部デジタル推進課　℡　083-934-2748</v>
      </c>
      <c r="B1" s="498"/>
      <c r="C1" s="498"/>
      <c r="D1" s="498"/>
      <c r="E1" s="498"/>
      <c r="F1" s="498"/>
      <c r="G1" s="498"/>
      <c r="H1" s="498"/>
      <c r="I1" s="498"/>
      <c r="J1" s="498"/>
    </row>
    <row r="2" spans="1:17" ht="9" customHeight="1"/>
    <row r="3" spans="1:17" ht="15.75" customHeight="1">
      <c r="A3" s="37" t="s">
        <v>334</v>
      </c>
      <c r="B3" s="38"/>
      <c r="C3" s="38"/>
      <c r="D3" s="38"/>
      <c r="E3" s="38"/>
      <c r="F3" s="38"/>
      <c r="G3" s="38"/>
      <c r="H3" s="38"/>
      <c r="I3" s="38"/>
      <c r="J3" s="38"/>
    </row>
    <row r="4" spans="1:17" s="34" customFormat="1" ht="15" customHeight="1">
      <c r="A4" s="485" t="s">
        <v>318</v>
      </c>
      <c r="B4" s="485"/>
      <c r="C4" s="485"/>
      <c r="D4" s="485"/>
      <c r="E4" s="485"/>
      <c r="F4" s="485"/>
      <c r="G4" s="485"/>
      <c r="H4" s="485"/>
      <c r="I4" s="485"/>
      <c r="J4" s="485"/>
      <c r="K4" s="10"/>
    </row>
    <row r="5" spans="1:17" s="34" customFormat="1" ht="15" customHeight="1" thickBot="1">
      <c r="A5" s="33" t="s">
        <v>335</v>
      </c>
      <c r="B5" s="33"/>
      <c r="C5" s="33"/>
      <c r="D5" s="33"/>
      <c r="E5" s="33"/>
      <c r="F5" s="33"/>
      <c r="G5" s="33"/>
      <c r="H5" s="33"/>
      <c r="I5" s="33"/>
      <c r="J5" s="39" t="s">
        <v>231</v>
      </c>
    </row>
    <row r="6" spans="1:17" s="35" customFormat="1" ht="20.149999999999999" customHeight="1">
      <c r="A6" s="499" t="s">
        <v>275</v>
      </c>
      <c r="B6" s="499"/>
      <c r="C6" s="500"/>
      <c r="D6" s="503" t="s">
        <v>336</v>
      </c>
      <c r="E6" s="505" t="s">
        <v>337</v>
      </c>
      <c r="F6" s="507"/>
      <c r="G6" s="507"/>
      <c r="H6" s="507"/>
      <c r="I6" s="508" t="s">
        <v>338</v>
      </c>
      <c r="J6" s="510" t="s">
        <v>339</v>
      </c>
    </row>
    <row r="7" spans="1:17" s="35" customFormat="1" ht="20.149999999999999" customHeight="1">
      <c r="A7" s="501"/>
      <c r="B7" s="501"/>
      <c r="C7" s="502"/>
      <c r="D7" s="504"/>
      <c r="E7" s="506"/>
      <c r="F7" s="456" t="s">
        <v>340</v>
      </c>
      <c r="G7" s="456" t="s">
        <v>341</v>
      </c>
      <c r="H7" s="446" t="s">
        <v>342</v>
      </c>
      <c r="I7" s="509"/>
      <c r="J7" s="511"/>
    </row>
    <row r="8" spans="1:17" s="35" customFormat="1" ht="3" customHeight="1">
      <c r="A8" s="447"/>
      <c r="B8" s="447"/>
      <c r="C8" s="448"/>
      <c r="D8" s="457"/>
      <c r="E8" s="42"/>
      <c r="F8" s="42"/>
      <c r="G8" s="42"/>
      <c r="H8" s="42"/>
      <c r="I8" s="42"/>
      <c r="J8" s="42"/>
    </row>
    <row r="9" spans="1:17" s="36" customFormat="1" ht="18" customHeight="1">
      <c r="A9" s="495" t="s">
        <v>113</v>
      </c>
      <c r="B9" s="495"/>
      <c r="C9" s="40"/>
      <c r="D9" s="41">
        <v>2956</v>
      </c>
      <c r="E9" s="41">
        <v>595005</v>
      </c>
      <c r="F9" s="41">
        <v>557808</v>
      </c>
      <c r="G9" s="41">
        <v>29717</v>
      </c>
      <c r="H9" s="41">
        <v>7480</v>
      </c>
      <c r="I9" s="41">
        <v>999</v>
      </c>
      <c r="J9" s="41">
        <v>333724</v>
      </c>
    </row>
    <row r="10" spans="1:17" s="35" customFormat="1" ht="9" customHeight="1">
      <c r="A10" s="42"/>
      <c r="B10" s="42"/>
      <c r="C10" s="43"/>
      <c r="D10" s="44"/>
      <c r="E10" s="44"/>
      <c r="F10" s="44"/>
      <c r="G10" s="44"/>
      <c r="H10" s="44"/>
      <c r="I10" s="44"/>
      <c r="J10" s="44"/>
      <c r="L10" s="36"/>
      <c r="M10" s="36"/>
      <c r="N10" s="36"/>
      <c r="O10" s="36"/>
      <c r="P10" s="36"/>
      <c r="Q10" s="36"/>
    </row>
    <row r="11" spans="1:17" s="36" customFormat="1" ht="18" customHeight="1">
      <c r="A11" s="45" t="s">
        <v>191</v>
      </c>
      <c r="B11" s="45"/>
      <c r="C11" s="46"/>
      <c r="D11" s="44">
        <v>1501</v>
      </c>
      <c r="E11" s="44">
        <v>284549</v>
      </c>
      <c r="F11" s="44">
        <v>263990</v>
      </c>
      <c r="G11" s="44">
        <v>18191</v>
      </c>
      <c r="H11" s="44">
        <v>2368</v>
      </c>
      <c r="I11" s="44">
        <v>472</v>
      </c>
      <c r="J11" s="44">
        <v>165963</v>
      </c>
    </row>
    <row r="12" spans="1:17" s="35" customFormat="1" ht="18" customHeight="1">
      <c r="A12" s="48" t="s">
        <v>260</v>
      </c>
      <c r="B12" s="49"/>
      <c r="C12" s="50"/>
      <c r="D12" s="47">
        <v>77</v>
      </c>
      <c r="E12" s="47">
        <v>9861</v>
      </c>
      <c r="F12" s="44">
        <v>9214</v>
      </c>
      <c r="G12" s="44">
        <v>553</v>
      </c>
      <c r="H12" s="44">
        <v>94</v>
      </c>
      <c r="I12" s="47">
        <v>25</v>
      </c>
      <c r="J12" s="47">
        <v>5042</v>
      </c>
      <c r="L12" s="36"/>
      <c r="M12" s="36"/>
      <c r="N12" s="36"/>
      <c r="O12" s="36"/>
      <c r="P12" s="36"/>
      <c r="Q12" s="36"/>
    </row>
    <row r="13" spans="1:17" s="35" customFormat="1" ht="18" customHeight="1">
      <c r="A13" s="48" t="s">
        <v>185</v>
      </c>
      <c r="B13" s="49"/>
      <c r="C13" s="50"/>
      <c r="D13" s="47">
        <v>150</v>
      </c>
      <c r="E13" s="47">
        <v>30651</v>
      </c>
      <c r="F13" s="44">
        <v>28730</v>
      </c>
      <c r="G13" s="44">
        <v>1266</v>
      </c>
      <c r="H13" s="44">
        <v>655</v>
      </c>
      <c r="I13" s="44">
        <v>53</v>
      </c>
      <c r="J13" s="44">
        <v>15933</v>
      </c>
      <c r="L13" s="36"/>
      <c r="M13" s="36"/>
      <c r="N13" s="36"/>
      <c r="O13" s="36"/>
      <c r="P13" s="36"/>
      <c r="Q13" s="36"/>
    </row>
    <row r="14" spans="1:17" s="35" customFormat="1" ht="18" customHeight="1">
      <c r="A14" s="48" t="s">
        <v>215</v>
      </c>
      <c r="B14" s="49"/>
      <c r="C14" s="50"/>
      <c r="D14" s="47">
        <v>158</v>
      </c>
      <c r="E14" s="47">
        <v>28709</v>
      </c>
      <c r="F14" s="47">
        <v>25818</v>
      </c>
      <c r="G14" s="47">
        <v>2843</v>
      </c>
      <c r="H14" s="47">
        <v>48</v>
      </c>
      <c r="I14" s="47">
        <v>54</v>
      </c>
      <c r="J14" s="47">
        <v>17822</v>
      </c>
      <c r="L14" s="36"/>
      <c r="M14" s="36"/>
      <c r="N14" s="36"/>
      <c r="O14" s="36"/>
      <c r="P14" s="36"/>
      <c r="Q14" s="36"/>
    </row>
    <row r="15" spans="1:17" s="35" customFormat="1" ht="18" customHeight="1">
      <c r="A15" s="48" t="s">
        <v>144</v>
      </c>
      <c r="B15" s="49"/>
      <c r="C15" s="50"/>
      <c r="D15" s="47">
        <v>503</v>
      </c>
      <c r="E15" s="47">
        <v>56380</v>
      </c>
      <c r="F15" s="47">
        <v>52939</v>
      </c>
      <c r="G15" s="47">
        <v>2946</v>
      </c>
      <c r="H15" s="47">
        <v>495</v>
      </c>
      <c r="I15" s="47">
        <v>178</v>
      </c>
      <c r="J15" s="47">
        <v>22966</v>
      </c>
      <c r="K15" s="458"/>
      <c r="L15" s="458"/>
      <c r="M15" s="458"/>
      <c r="N15" s="458"/>
      <c r="O15" s="458"/>
      <c r="P15" s="458"/>
      <c r="Q15" s="458"/>
    </row>
    <row r="16" spans="1:17" s="35" customFormat="1" ht="18" customHeight="1">
      <c r="A16" s="48" t="s">
        <v>171</v>
      </c>
      <c r="B16" s="49"/>
      <c r="C16" s="50"/>
      <c r="D16" s="47">
        <v>567</v>
      </c>
      <c r="E16" s="47">
        <v>184855</v>
      </c>
      <c r="F16" s="47">
        <v>177117</v>
      </c>
      <c r="G16" s="47">
        <v>3918</v>
      </c>
      <c r="H16" s="47">
        <v>3820</v>
      </c>
      <c r="I16" s="47">
        <v>217</v>
      </c>
      <c r="J16" s="47">
        <v>105998</v>
      </c>
      <c r="K16" s="458"/>
      <c r="L16" s="458"/>
      <c r="M16" s="458"/>
      <c r="N16" s="458"/>
      <c r="O16" s="458"/>
      <c r="P16" s="458"/>
      <c r="Q16" s="458"/>
    </row>
    <row r="17" spans="1:10" s="35" customFormat="1" ht="3" customHeight="1" thickBot="1">
      <c r="A17" s="51"/>
      <c r="B17" s="52"/>
      <c r="C17" s="53"/>
      <c r="D17" s="54"/>
      <c r="E17" s="54"/>
      <c r="F17" s="54"/>
      <c r="G17" s="54"/>
      <c r="H17" s="54"/>
      <c r="I17" s="54"/>
      <c r="J17" s="54"/>
    </row>
    <row r="18" spans="1:10" ht="30" customHeight="1">
      <c r="A18" s="496" t="s">
        <v>421</v>
      </c>
      <c r="B18" s="496"/>
      <c r="C18" s="496"/>
      <c r="D18" s="496"/>
      <c r="E18" s="496"/>
      <c r="F18" s="496"/>
      <c r="G18" s="496"/>
      <c r="H18" s="496"/>
      <c r="I18" s="496"/>
      <c r="J18" s="496"/>
    </row>
  </sheetData>
  <mergeCells count="10">
    <mergeCell ref="A9:B9"/>
    <mergeCell ref="A18:J18"/>
    <mergeCell ref="A1:J1"/>
    <mergeCell ref="A4:J4"/>
    <mergeCell ref="A6:C7"/>
    <mergeCell ref="D6:D7"/>
    <mergeCell ref="E6:E7"/>
    <mergeCell ref="F6:H6"/>
    <mergeCell ref="I6:I7"/>
    <mergeCell ref="J6:J7"/>
  </mergeCells>
  <phoneticPr fontId="29"/>
  <pageMargins left="0.59055118110236227" right="0.59055118110236227" top="0.59055118110236227" bottom="0.59055118110236227" header="0.19685039370078741" footer="0.19685039370078741"/>
  <pageSetup paperSize="9" scale="95" firstPageNumber="0" orientation="portrait" r:id="rId1"/>
  <headerFooter alignWithMargins="0">
    <oddHeader>&amp;R&amp;"ＭＳ ゴシック,標準"&amp;12農林漁業</oddHeader>
    <oddFooter>&amp;R&amp;P / 24ページ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24"/>
  <sheetViews>
    <sheetView tabSelected="1" zoomScaleNormal="100" workbookViewId="0"/>
  </sheetViews>
  <sheetFormatPr defaultColWidth="9" defaultRowHeight="13.3"/>
  <cols>
    <col min="1" max="1" width="2.61328125" style="56" customWidth="1"/>
    <col min="2" max="2" width="9" style="56" bestFit="1" customWidth="1"/>
    <col min="3" max="3" width="1" style="56" customWidth="1"/>
    <col min="4" max="13" width="8.61328125" style="56" customWidth="1"/>
    <col min="14" max="16384" width="9" style="56"/>
  </cols>
  <sheetData>
    <row r="1" spans="1:23" ht="30" customHeight="1">
      <c r="A1" s="513" t="str">
        <f>'4-1'!A1:O1</f>
        <v>山口市の統計(令和5年度)
山口市総務部デジタル推進課　℡　083-934-2748</v>
      </c>
      <c r="B1" s="514"/>
      <c r="C1" s="514"/>
      <c r="D1" s="514"/>
      <c r="E1" s="514"/>
      <c r="F1" s="514"/>
      <c r="G1" s="514"/>
      <c r="H1" s="514"/>
      <c r="I1" s="514"/>
      <c r="J1" s="514"/>
      <c r="K1" s="514"/>
      <c r="L1" s="514"/>
      <c r="M1" s="514"/>
    </row>
    <row r="2" spans="1:23" ht="9" customHeight="1"/>
    <row r="3" spans="1:23" ht="15.75" customHeight="1">
      <c r="A3" s="60" t="s">
        <v>343</v>
      </c>
      <c r="B3" s="61"/>
      <c r="C3" s="61"/>
      <c r="D3" s="61"/>
      <c r="E3" s="61"/>
      <c r="F3" s="61"/>
      <c r="G3" s="61"/>
      <c r="H3" s="61"/>
      <c r="I3" s="61"/>
      <c r="J3" s="61"/>
      <c r="K3" s="61"/>
      <c r="L3" s="61"/>
      <c r="M3" s="61"/>
    </row>
    <row r="4" spans="1:23" s="57" customFormat="1" ht="15" customHeight="1">
      <c r="A4" s="10" t="s">
        <v>318</v>
      </c>
      <c r="B4" s="10"/>
      <c r="C4" s="10"/>
      <c r="D4" s="10"/>
      <c r="E4" s="10"/>
      <c r="F4" s="10"/>
      <c r="G4" s="10"/>
      <c r="H4" s="10"/>
      <c r="I4" s="10"/>
      <c r="J4" s="10"/>
      <c r="K4" s="10"/>
      <c r="L4" s="10"/>
      <c r="M4" s="10"/>
      <c r="N4" s="10"/>
      <c r="O4" s="10"/>
      <c r="P4" s="10"/>
      <c r="Q4" s="10"/>
      <c r="R4" s="10"/>
      <c r="S4" s="10"/>
    </row>
    <row r="5" spans="1:23" s="57" customFormat="1" ht="15" customHeight="1" thickBot="1">
      <c r="A5" s="56" t="s">
        <v>324</v>
      </c>
      <c r="B5" s="56"/>
      <c r="C5" s="56"/>
      <c r="D5" s="56"/>
      <c r="E5" s="56"/>
      <c r="F5" s="56"/>
      <c r="G5" s="56"/>
      <c r="H5" s="56"/>
      <c r="I5" s="56"/>
      <c r="J5" s="56"/>
      <c r="K5" s="56"/>
      <c r="L5" s="56"/>
      <c r="M5" s="62" t="s">
        <v>231</v>
      </c>
    </row>
    <row r="6" spans="1:23" s="58" customFormat="1" ht="18" customHeight="1">
      <c r="A6" s="515" t="s">
        <v>275</v>
      </c>
      <c r="B6" s="515"/>
      <c r="C6" s="516"/>
      <c r="D6" s="519" t="s">
        <v>71</v>
      </c>
      <c r="E6" s="521" t="s">
        <v>344</v>
      </c>
      <c r="F6" s="519" t="s">
        <v>345</v>
      </c>
      <c r="G6" s="521" t="s">
        <v>346</v>
      </c>
      <c r="H6" s="519" t="s">
        <v>347</v>
      </c>
      <c r="I6" s="519" t="s">
        <v>348</v>
      </c>
      <c r="J6" s="519" t="s">
        <v>349</v>
      </c>
      <c r="K6" s="519" t="s">
        <v>350</v>
      </c>
      <c r="L6" s="519" t="s">
        <v>351</v>
      </c>
      <c r="M6" s="523" t="s">
        <v>352</v>
      </c>
    </row>
    <row r="7" spans="1:23" s="58" customFormat="1" ht="18" customHeight="1">
      <c r="A7" s="517"/>
      <c r="B7" s="517"/>
      <c r="C7" s="518"/>
      <c r="D7" s="520"/>
      <c r="E7" s="522"/>
      <c r="F7" s="522"/>
      <c r="G7" s="522"/>
      <c r="H7" s="522"/>
      <c r="I7" s="522"/>
      <c r="J7" s="522"/>
      <c r="K7" s="522"/>
      <c r="L7" s="522"/>
      <c r="M7" s="524"/>
    </row>
    <row r="8" spans="1:23" s="58" customFormat="1" ht="3" customHeight="1">
      <c r="A8" s="63"/>
      <c r="B8" s="63"/>
      <c r="C8" s="64"/>
      <c r="D8" s="65"/>
      <c r="E8" s="63"/>
      <c r="F8" s="63"/>
      <c r="G8" s="63"/>
      <c r="H8" s="63"/>
      <c r="I8" s="63"/>
      <c r="J8" s="63"/>
      <c r="K8" s="63"/>
      <c r="L8" s="63"/>
      <c r="M8" s="63"/>
    </row>
    <row r="9" spans="1:23" s="59" customFormat="1" ht="18" customHeight="1">
      <c r="A9" s="512" t="s">
        <v>113</v>
      </c>
      <c r="B9" s="512"/>
      <c r="C9" s="66"/>
      <c r="D9" s="67">
        <v>2977</v>
      </c>
      <c r="E9" s="67">
        <v>306</v>
      </c>
      <c r="F9" s="67">
        <v>1243</v>
      </c>
      <c r="G9" s="67">
        <v>632</v>
      </c>
      <c r="H9" s="67">
        <v>447</v>
      </c>
      <c r="I9" s="67">
        <v>132</v>
      </c>
      <c r="J9" s="67">
        <v>99</v>
      </c>
      <c r="K9" s="67">
        <v>84</v>
      </c>
      <c r="L9" s="67">
        <v>17</v>
      </c>
      <c r="M9" s="67">
        <v>17</v>
      </c>
    </row>
    <row r="10" spans="1:23" s="58" customFormat="1" ht="9" customHeight="1">
      <c r="A10" s="68"/>
      <c r="B10" s="68"/>
      <c r="C10" s="69"/>
      <c r="D10" s="70"/>
      <c r="E10" s="70"/>
      <c r="F10" s="70"/>
      <c r="G10" s="70"/>
      <c r="H10" s="70"/>
      <c r="I10" s="70"/>
      <c r="J10" s="70"/>
      <c r="K10" s="70"/>
      <c r="L10" s="70"/>
      <c r="M10" s="70"/>
      <c r="O10" s="59"/>
      <c r="P10" s="59"/>
      <c r="Q10" s="59"/>
      <c r="R10" s="59"/>
      <c r="S10" s="59"/>
      <c r="T10" s="59"/>
    </row>
    <row r="11" spans="1:23" s="59" customFormat="1" ht="18" customHeight="1">
      <c r="A11" s="71" t="s">
        <v>191</v>
      </c>
      <c r="B11" s="71"/>
      <c r="C11" s="72"/>
      <c r="D11" s="70">
        <v>1508</v>
      </c>
      <c r="E11" s="70">
        <v>153</v>
      </c>
      <c r="F11" s="70">
        <v>667</v>
      </c>
      <c r="G11" s="70">
        <v>338</v>
      </c>
      <c r="H11" s="70">
        <v>214</v>
      </c>
      <c r="I11" s="70">
        <v>50</v>
      </c>
      <c r="J11" s="70">
        <v>42</v>
      </c>
      <c r="K11" s="70">
        <v>28</v>
      </c>
      <c r="L11" s="70">
        <v>8</v>
      </c>
      <c r="M11" s="70">
        <v>8</v>
      </c>
    </row>
    <row r="12" spans="1:23" s="58" customFormat="1" ht="18" customHeight="1">
      <c r="A12" s="74" t="s">
        <v>260</v>
      </c>
      <c r="B12" s="75"/>
      <c r="C12" s="76"/>
      <c r="D12" s="73">
        <v>78</v>
      </c>
      <c r="E12" s="73">
        <v>10</v>
      </c>
      <c r="F12" s="70">
        <v>38</v>
      </c>
      <c r="G12" s="70">
        <v>14</v>
      </c>
      <c r="H12" s="70">
        <v>9</v>
      </c>
      <c r="I12" s="70">
        <v>1</v>
      </c>
      <c r="J12" s="73">
        <v>5</v>
      </c>
      <c r="K12" s="73">
        <v>1</v>
      </c>
      <c r="L12" s="73" t="s">
        <v>99</v>
      </c>
      <c r="M12" s="70">
        <v>0</v>
      </c>
      <c r="O12" s="59"/>
      <c r="P12" s="59"/>
      <c r="Q12" s="59"/>
      <c r="R12" s="59"/>
      <c r="S12" s="59"/>
      <c r="T12" s="59"/>
    </row>
    <row r="13" spans="1:23" s="58" customFormat="1" ht="18" customHeight="1">
      <c r="A13" s="74" t="s">
        <v>185</v>
      </c>
      <c r="B13" s="75"/>
      <c r="C13" s="76"/>
      <c r="D13" s="73">
        <v>152</v>
      </c>
      <c r="E13" s="73">
        <v>13</v>
      </c>
      <c r="F13" s="70">
        <v>74</v>
      </c>
      <c r="G13" s="70">
        <v>28</v>
      </c>
      <c r="H13" s="70">
        <v>19</v>
      </c>
      <c r="I13" s="70">
        <v>9</v>
      </c>
      <c r="J13" s="73">
        <v>7</v>
      </c>
      <c r="K13" s="73">
        <v>1</v>
      </c>
      <c r="L13" s="73">
        <v>1</v>
      </c>
      <c r="M13" s="70">
        <v>0</v>
      </c>
      <c r="O13" s="59"/>
      <c r="P13" s="59"/>
      <c r="Q13" s="59"/>
      <c r="R13" s="59"/>
      <c r="S13" s="59"/>
      <c r="T13" s="59"/>
    </row>
    <row r="14" spans="1:23" s="58" customFormat="1" ht="18" customHeight="1">
      <c r="A14" s="74" t="s">
        <v>215</v>
      </c>
      <c r="B14" s="75"/>
      <c r="C14" s="76"/>
      <c r="D14" s="73">
        <v>159</v>
      </c>
      <c r="E14" s="73">
        <v>15</v>
      </c>
      <c r="F14" s="73">
        <v>68</v>
      </c>
      <c r="G14" s="73">
        <v>35</v>
      </c>
      <c r="H14" s="73">
        <v>26</v>
      </c>
      <c r="I14" s="73">
        <v>7</v>
      </c>
      <c r="J14" s="73">
        <v>2</v>
      </c>
      <c r="K14" s="73">
        <v>5</v>
      </c>
      <c r="L14" s="73" t="s">
        <v>99</v>
      </c>
      <c r="M14" s="73">
        <v>1</v>
      </c>
      <c r="O14" s="59"/>
      <c r="P14" s="59"/>
      <c r="Q14" s="59"/>
      <c r="R14" s="59"/>
      <c r="S14" s="59"/>
      <c r="T14" s="59"/>
    </row>
    <row r="15" spans="1:23" s="58" customFormat="1" ht="18" customHeight="1">
      <c r="A15" s="74" t="s">
        <v>144</v>
      </c>
      <c r="B15" s="75"/>
      <c r="C15" s="76"/>
      <c r="D15" s="73">
        <v>507</v>
      </c>
      <c r="E15" s="73">
        <v>72</v>
      </c>
      <c r="F15" s="73">
        <v>273</v>
      </c>
      <c r="G15" s="73">
        <v>81</v>
      </c>
      <c r="H15" s="73">
        <v>46</v>
      </c>
      <c r="I15" s="73">
        <v>10</v>
      </c>
      <c r="J15" s="73">
        <v>13</v>
      </c>
      <c r="K15" s="73">
        <v>10</v>
      </c>
      <c r="L15" s="73">
        <v>0</v>
      </c>
      <c r="M15" s="73">
        <v>2</v>
      </c>
      <c r="N15" s="459"/>
      <c r="O15" s="459"/>
      <c r="P15" s="459"/>
      <c r="Q15" s="459"/>
      <c r="R15" s="459"/>
      <c r="S15" s="459"/>
      <c r="T15" s="459"/>
      <c r="U15" s="459"/>
      <c r="V15" s="459"/>
      <c r="W15" s="459"/>
    </row>
    <row r="16" spans="1:23" s="58" customFormat="1" ht="18" customHeight="1">
      <c r="A16" s="74" t="s">
        <v>171</v>
      </c>
      <c r="B16" s="75"/>
      <c r="C16" s="76"/>
      <c r="D16" s="73">
        <v>573</v>
      </c>
      <c r="E16" s="73">
        <v>43</v>
      </c>
      <c r="F16" s="73">
        <v>123</v>
      </c>
      <c r="G16" s="73">
        <v>136</v>
      </c>
      <c r="H16" s="73">
        <v>133</v>
      </c>
      <c r="I16" s="73">
        <v>55</v>
      </c>
      <c r="J16" s="73">
        <v>30</v>
      </c>
      <c r="K16" s="73">
        <v>39</v>
      </c>
      <c r="L16" s="73">
        <v>8</v>
      </c>
      <c r="M16" s="73">
        <v>6</v>
      </c>
      <c r="N16" s="459"/>
      <c r="O16" s="459"/>
      <c r="P16" s="459"/>
      <c r="Q16" s="459"/>
      <c r="R16" s="459"/>
      <c r="S16" s="459"/>
      <c r="T16" s="459"/>
      <c r="U16" s="459"/>
      <c r="V16" s="459"/>
      <c r="W16" s="459"/>
    </row>
    <row r="17" spans="1:18" s="35" customFormat="1" ht="3" customHeight="1" thickBot="1">
      <c r="A17" s="51"/>
      <c r="B17" s="52"/>
      <c r="C17" s="53"/>
      <c r="D17" s="54"/>
      <c r="E17" s="54"/>
      <c r="F17" s="54"/>
      <c r="G17" s="54"/>
      <c r="H17" s="54"/>
      <c r="I17" s="54"/>
      <c r="J17" s="54"/>
      <c r="K17" s="54"/>
      <c r="L17" s="54"/>
      <c r="M17" s="54"/>
      <c r="N17" s="55"/>
      <c r="O17" s="55"/>
      <c r="P17" s="55"/>
      <c r="Q17" s="55"/>
      <c r="R17" s="55"/>
    </row>
    <row r="18" spans="1:18" ht="18" customHeight="1">
      <c r="A18" s="48"/>
      <c r="B18" s="57"/>
      <c r="C18" s="57"/>
      <c r="D18" s="57"/>
    </row>
    <row r="21" spans="1:18">
      <c r="D21" s="77"/>
      <c r="E21" s="77"/>
      <c r="F21" s="77"/>
      <c r="G21" s="77"/>
      <c r="H21" s="77"/>
      <c r="I21" s="77"/>
      <c r="J21" s="77"/>
      <c r="K21" s="77"/>
      <c r="L21" s="77"/>
      <c r="M21" s="77"/>
    </row>
    <row r="22" spans="1:18">
      <c r="D22" s="77"/>
      <c r="E22" s="77"/>
      <c r="F22" s="77"/>
      <c r="G22" s="77"/>
      <c r="H22" s="77"/>
      <c r="I22" s="77"/>
      <c r="J22" s="77"/>
      <c r="K22" s="77"/>
      <c r="L22" s="77"/>
      <c r="M22" s="77"/>
    </row>
    <row r="23" spans="1:18">
      <c r="D23" s="77"/>
      <c r="E23" s="77"/>
      <c r="F23" s="77"/>
      <c r="G23" s="77"/>
      <c r="H23" s="77"/>
      <c r="I23" s="77"/>
      <c r="J23" s="77"/>
      <c r="K23" s="77"/>
      <c r="L23" s="77"/>
      <c r="M23" s="77"/>
    </row>
    <row r="24" spans="1:18">
      <c r="D24" s="77"/>
      <c r="E24" s="77"/>
      <c r="F24" s="77"/>
      <c r="G24" s="77"/>
      <c r="H24" s="77"/>
      <c r="I24" s="77"/>
      <c r="J24" s="77"/>
      <c r="K24" s="77"/>
      <c r="L24" s="77"/>
      <c r="M24" s="77"/>
    </row>
  </sheetData>
  <mergeCells count="13">
    <mergeCell ref="A9:B9"/>
    <mergeCell ref="A1:M1"/>
    <mergeCell ref="A6:C7"/>
    <mergeCell ref="D6:D7"/>
    <mergeCell ref="E6:E7"/>
    <mergeCell ref="F6:F7"/>
    <mergeCell ref="G6:G7"/>
    <mergeCell ref="H6:H7"/>
    <mergeCell ref="I6:I7"/>
    <mergeCell ref="J6:J7"/>
    <mergeCell ref="K6:K7"/>
    <mergeCell ref="L6:L7"/>
    <mergeCell ref="M6:M7"/>
  </mergeCells>
  <phoneticPr fontId="29"/>
  <pageMargins left="0.59055118110236227" right="0.59055118110236227" top="0.59055118110236227" bottom="0.59055118110236227" header="0.19685039370078741" footer="0.19685039370078741"/>
  <pageSetup paperSize="9" scale="93" firstPageNumber="0" orientation="portrait" r:id="rId1"/>
  <headerFooter alignWithMargins="0">
    <oddHeader>&amp;R&amp;"ＭＳ ゴシック,標準"&amp;12農林漁業</oddHeader>
    <oddFooter>&amp;R&amp;P / 24ページ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27"/>
  <sheetViews>
    <sheetView tabSelected="1" zoomScaleNormal="100" workbookViewId="0"/>
  </sheetViews>
  <sheetFormatPr defaultColWidth="9" defaultRowHeight="13.3"/>
  <cols>
    <col min="1" max="1" width="2.61328125" style="116" customWidth="1"/>
    <col min="2" max="2" width="11" style="116" customWidth="1"/>
    <col min="3" max="3" width="1" style="116" customWidth="1"/>
    <col min="4" max="19" width="6.61328125" style="116" customWidth="1"/>
    <col min="20" max="16384" width="9" style="116"/>
  </cols>
  <sheetData>
    <row r="1" spans="1:19" ht="30" customHeight="1">
      <c r="A1" s="530" t="str">
        <f>'4-1'!A1:O1</f>
        <v>山口市の統計(令和5年度)
山口市総務部デジタル推進課　℡　083-934-2748</v>
      </c>
      <c r="B1" s="531"/>
      <c r="C1" s="531"/>
      <c r="D1" s="531"/>
      <c r="E1" s="531"/>
      <c r="F1" s="531"/>
      <c r="G1" s="531"/>
      <c r="H1" s="531"/>
      <c r="I1" s="531"/>
      <c r="J1" s="531"/>
      <c r="K1" s="531"/>
      <c r="L1" s="531"/>
    </row>
    <row r="2" spans="1:19" ht="9" customHeight="1"/>
    <row r="3" spans="1:19" ht="15.75" customHeight="1">
      <c r="A3" s="120" t="s">
        <v>353</v>
      </c>
      <c r="B3" s="121"/>
      <c r="C3" s="121"/>
      <c r="D3" s="121"/>
      <c r="E3" s="121"/>
      <c r="F3" s="121"/>
      <c r="G3" s="121"/>
      <c r="H3" s="121"/>
      <c r="I3" s="121"/>
      <c r="J3" s="121"/>
      <c r="K3" s="121"/>
      <c r="L3" s="121"/>
    </row>
    <row r="4" spans="1:19" s="117" customFormat="1" ht="15" customHeight="1">
      <c r="A4" s="532" t="s">
        <v>318</v>
      </c>
      <c r="B4" s="532"/>
      <c r="C4" s="532"/>
      <c r="D4" s="532"/>
      <c r="E4" s="532"/>
      <c r="F4" s="532"/>
      <c r="G4" s="532"/>
      <c r="H4" s="532"/>
      <c r="I4" s="532"/>
      <c r="J4" s="532"/>
      <c r="K4" s="532"/>
      <c r="L4" s="532"/>
    </row>
    <row r="5" spans="1:19" s="117" customFormat="1" ht="15" customHeight="1" thickBot="1">
      <c r="A5" s="116" t="s">
        <v>18</v>
      </c>
      <c r="B5" s="116"/>
      <c r="C5" s="116"/>
      <c r="D5" s="116"/>
      <c r="E5" s="116"/>
      <c r="F5" s="116"/>
      <c r="G5" s="116"/>
      <c r="H5" s="116"/>
      <c r="I5" s="116"/>
      <c r="J5" s="116"/>
      <c r="K5" s="116"/>
      <c r="L5" s="122"/>
      <c r="M5" s="122"/>
      <c r="S5" s="122" t="s">
        <v>231</v>
      </c>
    </row>
    <row r="6" spans="1:19" s="118" customFormat="1" ht="18" customHeight="1">
      <c r="A6" s="533" t="s">
        <v>275</v>
      </c>
      <c r="B6" s="533"/>
      <c r="C6" s="534"/>
      <c r="D6" s="537" t="s">
        <v>71</v>
      </c>
      <c r="E6" s="525" t="s">
        <v>354</v>
      </c>
      <c r="F6" s="525" t="s">
        <v>355</v>
      </c>
      <c r="G6" s="539" t="s">
        <v>356</v>
      </c>
      <c r="H6" s="525" t="s">
        <v>357</v>
      </c>
      <c r="I6" s="525" t="s">
        <v>358</v>
      </c>
      <c r="J6" s="525" t="s">
        <v>359</v>
      </c>
      <c r="K6" s="525" t="s">
        <v>360</v>
      </c>
      <c r="L6" s="525" t="s">
        <v>361</v>
      </c>
      <c r="M6" s="525" t="s">
        <v>362</v>
      </c>
      <c r="N6" s="525" t="s">
        <v>363</v>
      </c>
      <c r="O6" s="525" t="s">
        <v>364</v>
      </c>
      <c r="P6" s="525" t="s">
        <v>365</v>
      </c>
      <c r="Q6" s="525" t="s">
        <v>366</v>
      </c>
      <c r="R6" s="525" t="s">
        <v>367</v>
      </c>
      <c r="S6" s="527" t="s">
        <v>368</v>
      </c>
    </row>
    <row r="7" spans="1:19" s="118" customFormat="1" ht="18" customHeight="1">
      <c r="A7" s="535"/>
      <c r="B7" s="535"/>
      <c r="C7" s="536"/>
      <c r="D7" s="538"/>
      <c r="E7" s="526"/>
      <c r="F7" s="526"/>
      <c r="G7" s="540"/>
      <c r="H7" s="526"/>
      <c r="I7" s="526"/>
      <c r="J7" s="526"/>
      <c r="K7" s="526"/>
      <c r="L7" s="526"/>
      <c r="M7" s="526"/>
      <c r="N7" s="526"/>
      <c r="O7" s="526"/>
      <c r="P7" s="526"/>
      <c r="Q7" s="526"/>
      <c r="R7" s="526"/>
      <c r="S7" s="528"/>
    </row>
    <row r="8" spans="1:19" s="118" customFormat="1" ht="3" customHeight="1">
      <c r="A8" s="123"/>
      <c r="B8" s="123"/>
      <c r="C8" s="124"/>
      <c r="D8" s="125"/>
      <c r="E8" s="123"/>
      <c r="F8" s="123"/>
      <c r="G8" s="123"/>
      <c r="H8" s="123"/>
      <c r="I8" s="123"/>
      <c r="J8" s="123"/>
      <c r="K8" s="123"/>
      <c r="L8" s="123"/>
    </row>
    <row r="9" spans="1:19" s="119" customFormat="1" ht="18" customHeight="1">
      <c r="A9" s="529" t="s">
        <v>113</v>
      </c>
      <c r="B9" s="529"/>
      <c r="C9" s="126"/>
      <c r="D9" s="127">
        <v>2671</v>
      </c>
      <c r="E9" s="460">
        <v>2219</v>
      </c>
      <c r="F9" s="460">
        <v>8</v>
      </c>
      <c r="G9" s="460">
        <v>10</v>
      </c>
      <c r="H9" s="460">
        <v>2</v>
      </c>
      <c r="I9" s="460">
        <v>167</v>
      </c>
      <c r="J9" s="460">
        <v>93</v>
      </c>
      <c r="K9" s="460">
        <v>73</v>
      </c>
      <c r="L9" s="460">
        <v>27</v>
      </c>
      <c r="M9" s="460">
        <v>15</v>
      </c>
      <c r="N9" s="460">
        <v>7</v>
      </c>
      <c r="O9" s="460">
        <v>42</v>
      </c>
      <c r="P9" s="460">
        <v>1</v>
      </c>
      <c r="Q9" s="460">
        <v>4</v>
      </c>
      <c r="R9" s="460" t="s">
        <v>99</v>
      </c>
      <c r="S9" s="460">
        <v>3</v>
      </c>
    </row>
    <row r="10" spans="1:19" s="118" customFormat="1" ht="9" customHeight="1">
      <c r="A10" s="128"/>
      <c r="B10" s="128"/>
      <c r="C10" s="129"/>
      <c r="D10" s="130"/>
      <c r="E10" s="130"/>
      <c r="F10" s="130"/>
      <c r="G10" s="130"/>
      <c r="H10" s="130"/>
      <c r="I10" s="130"/>
      <c r="J10" s="130"/>
      <c r="K10" s="130"/>
      <c r="L10" s="130"/>
      <c r="M10" s="130"/>
      <c r="N10" s="130"/>
      <c r="O10" s="130"/>
      <c r="P10" s="130"/>
      <c r="Q10" s="130"/>
      <c r="R10" s="130"/>
      <c r="S10" s="130"/>
    </row>
    <row r="11" spans="1:19" s="119" customFormat="1" ht="18" customHeight="1">
      <c r="A11" s="131" t="s">
        <v>191</v>
      </c>
      <c r="B11" s="131"/>
      <c r="C11" s="132"/>
      <c r="D11" s="130">
        <v>1355</v>
      </c>
      <c r="E11" s="130">
        <v>1128</v>
      </c>
      <c r="F11" s="130">
        <v>6</v>
      </c>
      <c r="G11" s="130">
        <v>5</v>
      </c>
      <c r="H11" s="130">
        <v>1</v>
      </c>
      <c r="I11" s="130">
        <v>119</v>
      </c>
      <c r="J11" s="130">
        <v>37</v>
      </c>
      <c r="K11" s="130">
        <v>27</v>
      </c>
      <c r="L11" s="130">
        <v>13</v>
      </c>
      <c r="M11" s="136">
        <v>6</v>
      </c>
      <c r="N11" s="136">
        <v>3</v>
      </c>
      <c r="O11" s="136">
        <v>4</v>
      </c>
      <c r="P11" s="136">
        <v>1</v>
      </c>
      <c r="Q11" s="136">
        <v>2</v>
      </c>
      <c r="R11" s="136">
        <v>0</v>
      </c>
      <c r="S11" s="136">
        <v>3</v>
      </c>
    </row>
    <row r="12" spans="1:19" s="118" customFormat="1" ht="18" customHeight="1">
      <c r="A12" s="133" t="s">
        <v>260</v>
      </c>
      <c r="B12" s="134"/>
      <c r="C12" s="135"/>
      <c r="D12" s="130">
        <v>68</v>
      </c>
      <c r="E12" s="130">
        <v>59</v>
      </c>
      <c r="F12" s="130">
        <v>0</v>
      </c>
      <c r="G12" s="130">
        <v>0</v>
      </c>
      <c r="H12" s="130">
        <v>0</v>
      </c>
      <c r="I12" s="130">
        <v>3</v>
      </c>
      <c r="J12" s="130">
        <v>1</v>
      </c>
      <c r="K12" s="130">
        <v>1</v>
      </c>
      <c r="L12" s="130">
        <v>3</v>
      </c>
      <c r="M12" s="136">
        <v>0</v>
      </c>
      <c r="N12" s="136">
        <v>0</v>
      </c>
      <c r="O12" s="136">
        <v>1</v>
      </c>
      <c r="P12" s="136">
        <v>0</v>
      </c>
      <c r="Q12" s="136">
        <v>0</v>
      </c>
      <c r="R12" s="136">
        <v>0</v>
      </c>
      <c r="S12" s="136">
        <v>0</v>
      </c>
    </row>
    <row r="13" spans="1:19" s="118" customFormat="1" ht="18" customHeight="1">
      <c r="A13" s="133" t="s">
        <v>185</v>
      </c>
      <c r="B13" s="134"/>
      <c r="C13" s="135"/>
      <c r="D13" s="130">
        <v>139</v>
      </c>
      <c r="E13" s="130">
        <v>105</v>
      </c>
      <c r="F13" s="130">
        <v>2</v>
      </c>
      <c r="G13" s="130">
        <v>2</v>
      </c>
      <c r="H13" s="130">
        <v>0</v>
      </c>
      <c r="I13" s="130">
        <v>9</v>
      </c>
      <c r="J13" s="130">
        <v>10</v>
      </c>
      <c r="K13" s="130">
        <v>11</v>
      </c>
      <c r="L13" s="130">
        <v>0</v>
      </c>
      <c r="M13" s="136">
        <v>0</v>
      </c>
      <c r="N13" s="136">
        <v>0</v>
      </c>
      <c r="O13" s="136">
        <v>0</v>
      </c>
      <c r="P13" s="136">
        <v>0</v>
      </c>
      <c r="Q13" s="136">
        <v>0</v>
      </c>
      <c r="R13" s="136">
        <v>0</v>
      </c>
      <c r="S13" s="136">
        <v>0</v>
      </c>
    </row>
    <row r="14" spans="1:19" s="118" customFormat="1" ht="18" customHeight="1">
      <c r="A14" s="133" t="s">
        <v>215</v>
      </c>
      <c r="B14" s="134"/>
      <c r="C14" s="135"/>
      <c r="D14" s="130">
        <v>144</v>
      </c>
      <c r="E14" s="130">
        <v>120</v>
      </c>
      <c r="F14" s="130">
        <v>0</v>
      </c>
      <c r="G14" s="130">
        <v>0</v>
      </c>
      <c r="H14" s="130">
        <v>1</v>
      </c>
      <c r="I14" s="130">
        <v>16</v>
      </c>
      <c r="J14" s="130">
        <v>2</v>
      </c>
      <c r="K14" s="130">
        <v>2</v>
      </c>
      <c r="L14" s="130">
        <v>2</v>
      </c>
      <c r="M14" s="136">
        <v>0</v>
      </c>
      <c r="N14" s="136">
        <v>0</v>
      </c>
      <c r="O14" s="136">
        <v>1</v>
      </c>
      <c r="P14" s="136">
        <v>0</v>
      </c>
      <c r="Q14" s="136">
        <v>0</v>
      </c>
      <c r="R14" s="136">
        <v>0</v>
      </c>
      <c r="S14" s="136">
        <v>0</v>
      </c>
    </row>
    <row r="15" spans="1:19" s="118" customFormat="1" ht="18" customHeight="1">
      <c r="A15" s="133" t="s">
        <v>144</v>
      </c>
      <c r="B15" s="134"/>
      <c r="C15" s="135"/>
      <c r="D15" s="130">
        <v>435</v>
      </c>
      <c r="E15" s="130">
        <v>383</v>
      </c>
      <c r="F15" s="130">
        <v>0</v>
      </c>
      <c r="G15" s="130">
        <v>1</v>
      </c>
      <c r="H15" s="130">
        <v>0</v>
      </c>
      <c r="I15" s="130">
        <v>16</v>
      </c>
      <c r="J15" s="130">
        <v>19</v>
      </c>
      <c r="K15" s="130">
        <v>3</v>
      </c>
      <c r="L15" s="130">
        <v>1</v>
      </c>
      <c r="M15" s="136">
        <v>5</v>
      </c>
      <c r="N15" s="136">
        <v>2</v>
      </c>
      <c r="O15" s="136">
        <v>3</v>
      </c>
      <c r="P15" s="136">
        <v>0</v>
      </c>
      <c r="Q15" s="136">
        <v>2</v>
      </c>
      <c r="R15" s="136">
        <v>0</v>
      </c>
      <c r="S15" s="136">
        <v>0</v>
      </c>
    </row>
    <row r="16" spans="1:19" s="118" customFormat="1" ht="18" customHeight="1">
      <c r="A16" s="133" t="s">
        <v>171</v>
      </c>
      <c r="B16" s="134"/>
      <c r="C16" s="135"/>
      <c r="D16" s="130">
        <v>530</v>
      </c>
      <c r="E16" s="130">
        <v>424</v>
      </c>
      <c r="F16" s="130">
        <v>0</v>
      </c>
      <c r="G16" s="130">
        <v>2</v>
      </c>
      <c r="H16" s="130">
        <v>0</v>
      </c>
      <c r="I16" s="130">
        <v>4</v>
      </c>
      <c r="J16" s="130">
        <v>24</v>
      </c>
      <c r="K16" s="130">
        <v>29</v>
      </c>
      <c r="L16" s="130">
        <v>8</v>
      </c>
      <c r="M16" s="130">
        <v>4</v>
      </c>
      <c r="N16" s="130">
        <v>2</v>
      </c>
      <c r="O16" s="130">
        <v>33</v>
      </c>
      <c r="P16" s="130">
        <v>0</v>
      </c>
      <c r="Q16" s="130">
        <v>0</v>
      </c>
      <c r="R16" s="130">
        <v>0</v>
      </c>
      <c r="S16" s="130">
        <v>0</v>
      </c>
    </row>
    <row r="17" spans="1:19" s="35" customFormat="1" ht="3" customHeight="1" thickBot="1">
      <c r="A17" s="51"/>
      <c r="B17" s="52"/>
      <c r="C17" s="53"/>
      <c r="D17" s="461"/>
      <c r="E17" s="54"/>
      <c r="F17" s="54"/>
      <c r="G17" s="54"/>
      <c r="H17" s="54"/>
      <c r="I17" s="54"/>
      <c r="J17" s="54"/>
      <c r="K17" s="54"/>
      <c r="L17" s="54"/>
      <c r="M17" s="51"/>
      <c r="N17" s="51"/>
      <c r="O17" s="51"/>
      <c r="P17" s="51"/>
      <c r="Q17" s="51"/>
      <c r="R17" s="51"/>
      <c r="S17" s="51"/>
    </row>
    <row r="18" spans="1:19" ht="18" customHeight="1">
      <c r="A18" s="48" t="s">
        <v>435</v>
      </c>
      <c r="B18" s="117"/>
      <c r="C18" s="117"/>
      <c r="D18" s="117"/>
    </row>
    <row r="21" spans="1:19">
      <c r="D21" s="136"/>
      <c r="E21" s="136"/>
      <c r="F21" s="136"/>
      <c r="G21" s="136"/>
      <c r="H21" s="136"/>
      <c r="I21" s="136"/>
      <c r="J21" s="136"/>
      <c r="K21" s="136"/>
      <c r="L21" s="136"/>
    </row>
    <row r="22" spans="1:19">
      <c r="D22" s="136"/>
      <c r="E22" s="136"/>
      <c r="F22" s="136"/>
      <c r="G22" s="136"/>
      <c r="H22" s="136"/>
      <c r="I22" s="136"/>
      <c r="J22" s="136"/>
      <c r="K22" s="136"/>
      <c r="L22" s="136"/>
    </row>
    <row r="23" spans="1:19">
      <c r="D23" s="136"/>
      <c r="E23" s="136"/>
      <c r="F23" s="136"/>
      <c r="G23" s="136"/>
      <c r="H23" s="136"/>
      <c r="I23" s="136"/>
      <c r="J23" s="136"/>
      <c r="K23" s="136"/>
      <c r="L23" s="136"/>
    </row>
    <row r="24" spans="1:19">
      <c r="D24" s="136"/>
      <c r="E24" s="136"/>
      <c r="F24" s="136"/>
      <c r="G24" s="136"/>
      <c r="H24" s="136"/>
      <c r="I24" s="136"/>
      <c r="J24" s="136"/>
      <c r="K24" s="136"/>
      <c r="L24" s="136"/>
    </row>
    <row r="25" spans="1:19">
      <c r="D25" s="136"/>
      <c r="E25" s="136"/>
      <c r="F25" s="136"/>
      <c r="G25" s="136"/>
      <c r="H25" s="136"/>
      <c r="I25" s="136"/>
      <c r="J25" s="136"/>
      <c r="K25" s="136"/>
      <c r="L25" s="136"/>
    </row>
    <row r="27" spans="1:19">
      <c r="D27" s="136"/>
    </row>
  </sheetData>
  <mergeCells count="20">
    <mergeCell ref="A1:L1"/>
    <mergeCell ref="A4:L4"/>
    <mergeCell ref="A6:C7"/>
    <mergeCell ref="D6:D7"/>
    <mergeCell ref="E6:E7"/>
    <mergeCell ref="F6:F7"/>
    <mergeCell ref="G6:G7"/>
    <mergeCell ref="H6:H7"/>
    <mergeCell ref="I6:I7"/>
    <mergeCell ref="J6:J7"/>
    <mergeCell ref="Q6:Q7"/>
    <mergeCell ref="R6:R7"/>
    <mergeCell ref="S6:S7"/>
    <mergeCell ref="A9:B9"/>
    <mergeCell ref="K6:K7"/>
    <mergeCell ref="L6:L7"/>
    <mergeCell ref="M6:M7"/>
    <mergeCell ref="N6:N7"/>
    <mergeCell ref="O6:O7"/>
    <mergeCell ref="P6:P7"/>
  </mergeCells>
  <phoneticPr fontId="29"/>
  <pageMargins left="0.59055118110236227" right="0.56999999999999995" top="0.59055118110236227" bottom="0.59055118110236227" header="0.19685039370078741" footer="0.19685039370078741"/>
  <pageSetup paperSize="9" scale="76" firstPageNumber="0" fitToHeight="0" orientation="portrait" r:id="rId1"/>
  <headerFooter alignWithMargins="0">
    <oddHeader>&amp;R&amp;"ＭＳ ゴシック,標準"&amp;12農林漁業</oddHeader>
    <oddFooter>&amp;R&amp;P / 24ページ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33"/>
  <sheetViews>
    <sheetView tabSelected="1" zoomScaleNormal="100" workbookViewId="0"/>
  </sheetViews>
  <sheetFormatPr defaultColWidth="9" defaultRowHeight="13.3"/>
  <cols>
    <col min="1" max="1" width="2.69140625" style="137" customWidth="1"/>
    <col min="2" max="2" width="10.4609375" style="137" customWidth="1"/>
    <col min="3" max="3" width="1" style="137" customWidth="1"/>
    <col min="4" max="6" width="8.61328125" style="137" customWidth="1"/>
    <col min="7" max="15" width="9.07421875" style="137" customWidth="1"/>
    <col min="16" max="16384" width="9" style="137"/>
  </cols>
  <sheetData>
    <row r="1" spans="1:15" ht="30" customHeight="1">
      <c r="A1" s="542" t="str">
        <f>'4-1'!A1:O1</f>
        <v>山口市の統計(令和5年度)
山口市総務部デジタル推進課　℡　083-934-2748</v>
      </c>
      <c r="B1" s="542"/>
      <c r="C1" s="542"/>
      <c r="D1" s="542"/>
      <c r="E1" s="542"/>
      <c r="F1" s="542"/>
      <c r="G1" s="542"/>
      <c r="H1" s="542"/>
    </row>
    <row r="2" spans="1:15" ht="9" customHeight="1"/>
    <row r="3" spans="1:15" ht="15.75" customHeight="1">
      <c r="A3" s="139" t="s">
        <v>369</v>
      </c>
      <c r="B3" s="140"/>
      <c r="C3" s="140"/>
      <c r="D3" s="140"/>
      <c r="E3" s="140"/>
      <c r="F3" s="140"/>
      <c r="G3" s="140"/>
      <c r="H3" s="140"/>
    </row>
    <row r="4" spans="1:15" s="138" customFormat="1" ht="15" customHeight="1">
      <c r="A4" s="116" t="s">
        <v>318</v>
      </c>
      <c r="B4" s="116"/>
      <c r="C4" s="116"/>
      <c r="D4" s="116"/>
      <c r="E4" s="116"/>
      <c r="F4" s="116"/>
      <c r="G4" s="116"/>
      <c r="H4" s="116"/>
      <c r="I4" s="116"/>
      <c r="J4" s="116"/>
      <c r="K4" s="116"/>
      <c r="L4" s="116"/>
    </row>
    <row r="5" spans="1:15" s="138" customFormat="1" ht="15" customHeight="1" thickBot="1">
      <c r="A5" s="137" t="s">
        <v>18</v>
      </c>
      <c r="B5" s="137"/>
      <c r="C5" s="137"/>
      <c r="D5" s="137"/>
      <c r="E5" s="137"/>
      <c r="F5" s="137"/>
      <c r="G5" s="137"/>
      <c r="H5" s="137"/>
      <c r="I5" s="141"/>
      <c r="K5" s="137"/>
      <c r="O5" s="141" t="s">
        <v>231</v>
      </c>
    </row>
    <row r="6" spans="1:15" ht="18" customHeight="1">
      <c r="A6" s="543" t="s">
        <v>275</v>
      </c>
      <c r="B6" s="543"/>
      <c r="C6" s="544"/>
      <c r="D6" s="549" t="s">
        <v>370</v>
      </c>
      <c r="E6" s="549" t="s">
        <v>371</v>
      </c>
      <c r="F6" s="552" t="s">
        <v>372</v>
      </c>
      <c r="G6" s="555"/>
      <c r="H6" s="555"/>
      <c r="I6" s="555"/>
      <c r="J6" s="555"/>
      <c r="K6" s="555"/>
      <c r="L6" s="555"/>
      <c r="M6" s="555"/>
      <c r="N6" s="555"/>
      <c r="O6" s="555"/>
    </row>
    <row r="7" spans="1:15" ht="18" customHeight="1">
      <c r="A7" s="545"/>
      <c r="B7" s="545"/>
      <c r="C7" s="546"/>
      <c r="D7" s="550"/>
      <c r="E7" s="550"/>
      <c r="F7" s="553"/>
      <c r="G7" s="556" t="s">
        <v>373</v>
      </c>
      <c r="H7" s="556" t="s">
        <v>374</v>
      </c>
      <c r="I7" s="557" t="s">
        <v>375</v>
      </c>
      <c r="J7" s="556" t="s">
        <v>376</v>
      </c>
      <c r="K7" s="556" t="s">
        <v>377</v>
      </c>
      <c r="L7" s="556" t="s">
        <v>378</v>
      </c>
      <c r="M7" s="556" t="s">
        <v>379</v>
      </c>
      <c r="N7" s="556" t="s">
        <v>380</v>
      </c>
      <c r="O7" s="559" t="s">
        <v>381</v>
      </c>
    </row>
    <row r="8" spans="1:15" ht="18" customHeight="1">
      <c r="A8" s="547"/>
      <c r="B8" s="547"/>
      <c r="C8" s="548"/>
      <c r="D8" s="551"/>
      <c r="E8" s="551"/>
      <c r="F8" s="554"/>
      <c r="G8" s="551"/>
      <c r="H8" s="551"/>
      <c r="I8" s="558"/>
      <c r="J8" s="551"/>
      <c r="K8" s="551"/>
      <c r="L8" s="551"/>
      <c r="M8" s="551"/>
      <c r="N8" s="551"/>
      <c r="O8" s="554"/>
    </row>
    <row r="9" spans="1:15" ht="3" customHeight="1">
      <c r="A9" s="142"/>
      <c r="B9" s="143"/>
      <c r="C9" s="144"/>
      <c r="D9" s="145"/>
      <c r="E9" s="143"/>
      <c r="F9" s="145"/>
      <c r="G9" s="143"/>
      <c r="H9" s="145"/>
    </row>
    <row r="10" spans="1:15" ht="18" customHeight="1">
      <c r="A10" s="541" t="s">
        <v>113</v>
      </c>
      <c r="B10" s="541"/>
      <c r="C10" s="146"/>
      <c r="D10" s="147">
        <v>2977</v>
      </c>
      <c r="E10" s="147">
        <v>2611</v>
      </c>
      <c r="F10" s="147">
        <v>366</v>
      </c>
      <c r="G10" s="147">
        <v>77</v>
      </c>
      <c r="H10" s="147">
        <v>288</v>
      </c>
      <c r="I10" s="462">
        <v>4</v>
      </c>
      <c r="J10" s="462">
        <v>35</v>
      </c>
      <c r="K10" s="462">
        <v>2</v>
      </c>
      <c r="L10" s="462">
        <v>4</v>
      </c>
      <c r="M10" s="462">
        <v>0</v>
      </c>
      <c r="N10" s="462">
        <v>3</v>
      </c>
      <c r="O10" s="462">
        <v>16</v>
      </c>
    </row>
    <row r="11" spans="1:15" ht="9" customHeight="1">
      <c r="A11" s="148"/>
      <c r="B11" s="149"/>
      <c r="C11" s="150"/>
      <c r="D11" s="151"/>
      <c r="E11" s="151"/>
      <c r="F11" s="151"/>
      <c r="G11" s="151"/>
      <c r="H11" s="151"/>
      <c r="I11" s="151"/>
      <c r="J11" s="151"/>
      <c r="K11" s="151"/>
      <c r="L11" s="151"/>
      <c r="M11" s="151"/>
      <c r="N11" s="151"/>
      <c r="O11" s="151"/>
    </row>
    <row r="12" spans="1:15" ht="18" customHeight="1">
      <c r="A12" s="152" t="s">
        <v>191</v>
      </c>
      <c r="B12" s="152"/>
      <c r="C12" s="153"/>
      <c r="D12" s="151">
        <v>1508</v>
      </c>
      <c r="E12" s="151">
        <v>1360</v>
      </c>
      <c r="F12" s="151">
        <v>148</v>
      </c>
      <c r="G12" s="151">
        <v>42</v>
      </c>
      <c r="H12" s="151">
        <v>104</v>
      </c>
      <c r="I12" s="154">
        <v>2</v>
      </c>
      <c r="J12" s="154">
        <v>5</v>
      </c>
      <c r="K12" s="154">
        <v>0</v>
      </c>
      <c r="L12" s="154">
        <v>2</v>
      </c>
      <c r="M12" s="154">
        <v>0</v>
      </c>
      <c r="N12" s="154">
        <v>2</v>
      </c>
      <c r="O12" s="154">
        <v>9</v>
      </c>
    </row>
    <row r="13" spans="1:15" ht="18" customHeight="1">
      <c r="A13" s="148" t="s">
        <v>260</v>
      </c>
      <c r="B13" s="149"/>
      <c r="C13" s="150"/>
      <c r="D13" s="151">
        <v>78</v>
      </c>
      <c r="E13" s="151">
        <v>72</v>
      </c>
      <c r="F13" s="151">
        <v>6</v>
      </c>
      <c r="G13" s="151">
        <v>2</v>
      </c>
      <c r="H13" s="151">
        <v>3</v>
      </c>
      <c r="I13" s="154">
        <v>0</v>
      </c>
      <c r="J13" s="154">
        <v>1</v>
      </c>
      <c r="K13" s="154">
        <v>0</v>
      </c>
      <c r="L13" s="154">
        <v>0</v>
      </c>
      <c r="M13" s="154">
        <v>0</v>
      </c>
      <c r="N13" s="154">
        <v>0</v>
      </c>
      <c r="O13" s="154">
        <v>0</v>
      </c>
    </row>
    <row r="14" spans="1:15" ht="18" customHeight="1">
      <c r="A14" s="148" t="s">
        <v>185</v>
      </c>
      <c r="B14" s="149"/>
      <c r="C14" s="150"/>
      <c r="D14" s="151">
        <v>152</v>
      </c>
      <c r="E14" s="151">
        <v>136</v>
      </c>
      <c r="F14" s="151">
        <v>16</v>
      </c>
      <c r="G14" s="151">
        <v>0</v>
      </c>
      <c r="H14" s="151">
        <v>10</v>
      </c>
      <c r="I14" s="154">
        <v>0</v>
      </c>
      <c r="J14" s="154">
        <v>9</v>
      </c>
      <c r="K14" s="154">
        <v>0</v>
      </c>
      <c r="L14" s="154">
        <v>0</v>
      </c>
      <c r="M14" s="154">
        <v>0</v>
      </c>
      <c r="N14" s="154">
        <v>0</v>
      </c>
      <c r="O14" s="154">
        <v>0</v>
      </c>
    </row>
    <row r="15" spans="1:15" ht="18" customHeight="1">
      <c r="A15" s="148" t="s">
        <v>215</v>
      </c>
      <c r="B15" s="149"/>
      <c r="C15" s="150"/>
      <c r="D15" s="151">
        <v>159</v>
      </c>
      <c r="E15" s="151">
        <v>127</v>
      </c>
      <c r="F15" s="151">
        <v>32</v>
      </c>
      <c r="G15" s="151">
        <v>6</v>
      </c>
      <c r="H15" s="151">
        <v>26</v>
      </c>
      <c r="I15" s="154">
        <v>0</v>
      </c>
      <c r="J15" s="154">
        <v>0</v>
      </c>
      <c r="K15" s="154">
        <v>0</v>
      </c>
      <c r="L15" s="154">
        <v>0</v>
      </c>
      <c r="M15" s="154">
        <v>0</v>
      </c>
      <c r="N15" s="154">
        <v>0</v>
      </c>
      <c r="O15" s="154">
        <v>3</v>
      </c>
    </row>
    <row r="16" spans="1:15" ht="18" customHeight="1">
      <c r="A16" s="148" t="s">
        <v>144</v>
      </c>
      <c r="B16" s="149"/>
      <c r="C16" s="150"/>
      <c r="D16" s="151">
        <v>507</v>
      </c>
      <c r="E16" s="151">
        <v>430</v>
      </c>
      <c r="F16" s="151">
        <v>77</v>
      </c>
      <c r="G16" s="151">
        <v>14</v>
      </c>
      <c r="H16" s="151">
        <v>66</v>
      </c>
      <c r="I16" s="154">
        <v>0</v>
      </c>
      <c r="J16" s="154">
        <v>0</v>
      </c>
      <c r="K16" s="154">
        <v>0</v>
      </c>
      <c r="L16" s="154">
        <v>1</v>
      </c>
      <c r="M16" s="154">
        <v>0</v>
      </c>
      <c r="N16" s="154">
        <v>0</v>
      </c>
      <c r="O16" s="154">
        <v>3</v>
      </c>
    </row>
    <row r="17" spans="1:15" ht="18" customHeight="1">
      <c r="A17" s="148" t="s">
        <v>171</v>
      </c>
      <c r="B17" s="149"/>
      <c r="C17" s="150"/>
      <c r="D17" s="151">
        <v>573</v>
      </c>
      <c r="E17" s="151">
        <v>486</v>
      </c>
      <c r="F17" s="151">
        <v>87</v>
      </c>
      <c r="G17" s="151">
        <v>13</v>
      </c>
      <c r="H17" s="151">
        <v>79</v>
      </c>
      <c r="I17" s="154">
        <v>2</v>
      </c>
      <c r="J17" s="154">
        <v>20</v>
      </c>
      <c r="K17" s="154">
        <v>2</v>
      </c>
      <c r="L17" s="154">
        <v>1</v>
      </c>
      <c r="M17" s="154">
        <v>0</v>
      </c>
      <c r="N17" s="154">
        <v>1</v>
      </c>
      <c r="O17" s="154">
        <v>1</v>
      </c>
    </row>
    <row r="18" spans="1:15" s="35" customFormat="1" ht="3" customHeight="1" thickBot="1">
      <c r="A18" s="51"/>
      <c r="B18" s="52"/>
      <c r="C18" s="53"/>
      <c r="D18" s="461"/>
      <c r="E18" s="54"/>
      <c r="F18" s="54"/>
      <c r="G18" s="54"/>
      <c r="H18" s="54"/>
      <c r="I18" s="54"/>
      <c r="J18" s="54"/>
      <c r="K18" s="54"/>
      <c r="L18" s="54"/>
      <c r="M18" s="54"/>
      <c r="N18" s="54"/>
      <c r="O18" s="51"/>
    </row>
    <row r="19" spans="1:15" ht="18" customHeight="1">
      <c r="A19" s="48"/>
      <c r="B19" s="138"/>
      <c r="C19" s="138"/>
      <c r="D19" s="138"/>
      <c r="E19" s="138"/>
      <c r="J19" s="48"/>
    </row>
    <row r="20" spans="1:15" ht="13.5" customHeight="1"/>
    <row r="24" spans="1:15">
      <c r="D24" s="154"/>
      <c r="E24" s="154"/>
      <c r="F24" s="154"/>
      <c r="G24" s="154"/>
      <c r="H24" s="154"/>
    </row>
    <row r="26" spans="1:15">
      <c r="D26" s="154"/>
      <c r="E26" s="154"/>
      <c r="F26" s="154"/>
      <c r="G26" s="154"/>
      <c r="H26" s="154"/>
    </row>
    <row r="27" spans="1:15">
      <c r="D27" s="154"/>
      <c r="E27" s="154"/>
      <c r="F27" s="154"/>
      <c r="G27" s="154"/>
      <c r="H27" s="154"/>
    </row>
    <row r="29" spans="1:15">
      <c r="D29" s="154"/>
      <c r="E29" s="154"/>
      <c r="F29" s="154"/>
      <c r="G29" s="154"/>
      <c r="H29" s="154"/>
    </row>
    <row r="30" spans="1:15">
      <c r="D30" s="154"/>
      <c r="E30" s="154"/>
      <c r="F30" s="154"/>
      <c r="G30" s="154"/>
      <c r="H30" s="154"/>
    </row>
    <row r="32" spans="1:15">
      <c r="D32" s="154"/>
      <c r="E32" s="154"/>
      <c r="F32" s="154"/>
      <c r="G32" s="154"/>
      <c r="H32" s="154"/>
    </row>
    <row r="33" spans="4:8">
      <c r="D33" s="154"/>
      <c r="E33" s="154"/>
      <c r="F33" s="154"/>
      <c r="G33" s="154"/>
      <c r="H33" s="154"/>
    </row>
  </sheetData>
  <mergeCells count="16">
    <mergeCell ref="A10:B10"/>
    <mergeCell ref="A1:H1"/>
    <mergeCell ref="A6:C8"/>
    <mergeCell ref="D6:D8"/>
    <mergeCell ref="E6:E8"/>
    <mergeCell ref="F6:F8"/>
    <mergeCell ref="G6:O6"/>
    <mergeCell ref="G7:G8"/>
    <mergeCell ref="H7:H8"/>
    <mergeCell ref="I7:I8"/>
    <mergeCell ref="J7:J8"/>
    <mergeCell ref="K7:K8"/>
    <mergeCell ref="L7:L8"/>
    <mergeCell ref="M7:M8"/>
    <mergeCell ref="N7:N8"/>
    <mergeCell ref="O7:O8"/>
  </mergeCells>
  <phoneticPr fontId="29"/>
  <pageMargins left="0.59055118110236227" right="0.55118110236220474" top="0.59055118110236227" bottom="0.59055118110236227" header="0.19685039370078741" footer="0.19685039370078741"/>
  <pageSetup paperSize="9" scale="76" firstPageNumber="0" orientation="portrait" r:id="rId1"/>
  <headerFooter alignWithMargins="0">
    <oddFooter>&amp;R&amp;P / 24ページ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27"/>
  <sheetViews>
    <sheetView tabSelected="1" zoomScaleNormal="100" workbookViewId="0"/>
  </sheetViews>
  <sheetFormatPr defaultColWidth="9" defaultRowHeight="13.3"/>
  <cols>
    <col min="1" max="1" width="2.69140625" style="155" customWidth="1"/>
    <col min="2" max="2" width="9" style="155" customWidth="1"/>
    <col min="3" max="3" width="1" style="155" customWidth="1"/>
    <col min="4" max="23" width="7.61328125" style="155" customWidth="1"/>
    <col min="24" max="16384" width="9" style="155"/>
  </cols>
  <sheetData>
    <row r="1" spans="1:24" ht="30" customHeight="1">
      <c r="A1" s="561" t="str">
        <f>'4-1'!A1:O1</f>
        <v>山口市の統計(令和5年度)
山口市総務部デジタル推進課　℡　083-934-2748</v>
      </c>
      <c r="B1" s="561"/>
      <c r="C1" s="561"/>
      <c r="D1" s="561"/>
      <c r="E1" s="561"/>
      <c r="F1" s="561"/>
      <c r="G1" s="561"/>
      <c r="H1" s="561"/>
      <c r="I1" s="561"/>
      <c r="J1" s="561"/>
      <c r="K1" s="561"/>
      <c r="L1" s="561"/>
      <c r="M1" s="561"/>
      <c r="N1" s="561"/>
      <c r="O1" s="561"/>
      <c r="P1" s="561"/>
      <c r="Q1" s="561"/>
      <c r="R1" s="561"/>
      <c r="S1" s="561"/>
      <c r="T1" s="561"/>
      <c r="U1" s="561"/>
      <c r="V1" s="561"/>
      <c r="W1" s="561"/>
    </row>
    <row r="2" spans="1:24" ht="9" customHeight="1">
      <c r="A2" s="157"/>
      <c r="B2" s="157"/>
      <c r="C2" s="157"/>
      <c r="E2" s="158"/>
      <c r="G2" s="158"/>
      <c r="I2" s="158"/>
      <c r="K2" s="158"/>
      <c r="M2" s="158"/>
      <c r="O2" s="158"/>
      <c r="Q2" s="158"/>
      <c r="S2" s="158"/>
      <c r="U2" s="158"/>
      <c r="W2" s="158"/>
    </row>
    <row r="3" spans="1:24" ht="15.75" customHeight="1">
      <c r="A3" s="159" t="s">
        <v>382</v>
      </c>
      <c r="B3" s="160"/>
      <c r="C3" s="160"/>
      <c r="D3" s="160"/>
      <c r="E3" s="160"/>
      <c r="F3" s="160"/>
      <c r="G3" s="160"/>
      <c r="H3" s="160"/>
      <c r="I3" s="160"/>
      <c r="J3" s="160"/>
      <c r="K3" s="160"/>
      <c r="L3" s="160"/>
      <c r="M3" s="160"/>
      <c r="N3" s="160"/>
      <c r="O3" s="160"/>
      <c r="P3" s="160"/>
      <c r="Q3" s="160"/>
      <c r="R3" s="160"/>
      <c r="S3" s="160"/>
      <c r="T3" s="160"/>
      <c r="U3" s="160"/>
      <c r="V3" s="160"/>
      <c r="W3" s="160"/>
    </row>
    <row r="4" spans="1:24" s="156" customFormat="1" ht="15" customHeight="1">
      <c r="A4" s="116" t="s">
        <v>318</v>
      </c>
      <c r="B4" s="116"/>
      <c r="C4" s="161"/>
      <c r="D4" s="161"/>
      <c r="E4" s="161"/>
      <c r="F4" s="161"/>
      <c r="G4" s="161"/>
      <c r="H4" s="161"/>
      <c r="I4" s="161"/>
      <c r="J4" s="161"/>
      <c r="K4" s="161"/>
      <c r="L4" s="161"/>
      <c r="M4" s="161"/>
      <c r="N4" s="161"/>
      <c r="O4" s="161"/>
      <c r="P4" s="161"/>
      <c r="Q4" s="161"/>
      <c r="R4" s="161"/>
      <c r="S4" s="161"/>
      <c r="T4" s="161"/>
      <c r="U4" s="161"/>
      <c r="V4" s="161"/>
      <c r="W4" s="161"/>
    </row>
    <row r="5" spans="1:24" s="156" customFormat="1" ht="15" customHeight="1" thickBot="1">
      <c r="A5" s="162" t="s">
        <v>110</v>
      </c>
      <c r="B5" s="163"/>
      <c r="C5" s="163"/>
      <c r="D5" s="163"/>
      <c r="E5" s="158"/>
      <c r="F5" s="163"/>
      <c r="G5" s="158"/>
      <c r="H5" s="163"/>
      <c r="I5" s="158"/>
      <c r="J5" s="163"/>
      <c r="K5" s="164"/>
      <c r="L5" s="163"/>
      <c r="M5" s="164" t="s">
        <v>231</v>
      </c>
      <c r="N5" s="163"/>
      <c r="O5" s="158"/>
      <c r="P5" s="163"/>
      <c r="Q5" s="158"/>
      <c r="R5" s="163"/>
      <c r="S5" s="164"/>
      <c r="T5" s="163"/>
      <c r="U5" s="158"/>
      <c r="V5" s="163"/>
      <c r="W5" s="164" t="s">
        <v>231</v>
      </c>
    </row>
    <row r="6" spans="1:24" ht="18" customHeight="1">
      <c r="A6" s="562" t="s">
        <v>275</v>
      </c>
      <c r="B6" s="562"/>
      <c r="C6" s="563"/>
      <c r="D6" s="566" t="s">
        <v>383</v>
      </c>
      <c r="E6" s="567"/>
      <c r="F6" s="566" t="s">
        <v>384</v>
      </c>
      <c r="G6" s="567"/>
      <c r="H6" s="566" t="s">
        <v>385</v>
      </c>
      <c r="I6" s="567"/>
      <c r="J6" s="566" t="s">
        <v>386</v>
      </c>
      <c r="K6" s="566"/>
      <c r="L6" s="568" t="s">
        <v>387</v>
      </c>
      <c r="M6" s="566"/>
      <c r="N6" s="566" t="s">
        <v>388</v>
      </c>
      <c r="O6" s="567"/>
      <c r="P6" s="566" t="s">
        <v>389</v>
      </c>
      <c r="Q6" s="567"/>
      <c r="R6" s="566" t="s">
        <v>390</v>
      </c>
      <c r="S6" s="566"/>
      <c r="T6" s="568" t="s">
        <v>391</v>
      </c>
      <c r="U6" s="567"/>
      <c r="V6" s="568" t="s">
        <v>392</v>
      </c>
      <c r="W6" s="566"/>
    </row>
    <row r="7" spans="1:24" ht="30" customHeight="1">
      <c r="A7" s="564"/>
      <c r="B7" s="564"/>
      <c r="C7" s="565"/>
      <c r="D7" s="463" t="s">
        <v>212</v>
      </c>
      <c r="E7" s="464" t="s">
        <v>182</v>
      </c>
      <c r="F7" s="463" t="s">
        <v>212</v>
      </c>
      <c r="G7" s="464" t="s">
        <v>182</v>
      </c>
      <c r="H7" s="463" t="s">
        <v>212</v>
      </c>
      <c r="I7" s="464" t="s">
        <v>182</v>
      </c>
      <c r="J7" s="463" t="s">
        <v>212</v>
      </c>
      <c r="K7" s="465" t="s">
        <v>182</v>
      </c>
      <c r="L7" s="466" t="s">
        <v>212</v>
      </c>
      <c r="M7" s="465" t="s">
        <v>182</v>
      </c>
      <c r="N7" s="463" t="s">
        <v>212</v>
      </c>
      <c r="O7" s="464" t="s">
        <v>182</v>
      </c>
      <c r="P7" s="463" t="s">
        <v>212</v>
      </c>
      <c r="Q7" s="464" t="s">
        <v>182</v>
      </c>
      <c r="R7" s="463" t="s">
        <v>212</v>
      </c>
      <c r="S7" s="465" t="s">
        <v>182</v>
      </c>
      <c r="T7" s="466" t="s">
        <v>212</v>
      </c>
      <c r="U7" s="464" t="s">
        <v>182</v>
      </c>
      <c r="V7" s="466" t="s">
        <v>212</v>
      </c>
      <c r="W7" s="465" t="s">
        <v>182</v>
      </c>
    </row>
    <row r="8" spans="1:24" ht="18" customHeight="1">
      <c r="A8" s="560" t="s">
        <v>113</v>
      </c>
      <c r="B8" s="560"/>
      <c r="C8" s="467"/>
      <c r="D8" s="468">
        <v>2442</v>
      </c>
      <c r="E8" s="468">
        <v>418122</v>
      </c>
      <c r="F8" s="468" t="s">
        <v>393</v>
      </c>
      <c r="G8" s="468" t="s">
        <v>394</v>
      </c>
      <c r="H8" s="468">
        <v>9</v>
      </c>
      <c r="I8" s="468">
        <v>7803</v>
      </c>
      <c r="J8" s="468">
        <v>102</v>
      </c>
      <c r="K8" s="468">
        <v>2016</v>
      </c>
      <c r="L8" s="468">
        <v>75</v>
      </c>
      <c r="M8" s="468">
        <v>17822</v>
      </c>
      <c r="N8" s="468">
        <v>31</v>
      </c>
      <c r="O8" s="468" t="s">
        <v>394</v>
      </c>
      <c r="P8" s="468">
        <v>610</v>
      </c>
      <c r="Q8" s="468">
        <v>26165</v>
      </c>
      <c r="R8" s="468">
        <v>84</v>
      </c>
      <c r="S8" s="468" t="s">
        <v>394</v>
      </c>
      <c r="T8" s="468">
        <v>140</v>
      </c>
      <c r="U8" s="468" t="s">
        <v>394</v>
      </c>
      <c r="V8" s="468">
        <v>84</v>
      </c>
      <c r="W8" s="468">
        <v>25842</v>
      </c>
      <c r="X8" s="165"/>
    </row>
    <row r="9" spans="1:24">
      <c r="A9" s="166"/>
      <c r="B9" s="167"/>
      <c r="C9" s="168"/>
      <c r="D9" s="169"/>
      <c r="E9" s="169"/>
      <c r="F9" s="169"/>
      <c r="G9" s="169"/>
      <c r="H9" s="169"/>
      <c r="I9" s="169"/>
      <c r="J9" s="169"/>
      <c r="K9" s="169"/>
      <c r="L9" s="169"/>
      <c r="M9" s="169"/>
      <c r="N9" s="169"/>
      <c r="O9" s="169"/>
      <c r="P9" s="169"/>
      <c r="Q9" s="169"/>
      <c r="R9" s="169"/>
      <c r="S9" s="169"/>
      <c r="T9" s="169"/>
      <c r="U9" s="169"/>
      <c r="V9" s="169"/>
      <c r="W9" s="169"/>
      <c r="X9" s="165"/>
    </row>
    <row r="10" spans="1:24" ht="18" customHeight="1">
      <c r="A10" s="170" t="s">
        <v>191</v>
      </c>
      <c r="B10" s="170"/>
      <c r="C10" s="171"/>
      <c r="D10" s="172">
        <v>1230</v>
      </c>
      <c r="E10" s="169" t="s">
        <v>393</v>
      </c>
      <c r="F10" s="169" t="s">
        <v>292</v>
      </c>
      <c r="G10" s="169" t="s">
        <v>394</v>
      </c>
      <c r="H10" s="172">
        <v>5</v>
      </c>
      <c r="I10" s="169" t="s">
        <v>394</v>
      </c>
      <c r="J10" s="172">
        <v>66</v>
      </c>
      <c r="K10" s="172">
        <v>1713</v>
      </c>
      <c r="L10" s="172">
        <v>48</v>
      </c>
      <c r="M10" s="169" t="s">
        <v>394</v>
      </c>
      <c r="N10" s="172">
        <v>13</v>
      </c>
      <c r="O10" s="169" t="s">
        <v>394</v>
      </c>
      <c r="P10" s="172">
        <v>347</v>
      </c>
      <c r="Q10" s="169" t="s">
        <v>394</v>
      </c>
      <c r="R10" s="172">
        <v>47</v>
      </c>
      <c r="S10" s="169" t="s">
        <v>394</v>
      </c>
      <c r="T10" s="172">
        <v>58</v>
      </c>
      <c r="U10" s="169" t="s">
        <v>394</v>
      </c>
      <c r="V10" s="172">
        <v>39</v>
      </c>
      <c r="W10" s="169" t="s">
        <v>394</v>
      </c>
      <c r="X10" s="165"/>
    </row>
    <row r="11" spans="1:24" ht="18" customHeight="1">
      <c r="A11" s="166" t="s">
        <v>260</v>
      </c>
      <c r="B11" s="167"/>
      <c r="C11" s="168"/>
      <c r="D11" s="172">
        <v>61</v>
      </c>
      <c r="E11" s="172">
        <v>7703</v>
      </c>
      <c r="F11" s="169" t="s">
        <v>292</v>
      </c>
      <c r="G11" s="169" t="s">
        <v>394</v>
      </c>
      <c r="H11" s="172">
        <v>0</v>
      </c>
      <c r="I11" s="169">
        <v>0</v>
      </c>
      <c r="J11" s="172">
        <v>0</v>
      </c>
      <c r="K11" s="169">
        <v>0</v>
      </c>
      <c r="L11" s="172">
        <v>2</v>
      </c>
      <c r="M11" s="169" t="s">
        <v>394</v>
      </c>
      <c r="N11" s="172">
        <v>1</v>
      </c>
      <c r="O11" s="169" t="s">
        <v>393</v>
      </c>
      <c r="P11" s="172">
        <v>15</v>
      </c>
      <c r="Q11" s="169">
        <v>264.39</v>
      </c>
      <c r="R11" s="172">
        <v>5</v>
      </c>
      <c r="S11" s="169">
        <v>60.1</v>
      </c>
      <c r="T11" s="172">
        <v>2</v>
      </c>
      <c r="U11" s="169" t="s">
        <v>394</v>
      </c>
      <c r="V11" s="172">
        <v>2</v>
      </c>
      <c r="W11" s="169" t="s">
        <v>394</v>
      </c>
      <c r="X11" s="165"/>
    </row>
    <row r="12" spans="1:24" ht="18" customHeight="1">
      <c r="A12" s="166" t="s">
        <v>185</v>
      </c>
      <c r="B12" s="167"/>
      <c r="C12" s="168"/>
      <c r="D12" s="172">
        <v>124</v>
      </c>
      <c r="E12" s="169" t="s">
        <v>394</v>
      </c>
      <c r="F12" s="169" t="s">
        <v>292</v>
      </c>
      <c r="G12" s="169" t="s">
        <v>394</v>
      </c>
      <c r="H12" s="172">
        <v>1</v>
      </c>
      <c r="I12" s="169" t="s">
        <v>394</v>
      </c>
      <c r="J12" s="172">
        <v>13</v>
      </c>
      <c r="K12" s="172">
        <v>116</v>
      </c>
      <c r="L12" s="172">
        <v>2</v>
      </c>
      <c r="M12" s="169" t="s">
        <v>394</v>
      </c>
      <c r="N12" s="172">
        <v>2</v>
      </c>
      <c r="O12" s="169" t="s">
        <v>394</v>
      </c>
      <c r="P12" s="172">
        <v>44</v>
      </c>
      <c r="Q12" s="169">
        <v>1190.3499999999999</v>
      </c>
      <c r="R12" s="172">
        <v>2</v>
      </c>
      <c r="S12" s="169" t="s">
        <v>394</v>
      </c>
      <c r="T12" s="172">
        <v>23</v>
      </c>
      <c r="U12" s="172">
        <v>535</v>
      </c>
      <c r="V12" s="172">
        <v>5</v>
      </c>
      <c r="W12" s="169">
        <v>702</v>
      </c>
      <c r="X12" s="165"/>
    </row>
    <row r="13" spans="1:24" ht="18" customHeight="1">
      <c r="A13" s="166" t="s">
        <v>215</v>
      </c>
      <c r="B13" s="167"/>
      <c r="C13" s="168"/>
      <c r="D13" s="172">
        <v>133</v>
      </c>
      <c r="E13" s="169" t="s">
        <v>394</v>
      </c>
      <c r="F13" s="169" t="s">
        <v>292</v>
      </c>
      <c r="G13" s="169" t="s">
        <v>394</v>
      </c>
      <c r="H13" s="172">
        <v>0</v>
      </c>
      <c r="I13" s="172">
        <v>0</v>
      </c>
      <c r="J13" s="172">
        <v>12</v>
      </c>
      <c r="K13" s="169">
        <v>104</v>
      </c>
      <c r="L13" s="172">
        <v>3</v>
      </c>
      <c r="M13" s="169">
        <v>1101</v>
      </c>
      <c r="N13" s="172">
        <v>2</v>
      </c>
      <c r="O13" s="169" t="s">
        <v>394</v>
      </c>
      <c r="P13" s="172">
        <v>47</v>
      </c>
      <c r="Q13" s="169">
        <v>5654.06</v>
      </c>
      <c r="R13" s="172">
        <v>5</v>
      </c>
      <c r="S13" s="172">
        <v>27.6</v>
      </c>
      <c r="T13" s="172">
        <v>4</v>
      </c>
      <c r="U13" s="172">
        <v>76</v>
      </c>
      <c r="V13" s="172">
        <v>2</v>
      </c>
      <c r="W13" s="169" t="s">
        <v>394</v>
      </c>
      <c r="X13" s="165"/>
    </row>
    <row r="14" spans="1:24" ht="18" customHeight="1">
      <c r="A14" s="166" t="s">
        <v>144</v>
      </c>
      <c r="B14" s="167"/>
      <c r="C14" s="168"/>
      <c r="D14" s="172">
        <v>418</v>
      </c>
      <c r="E14" s="172">
        <v>40593</v>
      </c>
      <c r="F14" s="169" t="s">
        <v>394</v>
      </c>
      <c r="G14" s="169" t="s">
        <v>394</v>
      </c>
      <c r="H14" s="172">
        <v>0</v>
      </c>
      <c r="I14" s="169">
        <v>0</v>
      </c>
      <c r="J14" s="172">
        <v>6</v>
      </c>
      <c r="K14" s="169" t="s">
        <v>393</v>
      </c>
      <c r="L14" s="172">
        <v>2</v>
      </c>
      <c r="M14" s="169" t="s">
        <v>394</v>
      </c>
      <c r="N14" s="172">
        <v>9</v>
      </c>
      <c r="O14" s="169" t="s">
        <v>393</v>
      </c>
      <c r="P14" s="172">
        <v>76</v>
      </c>
      <c r="Q14" s="169" t="s">
        <v>394</v>
      </c>
      <c r="R14" s="172">
        <v>10</v>
      </c>
      <c r="S14" s="169" t="s">
        <v>393</v>
      </c>
      <c r="T14" s="172">
        <v>18</v>
      </c>
      <c r="U14" s="169" t="s">
        <v>393</v>
      </c>
      <c r="V14" s="172">
        <v>17</v>
      </c>
      <c r="W14" s="169" t="s">
        <v>394</v>
      </c>
      <c r="X14" s="165"/>
    </row>
    <row r="15" spans="1:24" ht="18" customHeight="1">
      <c r="A15" s="166" t="s">
        <v>171</v>
      </c>
      <c r="B15" s="167"/>
      <c r="C15" s="168"/>
      <c r="D15" s="172">
        <v>476</v>
      </c>
      <c r="E15" s="169" t="s">
        <v>393</v>
      </c>
      <c r="F15" s="169" t="s">
        <v>394</v>
      </c>
      <c r="G15" s="169" t="s">
        <v>394</v>
      </c>
      <c r="H15" s="172">
        <v>3</v>
      </c>
      <c r="I15" s="169" t="s">
        <v>394</v>
      </c>
      <c r="J15" s="172">
        <v>5</v>
      </c>
      <c r="K15" s="169" t="s">
        <v>394</v>
      </c>
      <c r="L15" s="172">
        <v>18</v>
      </c>
      <c r="M15" s="169" t="s">
        <v>394</v>
      </c>
      <c r="N15" s="172">
        <v>4</v>
      </c>
      <c r="O15" s="169" t="s">
        <v>394</v>
      </c>
      <c r="P15" s="172">
        <v>81</v>
      </c>
      <c r="Q15" s="169">
        <v>2379</v>
      </c>
      <c r="R15" s="172">
        <v>15</v>
      </c>
      <c r="S15" s="169" t="s">
        <v>395</v>
      </c>
      <c r="T15" s="172">
        <v>35</v>
      </c>
      <c r="U15" s="169" t="s">
        <v>394</v>
      </c>
      <c r="V15" s="172">
        <v>19</v>
      </c>
      <c r="W15" s="169" t="s">
        <v>394</v>
      </c>
      <c r="X15" s="165"/>
    </row>
    <row r="16" spans="1:24" s="35" customFormat="1" ht="5.25" customHeight="1" thickBot="1">
      <c r="A16" s="52"/>
      <c r="B16" s="52"/>
      <c r="C16" s="469"/>
      <c r="D16" s="52"/>
      <c r="E16" s="54"/>
      <c r="F16" s="54"/>
      <c r="G16" s="54"/>
      <c r="H16" s="54"/>
      <c r="I16" s="54"/>
      <c r="J16" s="54"/>
      <c r="K16" s="54"/>
      <c r="L16" s="52"/>
      <c r="M16" s="54"/>
      <c r="N16" s="54"/>
      <c r="O16" s="54"/>
      <c r="P16" s="51"/>
      <c r="Q16" s="51"/>
      <c r="R16" s="51"/>
      <c r="S16" s="51"/>
      <c r="T16" s="52"/>
      <c r="U16" s="51"/>
      <c r="V16" s="51"/>
      <c r="W16" s="51"/>
    </row>
    <row r="17" spans="1:23" ht="13.5" customHeight="1">
      <c r="A17" s="156"/>
      <c r="B17" s="156"/>
      <c r="C17" s="156"/>
      <c r="D17" s="156"/>
      <c r="E17" s="156"/>
      <c r="F17" s="156"/>
      <c r="G17" s="156"/>
      <c r="H17" s="156"/>
      <c r="I17" s="156"/>
      <c r="J17" s="156"/>
      <c r="K17" s="156"/>
      <c r="L17" s="156"/>
      <c r="M17" s="156"/>
      <c r="N17" s="156"/>
      <c r="O17" s="156"/>
      <c r="P17" s="156"/>
      <c r="Q17" s="156"/>
      <c r="R17" s="156"/>
      <c r="S17" s="156"/>
      <c r="T17" s="156"/>
      <c r="U17" s="156"/>
      <c r="V17" s="156"/>
      <c r="W17" s="156"/>
    </row>
    <row r="18" spans="1:23" ht="13.5" customHeight="1"/>
    <row r="21" spans="1:23">
      <c r="D21" s="165"/>
      <c r="E21" s="165"/>
      <c r="F21" s="165"/>
      <c r="G21" s="165"/>
      <c r="H21" s="165"/>
      <c r="I21" s="165"/>
      <c r="J21" s="165"/>
      <c r="K21" s="165"/>
      <c r="L21" s="165"/>
      <c r="M21" s="165"/>
      <c r="N21" s="165"/>
      <c r="O21" s="165"/>
      <c r="P21" s="165"/>
      <c r="Q21" s="165"/>
      <c r="R21" s="165"/>
      <c r="S21" s="165"/>
      <c r="T21" s="165"/>
      <c r="U21" s="165"/>
      <c r="V21" s="165"/>
      <c r="W21" s="165"/>
    </row>
    <row r="22" spans="1:23">
      <c r="D22" s="165"/>
      <c r="E22" s="165"/>
      <c r="F22" s="165"/>
      <c r="G22" s="165"/>
      <c r="H22" s="165"/>
      <c r="I22" s="165"/>
      <c r="J22" s="165"/>
      <c r="K22" s="165"/>
      <c r="L22" s="165"/>
      <c r="M22" s="165"/>
      <c r="N22" s="165"/>
      <c r="O22" s="165"/>
      <c r="P22" s="165"/>
      <c r="Q22" s="165"/>
      <c r="R22" s="165"/>
      <c r="S22" s="165"/>
      <c r="T22" s="165"/>
      <c r="U22" s="165"/>
      <c r="V22" s="165"/>
      <c r="W22" s="165"/>
    </row>
    <row r="23" spans="1:23">
      <c r="D23" s="165"/>
      <c r="E23" s="165"/>
      <c r="F23" s="165"/>
      <c r="G23" s="165"/>
      <c r="H23" s="165"/>
      <c r="I23" s="165"/>
      <c r="J23" s="165"/>
      <c r="K23" s="165"/>
      <c r="L23" s="165"/>
      <c r="M23" s="165"/>
      <c r="N23" s="165"/>
      <c r="O23" s="165"/>
    </row>
    <row r="24" spans="1:23">
      <c r="D24" s="165"/>
      <c r="E24" s="165"/>
      <c r="F24" s="165"/>
      <c r="G24" s="165"/>
      <c r="H24" s="165"/>
      <c r="I24" s="165"/>
      <c r="J24" s="165"/>
      <c r="K24" s="165"/>
      <c r="L24" s="165"/>
      <c r="M24" s="165"/>
      <c r="N24" s="165"/>
      <c r="O24" s="165"/>
      <c r="P24" s="165"/>
      <c r="Q24" s="165"/>
      <c r="R24" s="165"/>
      <c r="S24" s="165"/>
      <c r="T24" s="165"/>
      <c r="U24" s="165"/>
      <c r="V24" s="165"/>
      <c r="W24" s="165"/>
    </row>
    <row r="25" spans="1:23">
      <c r="D25" s="165"/>
      <c r="E25" s="165"/>
      <c r="F25" s="165"/>
      <c r="G25" s="165"/>
      <c r="H25" s="165"/>
      <c r="I25" s="165"/>
      <c r="J25" s="165"/>
      <c r="K25" s="165"/>
      <c r="L25" s="165"/>
      <c r="M25" s="165"/>
      <c r="N25" s="165"/>
      <c r="O25" s="165"/>
      <c r="P25" s="165"/>
      <c r="Q25" s="165"/>
      <c r="R25" s="165"/>
      <c r="S25" s="165"/>
      <c r="T25" s="165"/>
      <c r="U25" s="165"/>
      <c r="V25" s="165"/>
      <c r="W25" s="165"/>
    </row>
    <row r="26" spans="1:23">
      <c r="D26" s="165"/>
      <c r="E26" s="165"/>
      <c r="F26" s="165"/>
      <c r="G26" s="165"/>
      <c r="H26" s="165"/>
      <c r="I26" s="165"/>
      <c r="J26" s="165"/>
      <c r="K26" s="165"/>
      <c r="L26" s="165"/>
      <c r="M26" s="165"/>
      <c r="N26" s="165"/>
      <c r="O26" s="165"/>
      <c r="P26" s="165"/>
      <c r="Q26" s="165"/>
      <c r="R26" s="165"/>
      <c r="S26" s="165"/>
      <c r="T26" s="165"/>
      <c r="U26" s="165"/>
      <c r="V26" s="165"/>
      <c r="W26" s="165"/>
    </row>
    <row r="27" spans="1:23">
      <c r="D27" s="165"/>
      <c r="E27" s="165"/>
      <c r="F27" s="165"/>
      <c r="G27" s="165"/>
      <c r="H27" s="165"/>
      <c r="I27" s="165"/>
      <c r="J27" s="165"/>
      <c r="K27" s="165"/>
      <c r="L27" s="165"/>
      <c r="M27" s="165"/>
      <c r="N27" s="165"/>
      <c r="O27" s="165"/>
      <c r="P27" s="165"/>
      <c r="Q27" s="165"/>
      <c r="R27" s="165"/>
      <c r="S27" s="165"/>
      <c r="T27" s="165"/>
      <c r="U27" s="165"/>
      <c r="V27" s="165"/>
      <c r="W27" s="165"/>
    </row>
  </sheetData>
  <mergeCells count="13">
    <mergeCell ref="A8:B8"/>
    <mergeCell ref="A1:W1"/>
    <mergeCell ref="A6:C7"/>
    <mergeCell ref="D6:E6"/>
    <mergeCell ref="F6:G6"/>
    <mergeCell ref="H6:I6"/>
    <mergeCell ref="J6:K6"/>
    <mergeCell ref="L6:M6"/>
    <mergeCell ref="N6:O6"/>
    <mergeCell ref="P6:Q6"/>
    <mergeCell ref="R6:S6"/>
    <mergeCell ref="T6:U6"/>
    <mergeCell ref="V6:W6"/>
  </mergeCells>
  <phoneticPr fontId="29"/>
  <pageMargins left="0.59055118110236227" right="0.59055118110236227" top="1.4173228346456694" bottom="0.59055118110236227" header="0.59055118110236227" footer="0.19685039370078741"/>
  <pageSetup paperSize="9" firstPageNumber="0" orientation="portrait" r:id="rId1"/>
  <headerFooter alignWithMargins="0">
    <oddHeader>&amp;L&amp;"ＭＳ 明朝,標準"&amp;K01+000山口市の統計（令和5年度）
山口市総務部デジタル推進課　℡　083-934-2748
&amp;"ＭＳ 明朝,太字"4-6　販売目的で作付け（栽培）した作物の類別作付（栽培）経営体数と作付面積（農業経営体）&amp;"ＭＳ 明朝,標準"
 令和2年2月1日現在&amp;R&amp;"ＭＳ ゴシック,標準"&amp;12&amp;K01+000農林漁業</oddHeader>
    <oddFooter>&amp;R&amp;P / 24ページ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34"/>
  <sheetViews>
    <sheetView tabSelected="1" zoomScaleNormal="100" workbookViewId="0"/>
  </sheetViews>
  <sheetFormatPr defaultColWidth="9" defaultRowHeight="13.3"/>
  <cols>
    <col min="1" max="1" width="2.61328125" style="78" customWidth="1"/>
    <col min="2" max="2" width="9" style="78" bestFit="1" customWidth="1"/>
    <col min="3" max="3" width="1" style="78" customWidth="1"/>
    <col min="4" max="12" width="10.61328125" style="78" customWidth="1"/>
    <col min="13" max="16384" width="9" style="78"/>
  </cols>
  <sheetData>
    <row r="1" spans="1:19" ht="30" customHeight="1">
      <c r="A1" s="579" t="str">
        <f>'4-1'!A1:O1</f>
        <v>山口市の統計(令和5年度)
山口市総務部デジタル推進課　℡　083-934-2748</v>
      </c>
      <c r="B1" s="580"/>
      <c r="C1" s="580"/>
      <c r="D1" s="580"/>
      <c r="E1" s="580"/>
      <c r="F1" s="580"/>
      <c r="G1" s="580"/>
      <c r="H1" s="580"/>
      <c r="I1" s="580"/>
      <c r="J1" s="580"/>
      <c r="K1" s="580"/>
      <c r="L1" s="580"/>
    </row>
    <row r="2" spans="1:19" ht="9" customHeight="1"/>
    <row r="3" spans="1:19" ht="15.75" customHeight="1">
      <c r="A3" s="82" t="s">
        <v>396</v>
      </c>
      <c r="B3" s="83"/>
      <c r="C3" s="83"/>
      <c r="D3" s="83"/>
      <c r="E3" s="83"/>
      <c r="F3" s="83"/>
      <c r="G3" s="83"/>
      <c r="H3" s="83"/>
      <c r="I3" s="83"/>
      <c r="J3" s="83"/>
      <c r="K3" s="83"/>
      <c r="L3" s="83"/>
    </row>
    <row r="4" spans="1:19" s="79" customFormat="1" ht="15" customHeight="1">
      <c r="A4" s="10" t="s">
        <v>318</v>
      </c>
      <c r="B4" s="10"/>
      <c r="C4" s="10"/>
      <c r="D4" s="10"/>
      <c r="E4" s="10"/>
      <c r="F4" s="10"/>
      <c r="G4" s="10"/>
      <c r="H4" s="10"/>
      <c r="I4" s="10"/>
      <c r="J4" s="10"/>
      <c r="K4" s="10"/>
      <c r="L4" s="10"/>
      <c r="M4" s="10"/>
      <c r="N4" s="10"/>
      <c r="O4" s="10"/>
      <c r="P4" s="10"/>
      <c r="Q4" s="10"/>
      <c r="R4" s="10"/>
    </row>
    <row r="5" spans="1:19" s="79" customFormat="1" ht="15" customHeight="1" thickBot="1">
      <c r="A5" s="78" t="s">
        <v>397</v>
      </c>
      <c r="B5" s="78"/>
      <c r="C5" s="78"/>
      <c r="D5" s="78"/>
      <c r="E5" s="78"/>
      <c r="F5" s="78"/>
      <c r="G5" s="78"/>
      <c r="H5" s="78"/>
      <c r="I5" s="78"/>
      <c r="J5" s="78"/>
      <c r="K5" s="78"/>
      <c r="L5" s="84" t="s">
        <v>231</v>
      </c>
    </row>
    <row r="6" spans="1:19" s="80" customFormat="1" ht="18" customHeight="1">
      <c r="A6" s="581" t="s">
        <v>275</v>
      </c>
      <c r="B6" s="581"/>
      <c r="C6" s="582"/>
      <c r="D6" s="587" t="s">
        <v>398</v>
      </c>
      <c r="E6" s="590" t="s">
        <v>399</v>
      </c>
      <c r="F6" s="592" t="s">
        <v>400</v>
      </c>
      <c r="G6" s="592" t="s">
        <v>401</v>
      </c>
      <c r="H6" s="595"/>
      <c r="I6" s="595"/>
      <c r="J6" s="595"/>
      <c r="K6" s="595"/>
      <c r="L6" s="595"/>
    </row>
    <row r="7" spans="1:19" s="80" customFormat="1" ht="18" customHeight="1">
      <c r="A7" s="583"/>
      <c r="B7" s="583"/>
      <c r="C7" s="584"/>
      <c r="D7" s="588"/>
      <c r="E7" s="591"/>
      <c r="F7" s="593"/>
      <c r="G7" s="576"/>
      <c r="H7" s="569" t="s">
        <v>402</v>
      </c>
      <c r="I7" s="572" t="s">
        <v>403</v>
      </c>
      <c r="J7" s="569" t="s">
        <v>404</v>
      </c>
      <c r="K7" s="572" t="s">
        <v>405</v>
      </c>
      <c r="L7" s="575" t="s">
        <v>406</v>
      </c>
    </row>
    <row r="8" spans="1:19" s="80" customFormat="1" ht="18" customHeight="1">
      <c r="A8" s="583"/>
      <c r="B8" s="583"/>
      <c r="C8" s="584"/>
      <c r="D8" s="588"/>
      <c r="E8" s="591"/>
      <c r="F8" s="593"/>
      <c r="G8" s="576"/>
      <c r="H8" s="570"/>
      <c r="I8" s="573"/>
      <c r="J8" s="570"/>
      <c r="K8" s="573"/>
      <c r="L8" s="576"/>
    </row>
    <row r="9" spans="1:19" s="80" customFormat="1" ht="18" customHeight="1">
      <c r="A9" s="585"/>
      <c r="B9" s="585"/>
      <c r="C9" s="586"/>
      <c r="D9" s="589"/>
      <c r="E9" s="571"/>
      <c r="F9" s="577"/>
      <c r="G9" s="594"/>
      <c r="H9" s="571"/>
      <c r="I9" s="574"/>
      <c r="J9" s="571"/>
      <c r="K9" s="574"/>
      <c r="L9" s="577"/>
    </row>
    <row r="10" spans="1:19" s="80" customFormat="1" ht="3" customHeight="1">
      <c r="A10" s="85"/>
      <c r="B10" s="85"/>
      <c r="C10" s="86"/>
      <c r="D10" s="87"/>
      <c r="E10" s="85"/>
      <c r="F10" s="85"/>
      <c r="G10" s="85"/>
      <c r="H10" s="85"/>
      <c r="I10" s="85"/>
      <c r="J10" s="85"/>
      <c r="K10" s="85"/>
      <c r="L10" s="85"/>
    </row>
    <row r="11" spans="1:19" s="81" customFormat="1" ht="18" customHeight="1">
      <c r="A11" s="578" t="s">
        <v>113</v>
      </c>
      <c r="B11" s="578"/>
      <c r="C11" s="88"/>
      <c r="D11" s="470">
        <v>4736</v>
      </c>
      <c r="E11" s="470">
        <v>1891</v>
      </c>
      <c r="F11" s="470">
        <v>2845</v>
      </c>
      <c r="G11" s="470">
        <v>2861</v>
      </c>
      <c r="H11" s="470">
        <v>243</v>
      </c>
      <c r="I11" s="470">
        <v>173</v>
      </c>
      <c r="J11" s="470">
        <v>334</v>
      </c>
      <c r="K11" s="470">
        <v>104</v>
      </c>
      <c r="L11" s="470">
        <v>2284</v>
      </c>
    </row>
    <row r="12" spans="1:19" s="80" customFormat="1" ht="9" customHeight="1">
      <c r="A12" s="89"/>
      <c r="B12" s="89"/>
      <c r="C12" s="90"/>
      <c r="D12" s="91"/>
      <c r="E12" s="91"/>
      <c r="F12" s="91"/>
      <c r="G12" s="91"/>
      <c r="H12" s="91"/>
      <c r="I12" s="91"/>
      <c r="J12" s="91"/>
      <c r="K12" s="91"/>
      <c r="L12" s="91"/>
      <c r="N12" s="81"/>
      <c r="O12" s="81"/>
      <c r="P12" s="81"/>
      <c r="Q12" s="81"/>
      <c r="R12" s="81"/>
      <c r="S12" s="81"/>
    </row>
    <row r="13" spans="1:19" s="81" customFormat="1" ht="18" customHeight="1">
      <c r="A13" s="92" t="s">
        <v>191</v>
      </c>
      <c r="B13" s="92"/>
      <c r="C13" s="93"/>
      <c r="D13" s="91">
        <v>2547</v>
      </c>
      <c r="E13" s="91">
        <v>1100</v>
      </c>
      <c r="F13" s="91">
        <v>1447</v>
      </c>
      <c r="G13" s="91">
        <v>1455</v>
      </c>
      <c r="H13" s="91">
        <v>94</v>
      </c>
      <c r="I13" s="91">
        <v>63</v>
      </c>
      <c r="J13" s="91">
        <v>181</v>
      </c>
      <c r="K13" s="91">
        <v>56</v>
      </c>
      <c r="L13" s="91">
        <v>1180</v>
      </c>
    </row>
    <row r="14" spans="1:19" s="80" customFormat="1" ht="18" customHeight="1">
      <c r="A14" s="95" t="s">
        <v>260</v>
      </c>
      <c r="B14" s="96"/>
      <c r="C14" s="97"/>
      <c r="D14" s="94">
        <v>148</v>
      </c>
      <c r="E14" s="94">
        <v>77</v>
      </c>
      <c r="F14" s="91">
        <v>71</v>
      </c>
      <c r="G14" s="91">
        <v>73</v>
      </c>
      <c r="H14" s="91">
        <v>6</v>
      </c>
      <c r="I14" s="91">
        <v>5</v>
      </c>
      <c r="J14" s="94">
        <v>12</v>
      </c>
      <c r="K14" s="94">
        <v>1</v>
      </c>
      <c r="L14" s="91">
        <v>55</v>
      </c>
      <c r="N14" s="81"/>
      <c r="O14" s="81"/>
      <c r="P14" s="81"/>
      <c r="Q14" s="81"/>
      <c r="R14" s="81"/>
      <c r="S14" s="81"/>
    </row>
    <row r="15" spans="1:19" s="80" customFormat="1" ht="18" customHeight="1">
      <c r="A15" s="95" t="s">
        <v>185</v>
      </c>
      <c r="B15" s="96"/>
      <c r="C15" s="97"/>
      <c r="D15" s="94">
        <v>290</v>
      </c>
      <c r="E15" s="94">
        <v>145</v>
      </c>
      <c r="F15" s="91">
        <v>145</v>
      </c>
      <c r="G15" s="91">
        <v>148</v>
      </c>
      <c r="H15" s="91">
        <v>19</v>
      </c>
      <c r="I15" s="91">
        <v>12</v>
      </c>
      <c r="J15" s="94">
        <v>18</v>
      </c>
      <c r="K15" s="94">
        <v>5</v>
      </c>
      <c r="L15" s="91">
        <v>111</v>
      </c>
      <c r="N15" s="81"/>
      <c r="O15" s="81"/>
      <c r="P15" s="81"/>
      <c r="Q15" s="81"/>
      <c r="R15" s="81"/>
      <c r="S15" s="81"/>
    </row>
    <row r="16" spans="1:19" s="80" customFormat="1" ht="18" customHeight="1">
      <c r="A16" s="95" t="s">
        <v>215</v>
      </c>
      <c r="B16" s="96"/>
      <c r="C16" s="97"/>
      <c r="D16" s="94">
        <v>241</v>
      </c>
      <c r="E16" s="94">
        <v>90</v>
      </c>
      <c r="F16" s="94">
        <v>151</v>
      </c>
      <c r="G16" s="94">
        <v>152</v>
      </c>
      <c r="H16" s="94">
        <v>12</v>
      </c>
      <c r="I16" s="94">
        <v>9</v>
      </c>
      <c r="J16" s="94">
        <v>19</v>
      </c>
      <c r="K16" s="94">
        <v>7</v>
      </c>
      <c r="L16" s="94">
        <v>121</v>
      </c>
      <c r="N16" s="81"/>
      <c r="O16" s="81"/>
      <c r="P16" s="81"/>
      <c r="Q16" s="81"/>
      <c r="R16" s="81"/>
      <c r="S16" s="81"/>
    </row>
    <row r="17" spans="1:19" s="80" customFormat="1" ht="18" customHeight="1">
      <c r="A17" s="95" t="s">
        <v>144</v>
      </c>
      <c r="B17" s="96"/>
      <c r="C17" s="97"/>
      <c r="D17" s="94">
        <v>809</v>
      </c>
      <c r="E17" s="94">
        <v>310</v>
      </c>
      <c r="F17" s="94">
        <v>499</v>
      </c>
      <c r="G17" s="94">
        <v>499</v>
      </c>
      <c r="H17" s="94">
        <v>35</v>
      </c>
      <c r="I17" s="94">
        <v>25</v>
      </c>
      <c r="J17" s="94">
        <v>56</v>
      </c>
      <c r="K17" s="94">
        <v>18</v>
      </c>
      <c r="L17" s="94">
        <v>408</v>
      </c>
      <c r="N17" s="81"/>
      <c r="O17" s="81"/>
      <c r="P17" s="81"/>
      <c r="Q17" s="81"/>
      <c r="R17" s="81"/>
      <c r="S17" s="81"/>
    </row>
    <row r="18" spans="1:19" s="80" customFormat="1" ht="18" customHeight="1">
      <c r="A18" s="95" t="s">
        <v>171</v>
      </c>
      <c r="B18" s="96"/>
      <c r="C18" s="97"/>
      <c r="D18" s="94">
        <v>701</v>
      </c>
      <c r="E18" s="94">
        <v>169</v>
      </c>
      <c r="F18" s="94">
        <v>532</v>
      </c>
      <c r="G18" s="94">
        <v>534</v>
      </c>
      <c r="H18" s="94">
        <v>77</v>
      </c>
      <c r="I18" s="94">
        <v>59</v>
      </c>
      <c r="J18" s="94">
        <v>48</v>
      </c>
      <c r="K18" s="94">
        <v>17</v>
      </c>
      <c r="L18" s="94">
        <v>409</v>
      </c>
      <c r="N18" s="81"/>
      <c r="O18" s="81"/>
      <c r="P18" s="81"/>
      <c r="Q18" s="81"/>
      <c r="R18" s="81"/>
      <c r="S18" s="81"/>
    </row>
    <row r="19" spans="1:19" s="35" customFormat="1" ht="3" customHeight="1" thickBot="1">
      <c r="A19" s="51"/>
      <c r="B19" s="52"/>
      <c r="C19" s="53"/>
      <c r="D19" s="54"/>
      <c r="E19" s="54"/>
      <c r="F19" s="54"/>
      <c r="G19" s="54"/>
      <c r="H19" s="54"/>
      <c r="I19" s="54"/>
      <c r="J19" s="54"/>
      <c r="K19" s="54"/>
      <c r="L19" s="54"/>
      <c r="M19" s="55"/>
      <c r="N19" s="81"/>
      <c r="O19" s="81"/>
      <c r="P19" s="81"/>
      <c r="Q19" s="81"/>
      <c r="R19" s="81"/>
      <c r="S19" s="81"/>
    </row>
    <row r="20" spans="1:19" s="35" customFormat="1" ht="3" customHeight="1">
      <c r="A20" s="481"/>
      <c r="B20" s="48"/>
      <c r="C20" s="48"/>
      <c r="D20" s="55"/>
      <c r="E20" s="55"/>
      <c r="F20" s="55"/>
      <c r="G20" s="55"/>
      <c r="H20" s="55"/>
      <c r="I20" s="55"/>
      <c r="J20" s="55"/>
      <c r="K20" s="55"/>
      <c r="L20" s="55"/>
      <c r="M20" s="55"/>
      <c r="N20" s="81"/>
      <c r="O20" s="81"/>
      <c r="P20" s="81"/>
      <c r="Q20" s="81"/>
      <c r="R20" s="81"/>
      <c r="S20" s="81"/>
    </row>
    <row r="21" spans="1:19">
      <c r="A21" s="78" t="s">
        <v>443</v>
      </c>
    </row>
    <row r="22" spans="1:19">
      <c r="A22" s="78" t="s">
        <v>466</v>
      </c>
    </row>
    <row r="23" spans="1:19">
      <c r="A23" s="78" t="s">
        <v>467</v>
      </c>
    </row>
    <row r="24" spans="1:19">
      <c r="A24" s="78" t="s">
        <v>468</v>
      </c>
      <c r="D24" s="98"/>
      <c r="E24" s="98"/>
      <c r="F24" s="98"/>
      <c r="G24" s="98"/>
      <c r="H24" s="98"/>
      <c r="I24" s="98"/>
      <c r="J24" s="98"/>
      <c r="K24" s="98"/>
      <c r="L24" s="98"/>
    </row>
    <row r="25" spans="1:19">
      <c r="A25" s="78" t="s">
        <v>469</v>
      </c>
      <c r="D25" s="98"/>
      <c r="E25" s="98"/>
      <c r="F25" s="98"/>
      <c r="G25" s="98"/>
      <c r="H25" s="98"/>
      <c r="I25" s="98"/>
      <c r="J25" s="98"/>
      <c r="K25" s="98"/>
      <c r="L25" s="98"/>
    </row>
    <row r="26" spans="1:19">
      <c r="A26" s="78" t="s">
        <v>470</v>
      </c>
    </row>
    <row r="27" spans="1:19">
      <c r="A27" s="78" t="s">
        <v>471</v>
      </c>
    </row>
    <row r="28" spans="1:19">
      <c r="A28" s="78" t="s">
        <v>472</v>
      </c>
    </row>
    <row r="29" spans="1:19">
      <c r="A29" s="78" t="s">
        <v>473</v>
      </c>
    </row>
    <row r="30" spans="1:19">
      <c r="A30" s="78" t="s">
        <v>474</v>
      </c>
    </row>
    <row r="31" spans="1:19">
      <c r="A31" s="78" t="s">
        <v>465</v>
      </c>
    </row>
    <row r="32" spans="1:19">
      <c r="A32" s="78" t="s">
        <v>474</v>
      </c>
    </row>
    <row r="33" spans="1:1">
      <c r="A33" s="78" t="s">
        <v>475</v>
      </c>
    </row>
    <row r="34" spans="1:1">
      <c r="A34" s="78" t="s">
        <v>476</v>
      </c>
    </row>
  </sheetData>
  <mergeCells count="13">
    <mergeCell ref="J7:J9"/>
    <mergeCell ref="K7:K9"/>
    <mergeCell ref="L7:L9"/>
    <mergeCell ref="A11:B11"/>
    <mergeCell ref="A1:L1"/>
    <mergeCell ref="A6:C9"/>
    <mergeCell ref="D6:D9"/>
    <mergeCell ref="E6:E9"/>
    <mergeCell ref="F6:F9"/>
    <mergeCell ref="G6:G9"/>
    <mergeCell ref="H6:L6"/>
    <mergeCell ref="H7:H9"/>
    <mergeCell ref="I7:I9"/>
  </mergeCells>
  <phoneticPr fontId="29"/>
  <pageMargins left="0.59055118110236227" right="0.59055118110236227" top="0.59055118110236227" bottom="0.59055118110236227" header="0.19685039370078741" footer="0.19685039370078741"/>
  <pageSetup paperSize="9" scale="85" firstPageNumber="0" orientation="portrait" r:id="rId1"/>
  <headerFooter alignWithMargins="0">
    <oddHeader>&amp;R&amp;"ＭＳ ゴシック,標準"&amp;12農林漁業</oddHeader>
    <oddFooter>&amp;R&amp;P / 24ページ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R28"/>
  <sheetViews>
    <sheetView tabSelected="1" zoomScaleNormal="100" workbookViewId="0"/>
  </sheetViews>
  <sheetFormatPr defaultColWidth="9" defaultRowHeight="13.3"/>
  <cols>
    <col min="1" max="1" width="2.69140625" style="99" customWidth="1"/>
    <col min="2" max="2" width="11" style="99" customWidth="1"/>
    <col min="3" max="3" width="1" style="99" customWidth="1"/>
    <col min="4" max="9" width="10.61328125" style="99" customWidth="1"/>
    <col min="10" max="10" width="9" style="99" bestFit="1" customWidth="1"/>
    <col min="11" max="11" width="9.4609375" style="99" bestFit="1" customWidth="1"/>
    <col min="12" max="16384" width="9" style="99"/>
  </cols>
  <sheetData>
    <row r="1" spans="1:18" ht="30" customHeight="1">
      <c r="A1" s="598" t="str">
        <f>'4-1'!A1:O1</f>
        <v>山口市の統計(令和5年度)
山口市総務部デジタル推進課　℡　083-934-2748</v>
      </c>
      <c r="B1" s="599"/>
      <c r="C1" s="599"/>
      <c r="D1" s="599"/>
      <c r="E1" s="599"/>
      <c r="F1" s="599"/>
      <c r="G1" s="599"/>
      <c r="H1" s="599"/>
      <c r="I1" s="599"/>
    </row>
    <row r="2" spans="1:18" ht="9" customHeight="1"/>
    <row r="3" spans="1:18" ht="15.75" customHeight="1">
      <c r="A3" s="101" t="s">
        <v>407</v>
      </c>
      <c r="B3" s="101"/>
      <c r="C3" s="101"/>
      <c r="D3" s="101"/>
      <c r="E3" s="101"/>
      <c r="F3" s="101"/>
      <c r="G3" s="101"/>
      <c r="H3" s="101"/>
      <c r="I3" s="101"/>
    </row>
    <row r="4" spans="1:18" s="100" customFormat="1" ht="15" customHeight="1">
      <c r="A4" s="10" t="s">
        <v>318</v>
      </c>
      <c r="B4" s="10"/>
      <c r="C4" s="10"/>
      <c r="D4" s="10"/>
      <c r="E4" s="10"/>
      <c r="F4" s="10"/>
      <c r="G4" s="10"/>
      <c r="H4" s="10"/>
      <c r="I4" s="10"/>
      <c r="J4" s="10"/>
      <c r="K4" s="10"/>
      <c r="L4" s="10"/>
      <c r="M4" s="10"/>
      <c r="N4" s="10"/>
      <c r="O4" s="10"/>
      <c r="P4" s="10"/>
      <c r="Q4" s="10"/>
      <c r="R4" s="10"/>
    </row>
    <row r="5" spans="1:18" s="100" customFormat="1" ht="15" customHeight="1" thickBot="1">
      <c r="A5" s="99" t="s">
        <v>408</v>
      </c>
      <c r="B5" s="99"/>
      <c r="C5" s="99"/>
      <c r="D5" s="99"/>
      <c r="E5" s="99"/>
      <c r="F5" s="99"/>
      <c r="G5" s="99"/>
      <c r="H5" s="99"/>
      <c r="I5" s="102" t="s">
        <v>231</v>
      </c>
    </row>
    <row r="6" spans="1:18" ht="18" customHeight="1">
      <c r="A6" s="600" t="s">
        <v>163</v>
      </c>
      <c r="B6" s="600"/>
      <c r="C6" s="601"/>
      <c r="D6" s="604" t="s">
        <v>409</v>
      </c>
      <c r="E6" s="605"/>
      <c r="F6" s="606"/>
      <c r="G6" s="607" t="s">
        <v>410</v>
      </c>
      <c r="H6" s="608"/>
      <c r="I6" s="608"/>
      <c r="J6" s="100"/>
    </row>
    <row r="7" spans="1:18" ht="18" customHeight="1">
      <c r="A7" s="602"/>
      <c r="B7" s="602"/>
      <c r="C7" s="603"/>
      <c r="D7" s="449" t="s">
        <v>411</v>
      </c>
      <c r="E7" s="450" t="s">
        <v>412</v>
      </c>
      <c r="F7" s="450" t="s">
        <v>413</v>
      </c>
      <c r="G7" s="451" t="s">
        <v>411</v>
      </c>
      <c r="H7" s="451" t="s">
        <v>412</v>
      </c>
      <c r="I7" s="451" t="s">
        <v>413</v>
      </c>
      <c r="J7" s="100"/>
    </row>
    <row r="8" spans="1:18" ht="3" customHeight="1">
      <c r="A8" s="103"/>
      <c r="B8" s="103"/>
      <c r="C8" s="104"/>
      <c r="D8" s="103"/>
      <c r="E8" s="103"/>
      <c r="F8" s="103"/>
      <c r="G8" s="103"/>
      <c r="H8" s="103"/>
      <c r="I8" s="103"/>
      <c r="J8" s="100"/>
    </row>
    <row r="9" spans="1:18" ht="18" customHeight="1">
      <c r="A9" s="609" t="s">
        <v>414</v>
      </c>
      <c r="B9" s="609"/>
      <c r="C9" s="105"/>
      <c r="D9" s="471">
        <v>6230</v>
      </c>
      <c r="E9" s="471">
        <v>3368</v>
      </c>
      <c r="F9" s="471">
        <v>2862</v>
      </c>
      <c r="G9" s="472">
        <v>2915</v>
      </c>
      <c r="H9" s="470">
        <v>1732</v>
      </c>
      <c r="I9" s="470">
        <v>1183</v>
      </c>
      <c r="J9" s="106"/>
      <c r="K9" s="107"/>
      <c r="L9" s="108"/>
    </row>
    <row r="10" spans="1:18" ht="9" customHeight="1">
      <c r="A10" s="109"/>
      <c r="B10" s="110"/>
      <c r="C10" s="111"/>
      <c r="D10" s="108"/>
      <c r="E10" s="108"/>
      <c r="F10" s="108"/>
      <c r="G10" s="108"/>
      <c r="H10" s="108"/>
      <c r="I10" s="108"/>
      <c r="J10" s="106"/>
      <c r="K10" s="107"/>
      <c r="L10" s="108"/>
    </row>
    <row r="11" spans="1:18" ht="18" customHeight="1">
      <c r="A11" s="112" t="s">
        <v>191</v>
      </c>
      <c r="B11" s="112"/>
      <c r="C11" s="113"/>
      <c r="D11" s="114">
        <v>3241</v>
      </c>
      <c r="E11" s="114">
        <v>1736</v>
      </c>
      <c r="F11" s="114">
        <v>1505</v>
      </c>
      <c r="G11" s="114">
        <v>1445</v>
      </c>
      <c r="H11" s="114">
        <v>842</v>
      </c>
      <c r="I11" s="114">
        <v>603</v>
      </c>
      <c r="J11" s="106"/>
      <c r="K11" s="107"/>
      <c r="L11" s="108"/>
    </row>
    <row r="12" spans="1:18" ht="18" customHeight="1">
      <c r="A12" s="109" t="s">
        <v>260</v>
      </c>
      <c r="B12" s="110"/>
      <c r="C12" s="111"/>
      <c r="D12" s="115">
        <v>177</v>
      </c>
      <c r="E12" s="115">
        <v>96</v>
      </c>
      <c r="F12" s="115">
        <v>81</v>
      </c>
      <c r="G12" s="115">
        <v>83</v>
      </c>
      <c r="H12" s="115">
        <v>49</v>
      </c>
      <c r="I12" s="115">
        <v>34</v>
      </c>
      <c r="J12" s="106"/>
      <c r="K12" s="107"/>
      <c r="L12" s="108"/>
    </row>
    <row r="13" spans="1:18" ht="18" customHeight="1">
      <c r="A13" s="109" t="s">
        <v>185</v>
      </c>
      <c r="B13" s="110"/>
      <c r="C13" s="111"/>
      <c r="D13" s="115">
        <v>344</v>
      </c>
      <c r="E13" s="115">
        <v>181</v>
      </c>
      <c r="F13" s="115">
        <v>163</v>
      </c>
      <c r="G13" s="115">
        <v>162</v>
      </c>
      <c r="H13" s="115">
        <v>100</v>
      </c>
      <c r="I13" s="115">
        <v>62</v>
      </c>
      <c r="J13" s="106"/>
      <c r="K13" s="107"/>
      <c r="L13" s="108"/>
    </row>
    <row r="14" spans="1:18" ht="18" customHeight="1">
      <c r="A14" s="109" t="s">
        <v>215</v>
      </c>
      <c r="B14" s="110"/>
      <c r="C14" s="111"/>
      <c r="D14" s="115">
        <v>338</v>
      </c>
      <c r="E14" s="114">
        <v>186</v>
      </c>
      <c r="F14" s="114">
        <v>152</v>
      </c>
      <c r="G14" s="114">
        <v>157</v>
      </c>
      <c r="H14" s="114">
        <v>94</v>
      </c>
      <c r="I14" s="114">
        <v>63</v>
      </c>
      <c r="J14" s="106"/>
      <c r="K14" s="107"/>
      <c r="L14" s="108"/>
    </row>
    <row r="15" spans="1:18" ht="18" customHeight="1">
      <c r="A15" s="109" t="s">
        <v>144</v>
      </c>
      <c r="B15" s="110"/>
      <c r="C15" s="111"/>
      <c r="D15" s="115">
        <v>1021</v>
      </c>
      <c r="E15" s="114">
        <v>559</v>
      </c>
      <c r="F15" s="114">
        <v>462</v>
      </c>
      <c r="G15" s="114">
        <v>458</v>
      </c>
      <c r="H15" s="114">
        <v>274</v>
      </c>
      <c r="I15" s="114">
        <v>184</v>
      </c>
      <c r="J15" s="106"/>
      <c r="K15" s="107"/>
      <c r="L15" s="108"/>
    </row>
    <row r="16" spans="1:18" ht="18" customHeight="1">
      <c r="A16" s="109" t="s">
        <v>171</v>
      </c>
      <c r="B16" s="110"/>
      <c r="C16" s="111"/>
      <c r="D16" s="115">
        <v>1109</v>
      </c>
      <c r="E16" s="114">
        <v>610</v>
      </c>
      <c r="F16" s="114">
        <v>499</v>
      </c>
      <c r="G16" s="114">
        <v>610</v>
      </c>
      <c r="H16" s="114">
        <v>373</v>
      </c>
      <c r="I16" s="114">
        <v>237</v>
      </c>
      <c r="J16" s="106"/>
      <c r="K16" s="107"/>
      <c r="L16" s="108"/>
      <c r="M16" s="106"/>
    </row>
    <row r="17" spans="1:17" s="35" customFormat="1" ht="3" customHeight="1" thickBot="1">
      <c r="A17" s="51"/>
      <c r="B17" s="52"/>
      <c r="C17" s="53"/>
      <c r="D17" s="54"/>
      <c r="E17" s="54"/>
      <c r="F17" s="54"/>
      <c r="G17" s="54"/>
      <c r="H17" s="54"/>
      <c r="I17" s="54"/>
      <c r="J17" s="55"/>
      <c r="K17" s="55"/>
      <c r="L17" s="55"/>
      <c r="M17" s="55"/>
      <c r="N17" s="55"/>
      <c r="O17" s="55"/>
      <c r="P17" s="55"/>
      <c r="Q17" s="55"/>
    </row>
    <row r="18" spans="1:17" ht="30" customHeight="1">
      <c r="A18" s="610" t="s">
        <v>423</v>
      </c>
      <c r="B18" s="611"/>
      <c r="C18" s="611"/>
      <c r="D18" s="611"/>
      <c r="E18" s="611"/>
      <c r="F18" s="611"/>
      <c r="G18" s="611"/>
      <c r="H18" s="611"/>
      <c r="I18" s="611"/>
    </row>
    <row r="19" spans="1:17" ht="30" customHeight="1">
      <c r="A19" s="596" t="s">
        <v>422</v>
      </c>
      <c r="B19" s="597"/>
      <c r="C19" s="597"/>
      <c r="D19" s="597"/>
      <c r="E19" s="597"/>
      <c r="F19" s="597"/>
      <c r="G19" s="597"/>
      <c r="H19" s="597"/>
      <c r="I19" s="597"/>
    </row>
    <row r="20" spans="1:17">
      <c r="D20" s="108"/>
      <c r="E20" s="108"/>
      <c r="F20" s="108"/>
      <c r="G20" s="108"/>
      <c r="H20" s="108"/>
      <c r="I20" s="108"/>
    </row>
    <row r="21" spans="1:17">
      <c r="D21" s="108"/>
      <c r="E21" s="108"/>
      <c r="F21" s="108"/>
      <c r="G21" s="108"/>
      <c r="H21" s="108"/>
      <c r="I21" s="108"/>
    </row>
    <row r="24" spans="1:17">
      <c r="D24" s="108"/>
      <c r="E24" s="108"/>
      <c r="F24" s="108"/>
      <c r="G24" s="108"/>
      <c r="H24" s="108"/>
      <c r="I24" s="108"/>
    </row>
    <row r="25" spans="1:17">
      <c r="D25" s="108"/>
      <c r="E25" s="108"/>
      <c r="F25" s="108"/>
      <c r="G25" s="108"/>
      <c r="H25" s="108"/>
      <c r="I25" s="108"/>
    </row>
    <row r="27" spans="1:17">
      <c r="D27" s="108"/>
      <c r="E27" s="108"/>
      <c r="F27" s="108"/>
      <c r="G27" s="108"/>
      <c r="H27" s="108"/>
      <c r="I27" s="108"/>
    </row>
    <row r="28" spans="1:17">
      <c r="D28" s="108"/>
      <c r="E28" s="108"/>
      <c r="F28" s="108"/>
      <c r="G28" s="108"/>
      <c r="H28" s="108"/>
      <c r="I28" s="108"/>
    </row>
  </sheetData>
  <mergeCells count="7">
    <mergeCell ref="A19:I19"/>
    <mergeCell ref="A1:I1"/>
    <mergeCell ref="A6:C7"/>
    <mergeCell ref="D6:F6"/>
    <mergeCell ref="G6:I6"/>
    <mergeCell ref="A9:B9"/>
    <mergeCell ref="A18:I18"/>
  </mergeCells>
  <phoneticPr fontId="29"/>
  <pageMargins left="0.59055118110236227" right="0.56999999999999995" top="0.59055118110236227" bottom="0.59055118110236227" header="0.19685039370078741" footer="0.19685039370078741"/>
  <pageSetup paperSize="9" firstPageNumber="0" orientation="portrait" r:id="rId1"/>
  <headerFooter alignWithMargins="0">
    <oddHeader>&amp;R&amp;"ＭＳ ゴシック,標準"&amp;12農林漁業</oddHeader>
    <oddFooter>&amp;R&amp;P / 24ページ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14</vt:i4>
      </vt:variant>
    </vt:vector>
  </HeadingPairs>
  <TitlesOfParts>
    <vt:vector size="36" baseType="lpstr">
      <vt:lpstr>４</vt:lpstr>
      <vt:lpstr>4-1</vt:lpstr>
      <vt:lpstr>4-2</vt:lpstr>
      <vt:lpstr>4-3</vt:lpstr>
      <vt:lpstr>4-4</vt:lpstr>
      <vt:lpstr>4-5</vt:lpstr>
      <vt:lpstr>4-6</vt:lpstr>
      <vt:lpstr>4-7</vt:lpstr>
      <vt:lpstr>4-8</vt:lpstr>
      <vt:lpstr>4-9</vt:lpstr>
      <vt:lpstr>4-10</vt:lpstr>
      <vt:lpstr>4-11-1</vt:lpstr>
      <vt:lpstr>4-11-2</vt:lpstr>
      <vt:lpstr>4-12</vt:lpstr>
      <vt:lpstr>4-13</vt:lpstr>
      <vt:lpstr>4-14</vt:lpstr>
      <vt:lpstr>4-15</vt:lpstr>
      <vt:lpstr>4-16</vt:lpstr>
      <vt:lpstr>4-17</vt:lpstr>
      <vt:lpstr>4-18</vt:lpstr>
      <vt:lpstr>4-19</vt:lpstr>
      <vt:lpstr>4-20</vt:lpstr>
      <vt:lpstr>'４'!Print_Area</vt:lpstr>
      <vt:lpstr>'4-1'!Print_Area</vt:lpstr>
      <vt:lpstr>'4-12'!Print_Area</vt:lpstr>
      <vt:lpstr>'4-2'!Print_Area</vt:lpstr>
      <vt:lpstr>'4-3'!Print_Area</vt:lpstr>
      <vt:lpstr>'4-4'!Print_Area</vt:lpstr>
      <vt:lpstr>'4-5'!Print_Area</vt:lpstr>
      <vt:lpstr>'4-6'!Print_Area</vt:lpstr>
      <vt:lpstr>'4-7'!Print_Area</vt:lpstr>
      <vt:lpstr>'4-8'!Print_Area</vt:lpstr>
      <vt:lpstr>'４'!Print_Titles</vt:lpstr>
      <vt:lpstr>'4-11-1'!Print_Titles</vt:lpstr>
      <vt:lpstr>'4-11-2'!Print_Titles</vt:lpstr>
      <vt:lpstr>'4-6'!Print_Titles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山口市の統計</dc:title>
  <dc:creator/>
  <cp:lastModifiedBy/>
  <dcterms:created xsi:type="dcterms:W3CDTF">2023-01-19T04:51:09Z</dcterms:created>
  <dcterms:modified xsi:type="dcterms:W3CDTF">2024-04-16T07:10:50Z</dcterms:modified>
</cp:coreProperties>
</file>