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234" yWindow="-17" windowWidth="10277" windowHeight="8254"/>
  </bookViews>
  <sheets>
    <sheet name="６" sheetId="1" r:id="rId1"/>
    <sheet name="6-1" sheetId="2" r:id="rId2"/>
    <sheet name="6-2-1" sheetId="3" r:id="rId3"/>
    <sheet name="6-2-2" sheetId="4" r:id="rId4"/>
    <sheet name="6-3" sheetId="15" r:id="rId5"/>
    <sheet name="6-4-1" sheetId="16" r:id="rId6"/>
    <sheet name="6-4-2" sheetId="17" r:id="rId7"/>
    <sheet name="6-5-1" sheetId="18" r:id="rId8"/>
    <sheet name="6-5-2" sheetId="19" r:id="rId9"/>
    <sheet name="6-5-3" sheetId="20" r:id="rId10"/>
    <sheet name="6-5-4" sheetId="21" r:id="rId11"/>
    <sheet name="6-5-5" sheetId="22" r:id="rId12"/>
    <sheet name="6-5-6" sheetId="23" r:id="rId13"/>
    <sheet name="6-5-7" sheetId="24" r:id="rId14"/>
    <sheet name="Sheet1" sheetId="25" r:id="rId15"/>
  </sheets>
  <definedNames>
    <definedName name="_xlnm.Print_Area" localSheetId="2">'6-2-1'!$A$1:$F$49</definedName>
    <definedName name="_xlnm.Print_Area" localSheetId="3">'6-2-2'!$A$1:$G$56</definedName>
    <definedName name="_xlnm.Print_Area" localSheetId="4">'6-3'!$A$1:$G$34</definedName>
    <definedName name="_xlnm.Print_Area" localSheetId="5">'6-4-1'!$A$1:$G$39</definedName>
    <definedName name="_xlnm.Print_Area" localSheetId="6">'6-4-2'!$A$1:$H$37</definedName>
    <definedName name="_xlnm.Print_Area" localSheetId="7">'6-5-1'!$A$1:$F$23</definedName>
    <definedName name="_xlnm.Print_Area" localSheetId="8">'6-5-2'!$A$1:$F$24</definedName>
    <definedName name="_xlnm.Print_Area" localSheetId="9">'6-5-3'!$A$1:$F$24</definedName>
    <definedName name="_xlnm.Print_Area" localSheetId="10">'6-5-4'!$A$1:$F$23</definedName>
    <definedName name="_xlnm.Print_Area" localSheetId="11">'6-5-5'!$A$1:$F$22</definedName>
    <definedName name="_xlnm.Print_Area" localSheetId="12">'6-5-6'!$A$1:$F$24</definedName>
    <definedName name="_xlnm.Print_Area" localSheetId="13">'6-5-7'!$A$1:$F$23</definedName>
    <definedName name="_xlnm.Print_Titles" localSheetId="0">'６'!$3:$3</definedName>
    <definedName name="_xlnm.Print_Titles" localSheetId="3">'6-2-2'!$1:$6</definedName>
    <definedName name="Z_9790BC4C_E798_4AB3_A22E_6DFF3750F292_.wvu.PrintArea" localSheetId="4" hidden="1">'6-3'!$A$1:$G$28</definedName>
    <definedName name="Z_BC86ADA2_4EEB_44CD_B7EE_1DA631E8ABE1_.wvu.PrintArea" localSheetId="4" hidden="1">'6-3'!$A$1:$G$25</definedName>
  </definedNames>
  <calcPr calcId="162913" refMode="R1C1"/>
</workbook>
</file>

<file path=xl/calcChain.xml><?xml version="1.0" encoding="utf-8"?>
<calcChain xmlns="http://schemas.openxmlformats.org/spreadsheetml/2006/main">
  <c r="A1" i="24" l="1"/>
  <c r="A1" i="23"/>
  <c r="A1" i="22"/>
  <c r="A1" i="21"/>
  <c r="A1" i="20"/>
  <c r="A1" i="19"/>
  <c r="B6" i="19"/>
  <c r="C6" i="19"/>
  <c r="D6" i="19"/>
  <c r="E6" i="19"/>
  <c r="A1" i="18"/>
  <c r="A1" i="17"/>
  <c r="A1" i="16"/>
  <c r="A1" i="15"/>
  <c r="F6" i="24"/>
  <c r="E6" i="24"/>
  <c r="D6" i="24"/>
  <c r="C6" i="24"/>
  <c r="B6" i="24"/>
  <c r="F6" i="23"/>
  <c r="E6" i="23"/>
  <c r="D6" i="23"/>
  <c r="C6" i="23"/>
  <c r="B6" i="23"/>
  <c r="F6" i="22"/>
  <c r="E6" i="22"/>
  <c r="D6" i="22"/>
  <c r="C6" i="22"/>
  <c r="B6" i="22"/>
  <c r="F6" i="21"/>
  <c r="E6" i="21"/>
  <c r="D6" i="21"/>
  <c r="C6" i="21"/>
  <c r="B6" i="21"/>
  <c r="F6" i="20"/>
  <c r="E6" i="20"/>
  <c r="D6" i="20"/>
  <c r="C6" i="20"/>
  <c r="B6" i="20"/>
  <c r="F6" i="19"/>
  <c r="A4" i="17"/>
  <c r="A1" i="4"/>
  <c r="A1" i="3"/>
</calcChain>
</file>

<file path=xl/sharedStrings.xml><?xml version="1.0" encoding="utf-8"?>
<sst xmlns="http://schemas.openxmlformats.org/spreadsheetml/2006/main" count="416" uniqueCount="210">
  <si>
    <t>年間商品販売額</t>
    <rPh sb="4" eb="5">
      <t>ハン</t>
    </rPh>
    <rPh sb="5" eb="6">
      <t>バイ</t>
    </rPh>
    <rPh sb="6" eb="7">
      <t>ガク</t>
    </rPh>
    <phoneticPr fontId="2"/>
  </si>
  <si>
    <t>従業者数</t>
    <rPh sb="0" eb="3">
      <t>ジュウギョウシャ</t>
    </rPh>
    <rPh sb="3" eb="4">
      <t>スウ</t>
    </rPh>
    <phoneticPr fontId="2"/>
  </si>
  <si>
    <t>総数</t>
    <rPh sb="0" eb="2">
      <t>ソウスウ</t>
    </rPh>
    <phoneticPr fontId="2"/>
  </si>
  <si>
    <t>事業所数</t>
    <rPh sb="0" eb="3">
      <t>ジギョウショ</t>
    </rPh>
    <rPh sb="3" eb="4">
      <t>スウ</t>
    </rPh>
    <phoneticPr fontId="2"/>
  </si>
  <si>
    <t>山口県統計分析課「山口県の商業」</t>
    <rPh sb="0" eb="3">
      <t>ヤマグチケン</t>
    </rPh>
    <rPh sb="3" eb="5">
      <t>トウケイ</t>
    </rPh>
    <rPh sb="5" eb="7">
      <t>ブンセキ</t>
    </rPh>
    <rPh sb="7" eb="8">
      <t>カ</t>
    </rPh>
    <rPh sb="9" eb="12">
      <t>ヤマグチケン</t>
    </rPh>
    <rPh sb="13" eb="15">
      <t>ショウギョウ</t>
    </rPh>
    <phoneticPr fontId="2"/>
  </si>
  <si>
    <t>各種商品卸売業</t>
  </si>
  <si>
    <t>各種商品小売業</t>
  </si>
  <si>
    <t>産　    業　    分　    類</t>
    <phoneticPr fontId="2"/>
  </si>
  <si>
    <t>繊維・衣服等卸売業</t>
    <rPh sb="6" eb="9">
      <t>オロシウリギョウ</t>
    </rPh>
    <phoneticPr fontId="2"/>
  </si>
  <si>
    <t>飲食料品卸売業</t>
    <rPh sb="4" eb="7">
      <t>オロシウリギョウ</t>
    </rPh>
    <phoneticPr fontId="2"/>
  </si>
  <si>
    <t>農畜産物・水産物卸売業</t>
    <rPh sb="8" eb="11">
      <t>オロシウリギョウ</t>
    </rPh>
    <phoneticPr fontId="2"/>
  </si>
  <si>
    <t>食料・飲料卸売業</t>
    <rPh sb="5" eb="8">
      <t>オロシウリギョウ</t>
    </rPh>
    <phoneticPr fontId="2"/>
  </si>
  <si>
    <t>建築材料，鉱物・金属材料等卸売業</t>
    <rPh sb="12" eb="13">
      <t>トウ</t>
    </rPh>
    <rPh sb="13" eb="16">
      <t>オロシウリギョウ</t>
    </rPh>
    <phoneticPr fontId="2"/>
  </si>
  <si>
    <t>建築材料卸売業</t>
    <rPh sb="4" eb="7">
      <t>オロシウリギョウ</t>
    </rPh>
    <phoneticPr fontId="2"/>
  </si>
  <si>
    <t>化学製品卸売業</t>
    <rPh sb="4" eb="7">
      <t>オロシウリギョウ</t>
    </rPh>
    <phoneticPr fontId="2"/>
  </si>
  <si>
    <t>機械器具卸売業</t>
    <rPh sb="4" eb="7">
      <t>オロシウリギョウ</t>
    </rPh>
    <phoneticPr fontId="2"/>
  </si>
  <si>
    <t>自動車卸売業</t>
    <rPh sb="3" eb="6">
      <t>オロシウリギョウ</t>
    </rPh>
    <phoneticPr fontId="2"/>
  </si>
  <si>
    <t>電気機械器具卸売業</t>
    <rPh sb="6" eb="9">
      <t>オロシウリギョウ</t>
    </rPh>
    <phoneticPr fontId="2"/>
  </si>
  <si>
    <t>その他の機械器具卸売業</t>
    <rPh sb="8" eb="11">
      <t>オロシウリギョウ</t>
    </rPh>
    <phoneticPr fontId="2"/>
  </si>
  <si>
    <t>その他の卸売業</t>
    <phoneticPr fontId="2"/>
  </si>
  <si>
    <t>家具・建具・じゅう器等卸売業</t>
    <rPh sb="11" eb="14">
      <t>オロシウリギョウ</t>
    </rPh>
    <phoneticPr fontId="2"/>
  </si>
  <si>
    <t>医薬品・化粧品等卸売業</t>
    <rPh sb="8" eb="11">
      <t>オロシウリギョウ</t>
    </rPh>
    <phoneticPr fontId="2"/>
  </si>
  <si>
    <t>産　    業　    分　    類</t>
    <phoneticPr fontId="2"/>
  </si>
  <si>
    <t>百貨店，総合スーパー</t>
    <rPh sb="4" eb="6">
      <t>ソウゴウ</t>
    </rPh>
    <phoneticPr fontId="2"/>
  </si>
  <si>
    <t>織物・衣服・身の回り品小売業</t>
    <rPh sb="11" eb="14">
      <t>コウリギョウ</t>
    </rPh>
    <phoneticPr fontId="2"/>
  </si>
  <si>
    <t>呉服・服地・寝具小売業</t>
    <rPh sb="8" eb="11">
      <t>コウリギョウ</t>
    </rPh>
    <phoneticPr fontId="2"/>
  </si>
  <si>
    <t>男子服小売業</t>
    <rPh sb="3" eb="6">
      <t>コウリギョウ</t>
    </rPh>
    <phoneticPr fontId="2"/>
  </si>
  <si>
    <t>婦人・子供服小売業</t>
    <rPh sb="6" eb="9">
      <t>コウリギョウ</t>
    </rPh>
    <phoneticPr fontId="2"/>
  </si>
  <si>
    <t>靴・履物小売業</t>
    <rPh sb="4" eb="7">
      <t>コウリギョウ</t>
    </rPh>
    <phoneticPr fontId="2"/>
  </si>
  <si>
    <t>飲食料品小売業</t>
    <rPh sb="4" eb="7">
      <t>コウリギョウ</t>
    </rPh>
    <phoneticPr fontId="2"/>
  </si>
  <si>
    <t>各種食料品小売業</t>
    <rPh sb="5" eb="8">
      <t>コウリギョウ</t>
    </rPh>
    <phoneticPr fontId="2"/>
  </si>
  <si>
    <t>食肉小売業</t>
    <rPh sb="2" eb="5">
      <t>コウリギョウ</t>
    </rPh>
    <phoneticPr fontId="2"/>
  </si>
  <si>
    <t>鮮魚小売業</t>
    <rPh sb="2" eb="5">
      <t>コウリギョウ</t>
    </rPh>
    <phoneticPr fontId="2"/>
  </si>
  <si>
    <t>野菜・果実小売業</t>
    <rPh sb="5" eb="8">
      <t>コウリギョウ</t>
    </rPh>
    <phoneticPr fontId="2"/>
  </si>
  <si>
    <t>菓子・パン小売業</t>
    <rPh sb="5" eb="8">
      <t>コウリギョウ</t>
    </rPh>
    <phoneticPr fontId="2"/>
  </si>
  <si>
    <t>その他の飲食料品小売業</t>
    <rPh sb="8" eb="11">
      <t>コウリギョウ</t>
    </rPh>
    <phoneticPr fontId="2"/>
  </si>
  <si>
    <t>自動車小売業</t>
    <rPh sb="3" eb="6">
      <t>コウリギョウ</t>
    </rPh>
    <phoneticPr fontId="2"/>
  </si>
  <si>
    <t>自転車小売業</t>
    <rPh sb="3" eb="6">
      <t>コウリギョウ</t>
    </rPh>
    <phoneticPr fontId="2"/>
  </si>
  <si>
    <t>家具・建具・畳小売業</t>
    <rPh sb="7" eb="10">
      <t>コウリギョウ</t>
    </rPh>
    <phoneticPr fontId="2"/>
  </si>
  <si>
    <t>山口県統計分析課「山口県の工業」</t>
    <rPh sb="0" eb="3">
      <t>ヤマグチケン</t>
    </rPh>
    <rPh sb="3" eb="5">
      <t>トウケイ</t>
    </rPh>
    <rPh sb="5" eb="7">
      <t>ブンセキ</t>
    </rPh>
    <rPh sb="7" eb="8">
      <t>カ</t>
    </rPh>
    <phoneticPr fontId="2"/>
  </si>
  <si>
    <t>従業者数</t>
  </si>
  <si>
    <t>粗付加価値額</t>
  </si>
  <si>
    <t>事業
所数</t>
    <phoneticPr fontId="2"/>
  </si>
  <si>
    <t>原材料
使用額等</t>
    <phoneticPr fontId="2"/>
  </si>
  <si>
    <t>製造品
出荷額等</t>
    <phoneticPr fontId="2"/>
  </si>
  <si>
    <t>産業中分類</t>
    <rPh sb="0" eb="2">
      <t>サンギョウ</t>
    </rPh>
    <rPh sb="2" eb="3">
      <t>チュウ</t>
    </rPh>
    <rPh sb="3" eb="5">
      <t>ブンルイ</t>
    </rPh>
    <phoneticPr fontId="2"/>
  </si>
  <si>
    <t>事業所数</t>
  </si>
  <si>
    <t>原 材 料　　　　　　使用額等</t>
    <rPh sb="11" eb="13">
      <t>シヨウ</t>
    </rPh>
    <rPh sb="13" eb="14">
      <t>ガク</t>
    </rPh>
    <rPh sb="14" eb="15">
      <t>トウ</t>
    </rPh>
    <phoneticPr fontId="2"/>
  </si>
  <si>
    <t>製　　造　　品　　出　　荷　　額　　等</t>
  </si>
  <si>
    <t>総　　数</t>
  </si>
  <si>
    <t>常　用　労　働　者　数</t>
  </si>
  <si>
    <t>現金給与総額</t>
  </si>
  <si>
    <t>総　　額</t>
  </si>
  <si>
    <t>計</t>
  </si>
  <si>
    <t>男</t>
  </si>
  <si>
    <t>女</t>
  </si>
  <si>
    <t>食料</t>
  </si>
  <si>
    <t>飲料</t>
  </si>
  <si>
    <t>家具</t>
  </si>
  <si>
    <t>パルプ</t>
  </si>
  <si>
    <t>印刷</t>
  </si>
  <si>
    <t>化学</t>
  </si>
  <si>
    <t>石油</t>
  </si>
  <si>
    <t>ゴム</t>
  </si>
  <si>
    <t>鉄鋼</t>
  </si>
  <si>
    <t>金属</t>
  </si>
  <si>
    <t>生産用機械</t>
  </si>
  <si>
    <t>電子デバイス</t>
  </si>
  <si>
    <t>電気</t>
  </si>
  <si>
    <t>輸送</t>
    <rPh sb="0" eb="2">
      <t>ユソウ</t>
    </rPh>
    <phoneticPr fontId="2"/>
  </si>
  <si>
    <t>個人事業主・家族従業者数</t>
    <phoneticPr fontId="2"/>
  </si>
  <si>
    <t>加工賃
収入額</t>
    <phoneticPr fontId="2"/>
  </si>
  <si>
    <t>総数</t>
    <rPh sb="0" eb="2">
      <t>ソウスウ</t>
    </rPh>
    <phoneticPr fontId="28"/>
  </si>
  <si>
    <t>繊維</t>
    <phoneticPr fontId="2"/>
  </si>
  <si>
    <t>木材</t>
    <phoneticPr fontId="2"/>
  </si>
  <si>
    <t>プラスチック</t>
    <phoneticPr fontId="2"/>
  </si>
  <si>
    <t>窯業</t>
    <phoneticPr fontId="2"/>
  </si>
  <si>
    <t>その他工業</t>
    <rPh sb="3" eb="5">
      <t>コウギョウ</t>
    </rPh>
    <phoneticPr fontId="28"/>
  </si>
  <si>
    <t>製造品出荷額等</t>
    <phoneticPr fontId="2"/>
  </si>
  <si>
    <t>従業者数</t>
    <phoneticPr fontId="2"/>
  </si>
  <si>
    <t>繊維品卸売業
（衣服，身の回り品を除く）</t>
    <rPh sb="3" eb="6">
      <t>オロシウリギョウ</t>
    </rPh>
    <rPh sb="17" eb="18">
      <t>ノゾ</t>
    </rPh>
    <phoneticPr fontId="2"/>
  </si>
  <si>
    <t>製造品
出荷額</t>
    <phoneticPr fontId="2"/>
  </si>
  <si>
    <t>粗付加
価値額</t>
    <phoneticPr fontId="2"/>
  </si>
  <si>
    <t>現金給与
総　　額</t>
    <phoneticPr fontId="2"/>
  </si>
  <si>
    <t>項　　目</t>
    <rPh sb="0" eb="1">
      <t>コウ</t>
    </rPh>
    <rPh sb="3" eb="4">
      <t>メ</t>
    </rPh>
    <phoneticPr fontId="2"/>
  </si>
  <si>
    <t>総　　数</t>
    <rPh sb="0" eb="1">
      <t>フサ</t>
    </rPh>
    <rPh sb="3" eb="4">
      <t>スウ</t>
    </rPh>
    <phoneticPr fontId="2"/>
  </si>
  <si>
    <t>卸 売 業</t>
    <rPh sb="0" eb="1">
      <t>オロシ</t>
    </rPh>
    <rPh sb="2" eb="3">
      <t>バイ</t>
    </rPh>
    <rPh sb="4" eb="5">
      <t>ギョウ</t>
    </rPh>
    <phoneticPr fontId="2"/>
  </si>
  <si>
    <t>小 売 業</t>
    <rPh sb="0" eb="1">
      <t>ショウ</t>
    </rPh>
    <rPh sb="2" eb="3">
      <t>バイ</t>
    </rPh>
    <rPh sb="4" eb="5">
      <t>ギョウ</t>
    </rPh>
    <phoneticPr fontId="2"/>
  </si>
  <si>
    <t>原材料使用額等</t>
    <rPh sb="3" eb="5">
      <t>シヨウ</t>
    </rPh>
    <rPh sb="5" eb="6">
      <t>ガク</t>
    </rPh>
    <rPh sb="6" eb="7">
      <t>トウ</t>
    </rPh>
    <phoneticPr fontId="2"/>
  </si>
  <si>
    <t>総務省・経済産業省　経済センサス－活動調査</t>
    <rPh sb="0" eb="3">
      <t>ソウムショウ</t>
    </rPh>
    <rPh sb="4" eb="6">
      <t>ケイザイ</t>
    </rPh>
    <rPh sb="6" eb="9">
      <t>サンギョウショウ</t>
    </rPh>
    <rPh sb="10" eb="12">
      <t>ケイザイ</t>
    </rPh>
    <rPh sb="17" eb="19">
      <t>カツドウ</t>
    </rPh>
    <rPh sb="19" eb="21">
      <t>チョウサ</t>
    </rPh>
    <phoneticPr fontId="2"/>
  </si>
  <si>
    <t>身の回り品卸売業</t>
  </si>
  <si>
    <t>衣服卸売業</t>
    <rPh sb="2" eb="5">
      <t>オロシウリギョウ</t>
    </rPh>
    <phoneticPr fontId="2"/>
  </si>
  <si>
    <t>石油・鉱物卸売業</t>
    <rPh sb="0" eb="2">
      <t>セキユ</t>
    </rPh>
    <rPh sb="3" eb="5">
      <t>コウブツ</t>
    </rPh>
    <rPh sb="5" eb="8">
      <t>オロシウリギョウ</t>
    </rPh>
    <phoneticPr fontId="2"/>
  </si>
  <si>
    <t>鉄鋼製品卸売業</t>
    <rPh sb="0" eb="2">
      <t>テッコウ</t>
    </rPh>
    <rPh sb="2" eb="4">
      <t>セイヒン</t>
    </rPh>
    <rPh sb="4" eb="7">
      <t>オロシウリギョウ</t>
    </rPh>
    <phoneticPr fontId="2"/>
  </si>
  <si>
    <t>非鉄金属卸売業</t>
    <rPh sb="0" eb="2">
      <t>ヒテツ</t>
    </rPh>
    <rPh sb="2" eb="4">
      <t>キンゾク</t>
    </rPh>
    <rPh sb="4" eb="7">
      <t>オロシウリギョウ</t>
    </rPh>
    <phoneticPr fontId="2"/>
  </si>
  <si>
    <t>再生資源卸売業</t>
    <rPh sb="0" eb="2">
      <t>サイセイ</t>
    </rPh>
    <rPh sb="2" eb="4">
      <t>シゲン</t>
    </rPh>
    <rPh sb="4" eb="7">
      <t>オロシウリギョウ</t>
    </rPh>
    <phoneticPr fontId="2"/>
  </si>
  <si>
    <t>産業機械器具卸売業</t>
    <rPh sb="0" eb="2">
      <t>サンギョウ</t>
    </rPh>
    <rPh sb="2" eb="4">
      <t>キカイ</t>
    </rPh>
    <rPh sb="4" eb="6">
      <t>キグ</t>
    </rPh>
    <rPh sb="6" eb="9">
      <t>オロシウリギョウ</t>
    </rPh>
    <phoneticPr fontId="2"/>
  </si>
  <si>
    <t>紙・紙製品卸売業</t>
    <rPh sb="0" eb="1">
      <t>カミ</t>
    </rPh>
    <rPh sb="2" eb="3">
      <t>カミ</t>
    </rPh>
    <rPh sb="3" eb="5">
      <t>セイヒン</t>
    </rPh>
    <rPh sb="5" eb="8">
      <t>オロシウリギョウ</t>
    </rPh>
    <phoneticPr fontId="2"/>
  </si>
  <si>
    <t>他に分類されない卸売業</t>
    <rPh sb="0" eb="1">
      <t>タ</t>
    </rPh>
    <rPh sb="2" eb="4">
      <t>ブンルイ</t>
    </rPh>
    <rPh sb="8" eb="11">
      <t>オロシウリギョウ</t>
    </rPh>
    <phoneticPr fontId="2"/>
  </si>
  <si>
    <t>年間商品販売額</t>
    <phoneticPr fontId="2"/>
  </si>
  <si>
    <t>酒小売業</t>
    <rPh sb="0" eb="1">
      <t>サケ</t>
    </rPh>
    <rPh sb="1" eb="4">
      <t>コウリギョウ</t>
    </rPh>
    <phoneticPr fontId="2"/>
  </si>
  <si>
    <t>機械器具小売業</t>
    <rPh sb="0" eb="2">
      <t>キカイ</t>
    </rPh>
    <rPh sb="2" eb="4">
      <t>キグ</t>
    </rPh>
    <rPh sb="4" eb="7">
      <t>コウリギョウ</t>
    </rPh>
    <phoneticPr fontId="2"/>
  </si>
  <si>
    <t>その他の小売業</t>
    <rPh sb="2" eb="3">
      <t>タ</t>
    </rPh>
    <rPh sb="4" eb="7">
      <t>コウリギョウ</t>
    </rPh>
    <phoneticPr fontId="2"/>
  </si>
  <si>
    <t>じゅう器小売業</t>
    <rPh sb="3" eb="4">
      <t>キ</t>
    </rPh>
    <rPh sb="4" eb="7">
      <t>コウリギョウ</t>
    </rPh>
    <phoneticPr fontId="2"/>
  </si>
  <si>
    <t>医薬品・化粧品小売業</t>
    <rPh sb="0" eb="3">
      <t>イヤクヒン</t>
    </rPh>
    <rPh sb="4" eb="7">
      <t>ケショウヒン</t>
    </rPh>
    <rPh sb="7" eb="10">
      <t>コウリギョウ</t>
    </rPh>
    <phoneticPr fontId="2"/>
  </si>
  <si>
    <t>農耕用品小売業</t>
    <rPh sb="0" eb="2">
      <t>ノウコウ</t>
    </rPh>
    <rPh sb="2" eb="4">
      <t>ヨウヒン</t>
    </rPh>
    <rPh sb="4" eb="7">
      <t>コウリギョウ</t>
    </rPh>
    <phoneticPr fontId="2"/>
  </si>
  <si>
    <t>燃料小売業</t>
    <rPh sb="0" eb="2">
      <t>ネンリョウ</t>
    </rPh>
    <rPh sb="2" eb="5">
      <t>コウリギョウ</t>
    </rPh>
    <phoneticPr fontId="2"/>
  </si>
  <si>
    <t>書籍・文房具小売業</t>
    <rPh sb="0" eb="2">
      <t>ショセキ</t>
    </rPh>
    <rPh sb="3" eb="6">
      <t>ブンボウグ</t>
    </rPh>
    <rPh sb="6" eb="9">
      <t>コウリギョウ</t>
    </rPh>
    <phoneticPr fontId="2"/>
  </si>
  <si>
    <t>写真機・時計・眼鏡小売業</t>
    <rPh sb="0" eb="3">
      <t>シャシンキ</t>
    </rPh>
    <rPh sb="4" eb="6">
      <t>トケイ</t>
    </rPh>
    <rPh sb="7" eb="9">
      <t>メガネ</t>
    </rPh>
    <rPh sb="9" eb="12">
      <t>コウリギョウ</t>
    </rPh>
    <phoneticPr fontId="2"/>
  </si>
  <si>
    <t>他に分類されない小売業</t>
    <rPh sb="0" eb="1">
      <t>タ</t>
    </rPh>
    <rPh sb="2" eb="4">
      <t>ブンルイ</t>
    </rPh>
    <rPh sb="8" eb="11">
      <t>コウリギョウ</t>
    </rPh>
    <phoneticPr fontId="2"/>
  </si>
  <si>
    <t>無店舗小売業</t>
    <rPh sb="0" eb="3">
      <t>ムテンポ</t>
    </rPh>
    <rPh sb="3" eb="6">
      <t>コウリギョウ</t>
    </rPh>
    <phoneticPr fontId="2"/>
  </si>
  <si>
    <t>通信販売・訪問販売小売業</t>
    <rPh sb="0" eb="2">
      <t>ツウシン</t>
    </rPh>
    <rPh sb="2" eb="4">
      <t>ハンバイ</t>
    </rPh>
    <rPh sb="5" eb="7">
      <t>ホウモン</t>
    </rPh>
    <rPh sb="7" eb="9">
      <t>ハンバイ</t>
    </rPh>
    <rPh sb="9" eb="12">
      <t>コウリギョウ</t>
    </rPh>
    <phoneticPr fontId="2"/>
  </si>
  <si>
    <t>自動販売機による小売業</t>
    <rPh sb="0" eb="2">
      <t>ジドウ</t>
    </rPh>
    <rPh sb="2" eb="5">
      <t>ハンバイキ</t>
    </rPh>
    <rPh sb="8" eb="11">
      <t>コウリギョウ</t>
    </rPh>
    <phoneticPr fontId="2"/>
  </si>
  <si>
    <t>その他の無店舗小売業</t>
    <rPh sb="2" eb="3">
      <t>タ</t>
    </rPh>
    <rPh sb="4" eb="7">
      <t>ムテンポ</t>
    </rPh>
    <rPh sb="7" eb="10">
      <t>コウリギョウ</t>
    </rPh>
    <phoneticPr fontId="2"/>
  </si>
  <si>
    <t>年間商品販売額</t>
    <phoneticPr fontId="2"/>
  </si>
  <si>
    <t>事業所数</t>
    <rPh sb="0" eb="2">
      <t>ジギョウ</t>
    </rPh>
    <rPh sb="2" eb="3">
      <t>ショ</t>
    </rPh>
    <rPh sb="3" eb="4">
      <t>スウ</t>
    </rPh>
    <phoneticPr fontId="2"/>
  </si>
  <si>
    <t>売場面積</t>
    <rPh sb="0" eb="2">
      <t>ウリバ</t>
    </rPh>
    <rPh sb="2" eb="4">
      <t>メンセキ</t>
    </rPh>
    <phoneticPr fontId="2"/>
  </si>
  <si>
    <t>スポーツ用品・がん具・娯楽用品・
楽器小売業</t>
    <rPh sb="4" eb="6">
      <t>ヨウヒン</t>
    </rPh>
    <rPh sb="9" eb="10">
      <t>グ</t>
    </rPh>
    <rPh sb="11" eb="13">
      <t>ゴラク</t>
    </rPh>
    <rPh sb="13" eb="15">
      <t>ヨウヒン</t>
    </rPh>
    <rPh sb="17" eb="19">
      <t>ガッキ</t>
    </rPh>
    <rPh sb="19" eb="22">
      <t>コウリギョウ</t>
    </rPh>
    <phoneticPr fontId="2"/>
  </si>
  <si>
    <t>その他の織物・衣服・身の回り品小売業</t>
    <rPh sb="15" eb="18">
      <t>コウリギョウ</t>
    </rPh>
    <phoneticPr fontId="2"/>
  </si>
  <si>
    <t>その他の各種商品小売業
（従業者が常時50人未満のもの）</t>
    <rPh sb="8" eb="11">
      <t>コウリギョウ</t>
    </rPh>
    <rPh sb="13" eb="16">
      <t>ジュウギョウシャ</t>
    </rPh>
    <rPh sb="17" eb="19">
      <t>ジョウジ</t>
    </rPh>
    <rPh sb="21" eb="22">
      <t>ニン</t>
    </rPh>
    <rPh sb="22" eb="24">
      <t>ミマン</t>
    </rPh>
    <phoneticPr fontId="2"/>
  </si>
  <si>
    <t>機械器具小売業（自動車，自転車を除く）</t>
    <rPh sb="0" eb="2">
      <t>キカイ</t>
    </rPh>
    <rPh sb="2" eb="4">
      <t>キグ</t>
    </rPh>
    <rPh sb="4" eb="7">
      <t>コウリギョウ</t>
    </rPh>
    <rPh sb="8" eb="11">
      <t>ジドウシャ</t>
    </rPh>
    <rPh sb="12" eb="15">
      <t>ジテンシャ</t>
    </rPh>
    <rPh sb="16" eb="17">
      <t>ノゾ</t>
    </rPh>
    <phoneticPr fontId="2"/>
  </si>
  <si>
    <t>その他
収入額</t>
    <rPh sb="2" eb="3">
      <t>タ</t>
    </rPh>
    <phoneticPr fontId="2"/>
  </si>
  <si>
    <t>ﾌﾟﾗｽﾁｯｸ</t>
    <phoneticPr fontId="2"/>
  </si>
  <si>
    <t>電子ﾃﾞﾊﾞｲｽ</t>
    <phoneticPr fontId="2"/>
  </si>
  <si>
    <t>事業所規模別製造業の推移（１）～（７）</t>
    <rPh sb="0" eb="3">
      <t>ジギョウショ</t>
    </rPh>
    <rPh sb="3" eb="5">
      <t>キボ</t>
    </rPh>
    <rPh sb="5" eb="6">
      <t>ベツ</t>
    </rPh>
    <rPh sb="6" eb="9">
      <t>セイゾウギョウ</t>
    </rPh>
    <rPh sb="10" eb="12">
      <t>スイイ</t>
    </rPh>
    <phoneticPr fontId="2"/>
  </si>
  <si>
    <t>6-5</t>
  </si>
  <si>
    <t>6-4</t>
  </si>
  <si>
    <t>6-3</t>
  </si>
  <si>
    <t>卸売業、小売業の状況 （１）（２）</t>
    <rPh sb="0" eb="2">
      <t>オロシウ</t>
    </rPh>
    <rPh sb="2" eb="3">
      <t>ギョウ</t>
    </rPh>
    <rPh sb="4" eb="7">
      <t>コウリギョウ</t>
    </rPh>
    <rPh sb="8" eb="10">
      <t>ジョウキョウ</t>
    </rPh>
    <phoneticPr fontId="2"/>
  </si>
  <si>
    <t>6-2</t>
  </si>
  <si>
    <t>商業の推移</t>
    <phoneticPr fontId="2"/>
  </si>
  <si>
    <t>6-1</t>
    <phoneticPr fontId="2"/>
  </si>
  <si>
    <t>タイトル</t>
    <phoneticPr fontId="2"/>
  </si>
  <si>
    <t>表番号</t>
    <rPh sb="0" eb="1">
      <t>ヒョウ</t>
    </rPh>
    <rPh sb="1" eb="3">
      <t>バンゴウ</t>
    </rPh>
    <phoneticPr fontId="2"/>
  </si>
  <si>
    <t>６　商業・製造業</t>
    <rPh sb="2" eb="4">
      <t>ショウギョウ</t>
    </rPh>
    <rPh sb="5" eb="8">
      <t>セイゾウギョウ</t>
    </rPh>
    <phoneticPr fontId="2"/>
  </si>
  <si>
    <t>売場面積</t>
    <phoneticPr fontId="2"/>
  </si>
  <si>
    <t>-</t>
  </si>
  <si>
    <t>経済産業省　商業統計調査</t>
    <rPh sb="0" eb="2">
      <t>ケイザイ</t>
    </rPh>
    <rPh sb="2" eb="5">
      <t>サンギョウショウ</t>
    </rPh>
    <rPh sb="6" eb="8">
      <t>ショウギョウ</t>
    </rPh>
    <rPh sb="8" eb="10">
      <t>トウケイ</t>
    </rPh>
    <rPh sb="10" eb="12">
      <t>チョウサ</t>
    </rPh>
    <phoneticPr fontId="2"/>
  </si>
  <si>
    <t>業務用機械</t>
  </si>
  <si>
    <t>製造業の状況（従業者４人以上の事業所） （１）（２）</t>
    <rPh sb="0" eb="3">
      <t>セイゾウギョウ</t>
    </rPh>
    <rPh sb="4" eb="6">
      <t>ジョウキョウ</t>
    </rPh>
    <rPh sb="7" eb="10">
      <t>ジュウギョウシャ</t>
    </rPh>
    <rPh sb="11" eb="14">
      <t>ニンイジョウ</t>
    </rPh>
    <rPh sb="15" eb="18">
      <t>ジギョウショ</t>
    </rPh>
    <phoneticPr fontId="2"/>
  </si>
  <si>
    <t xml:space="preserve">6-3　製造業の推移(従業者４人以上の事業所) </t>
    <rPh sb="8" eb="10">
      <t>スイイ</t>
    </rPh>
    <phoneticPr fontId="2"/>
  </si>
  <si>
    <t>製造業の推移（従業者４人以上の事業所）</t>
    <rPh sb="0" eb="3">
      <t>セイゾウギョウ</t>
    </rPh>
    <rPh sb="4" eb="6">
      <t>スイイ</t>
    </rPh>
    <phoneticPr fontId="2"/>
  </si>
  <si>
    <t>　商業統計調査と経済センサス－活動調査では、調査手法や公表方法が異なっています。</t>
    <rPh sb="1" eb="3">
      <t>ショウギョウ</t>
    </rPh>
    <rPh sb="3" eb="5">
      <t>トウケイ</t>
    </rPh>
    <rPh sb="5" eb="7">
      <t>チョウサ</t>
    </rPh>
    <rPh sb="8" eb="10">
      <t>ケイザイ</t>
    </rPh>
    <rPh sb="15" eb="17">
      <t>カツドウ</t>
    </rPh>
    <rPh sb="17" eb="19">
      <t>チョウサ</t>
    </rPh>
    <rPh sb="22" eb="24">
      <t>チョウサ</t>
    </rPh>
    <rPh sb="24" eb="26">
      <t>シュホウ</t>
    </rPh>
    <rPh sb="27" eb="29">
      <t>コウヒョウ</t>
    </rPh>
    <rPh sb="29" eb="31">
      <t>ホウホウ</t>
    </rPh>
    <rPh sb="32" eb="33">
      <t>コト</t>
    </rPh>
    <phoneticPr fontId="2"/>
  </si>
  <si>
    <t>　平成26年は商業統計調査（調査期日：7月1日）、</t>
    <rPh sb="14" eb="16">
      <t>チョウサ</t>
    </rPh>
    <rPh sb="16" eb="18">
      <t>キジツ</t>
    </rPh>
    <rPh sb="20" eb="21">
      <t>ガツ</t>
    </rPh>
    <rPh sb="22" eb="23">
      <t>ニチ</t>
    </rPh>
    <phoneticPr fontId="2"/>
  </si>
  <si>
    <t>　平成24年は経済センサス－活動調査（調査期日：2月1日）、</t>
    <rPh sb="7" eb="9">
      <t>ケイザイ</t>
    </rPh>
    <rPh sb="19" eb="21">
      <t>チョウサ</t>
    </rPh>
    <rPh sb="21" eb="23">
      <t>キジツ</t>
    </rPh>
    <rPh sb="25" eb="26">
      <t>ガツ</t>
    </rPh>
    <rPh sb="27" eb="28">
      <t>ニチ</t>
    </rPh>
    <phoneticPr fontId="2"/>
  </si>
  <si>
    <t>年　次  
事業所規模別</t>
    <rPh sb="6" eb="9">
      <t>ジギョウショ</t>
    </rPh>
    <rPh sb="9" eb="12">
      <t>キボベツ</t>
    </rPh>
    <phoneticPr fontId="2"/>
  </si>
  <si>
    <t>6-1　商業の推移</t>
    <rPh sb="4" eb="6">
      <t>ショウギョウ</t>
    </rPh>
    <rPh sb="7" eb="9">
      <t>スイイ</t>
    </rPh>
    <phoneticPr fontId="2"/>
  </si>
  <si>
    <t>6-2　卸売業、小売業の状況　(2)小売業</t>
    <rPh sb="4" eb="7">
      <t>オロシウリギョウ</t>
    </rPh>
    <rPh sb="8" eb="11">
      <t>コウリギョウ</t>
    </rPh>
    <rPh sb="12" eb="14">
      <t>ジョウキョウ</t>
    </rPh>
    <rPh sb="18" eb="21">
      <t>コウリギョウ</t>
    </rPh>
    <phoneticPr fontId="2"/>
  </si>
  <si>
    <t>令和元年</t>
    <rPh sb="0" eb="2">
      <t>レイワ</t>
    </rPh>
    <rPh sb="2" eb="4">
      <t>ガンネン</t>
    </rPh>
    <phoneticPr fontId="2"/>
  </si>
  <si>
    <t xml:space="preserve">令和元年  </t>
    <rPh sb="0" eb="2">
      <t>レイワ</t>
    </rPh>
    <rPh sb="2" eb="4">
      <t>ガンネン</t>
    </rPh>
    <phoneticPr fontId="2"/>
  </si>
  <si>
    <t>各年6月1日現在</t>
    <phoneticPr fontId="2"/>
  </si>
  <si>
    <t>6-2　卸売業、小売業の状況（1）卸売業</t>
    <rPh sb="4" eb="7">
      <t>オロシウリギョウ</t>
    </rPh>
    <rPh sb="8" eb="11">
      <t>コウリギョウ</t>
    </rPh>
    <rPh sb="12" eb="14">
      <t>ジョウキョウ</t>
    </rPh>
    <rPh sb="17" eb="20">
      <t>オロシウリギョウ</t>
    </rPh>
    <phoneticPr fontId="2"/>
  </si>
  <si>
    <t>6-4　製造業の状況(従業者４人以上の事業所)（1）事業所・従業者数</t>
    <rPh sb="8" eb="10">
      <t>ジョウキョウ</t>
    </rPh>
    <rPh sb="11" eb="14">
      <t>ジュウギョウシャ</t>
    </rPh>
    <rPh sb="15" eb="16">
      <t>ニン</t>
    </rPh>
    <rPh sb="16" eb="18">
      <t>イジョウ</t>
    </rPh>
    <rPh sb="19" eb="22">
      <t>ジギョウショ</t>
    </rPh>
    <rPh sb="26" eb="29">
      <t>ジギョウショ</t>
    </rPh>
    <rPh sb="30" eb="31">
      <t>ジュウ</t>
    </rPh>
    <rPh sb="31" eb="34">
      <t>ギョウシャスウ</t>
    </rPh>
    <phoneticPr fontId="2"/>
  </si>
  <si>
    <t>6-4　製造業の状況(従業者４人以上の事業所)（2）給与総額・製造品出荷額等</t>
    <rPh sb="8" eb="10">
      <t>ジョウキョウ</t>
    </rPh>
    <rPh sb="11" eb="14">
      <t>ジュウギョウシャ</t>
    </rPh>
    <rPh sb="15" eb="16">
      <t>ニン</t>
    </rPh>
    <rPh sb="16" eb="18">
      <t>イジョウ</t>
    </rPh>
    <rPh sb="19" eb="22">
      <t>ジギョウショ</t>
    </rPh>
    <rPh sb="26" eb="28">
      <t>キュウヨ</t>
    </rPh>
    <rPh sb="28" eb="30">
      <t>ソウガク</t>
    </rPh>
    <rPh sb="31" eb="34">
      <t>セイゾウヒン</t>
    </rPh>
    <rPh sb="34" eb="36">
      <t>シュッカ</t>
    </rPh>
    <rPh sb="36" eb="38">
      <t>ガクトウ</t>
    </rPh>
    <phoneticPr fontId="2"/>
  </si>
  <si>
    <t>6-5　事業所規模別製造業の推移 （2）従業者10～19人の事業所</t>
    <rPh sb="4" eb="7">
      <t>ジギョウショ</t>
    </rPh>
    <rPh sb="7" eb="10">
      <t>キボベツ</t>
    </rPh>
    <rPh sb="20" eb="23">
      <t>ジュウギョウシャ</t>
    </rPh>
    <rPh sb="28" eb="29">
      <t>ニン</t>
    </rPh>
    <rPh sb="30" eb="33">
      <t>ジギョウショ</t>
    </rPh>
    <phoneticPr fontId="2"/>
  </si>
  <si>
    <t>6-5　事業所規模別製造業の推移（1）従業者４～９人の事業所</t>
    <rPh sb="4" eb="7">
      <t>ジギョウショ</t>
    </rPh>
    <rPh sb="7" eb="10">
      <t>キボベツ</t>
    </rPh>
    <rPh sb="19" eb="22">
      <t>ジュウギョウシャ</t>
    </rPh>
    <rPh sb="25" eb="26">
      <t>ニン</t>
    </rPh>
    <rPh sb="27" eb="30">
      <t>ジギョウショ</t>
    </rPh>
    <phoneticPr fontId="2"/>
  </si>
  <si>
    <t>6-5　事業所規模別製造業の推移（3）従業者20～29人の事業所</t>
    <rPh sb="4" eb="7">
      <t>ジギョウショ</t>
    </rPh>
    <rPh sb="7" eb="10">
      <t>キボベツ</t>
    </rPh>
    <rPh sb="19" eb="22">
      <t>ジュウギョウシャ</t>
    </rPh>
    <rPh sb="27" eb="28">
      <t>ニン</t>
    </rPh>
    <rPh sb="29" eb="32">
      <t>ジギョウショ</t>
    </rPh>
    <phoneticPr fontId="2"/>
  </si>
  <si>
    <t>6-5　事業所規模別製造業の推移（4）従業者30～49人の事業所</t>
    <rPh sb="4" eb="7">
      <t>ジギョウショ</t>
    </rPh>
    <rPh sb="7" eb="10">
      <t>キボベツ</t>
    </rPh>
    <rPh sb="19" eb="22">
      <t>ジュウギョウシャ</t>
    </rPh>
    <rPh sb="27" eb="28">
      <t>ニン</t>
    </rPh>
    <rPh sb="29" eb="32">
      <t>ジギョウショ</t>
    </rPh>
    <phoneticPr fontId="2"/>
  </si>
  <si>
    <t>6-5　事業所規模別製造業の推移（5）従業者50～99人の事業所</t>
    <rPh sb="4" eb="7">
      <t>ジギョウショ</t>
    </rPh>
    <rPh sb="7" eb="10">
      <t>キボベツ</t>
    </rPh>
    <rPh sb="19" eb="22">
      <t>ジュウギョウシャ</t>
    </rPh>
    <rPh sb="27" eb="28">
      <t>ニン</t>
    </rPh>
    <rPh sb="29" eb="32">
      <t>ジギョウショ</t>
    </rPh>
    <phoneticPr fontId="2"/>
  </si>
  <si>
    <t>6-5　事業所規模別製造業の推移（6）従業者100～299人の事業所</t>
    <rPh sb="4" eb="7">
      <t>ジギョウショ</t>
    </rPh>
    <rPh sb="7" eb="10">
      <t>キボベツ</t>
    </rPh>
    <rPh sb="19" eb="22">
      <t>ジュウギョウシャ</t>
    </rPh>
    <rPh sb="29" eb="30">
      <t>ニン</t>
    </rPh>
    <rPh sb="31" eb="34">
      <t>ジギョウショ</t>
    </rPh>
    <phoneticPr fontId="2"/>
  </si>
  <si>
    <t>6-5　事業所規模別製造業の推移（7）従業者300人以上の事業所</t>
    <rPh sb="4" eb="7">
      <t>ジギョウショ</t>
    </rPh>
    <rPh sb="7" eb="10">
      <t>キボベツ</t>
    </rPh>
    <rPh sb="19" eb="22">
      <t>ジュウギョウシャ</t>
    </rPh>
    <rPh sb="25" eb="26">
      <t>ニン</t>
    </rPh>
    <rPh sb="26" eb="28">
      <t>イジョウ</t>
    </rPh>
    <rPh sb="29" eb="32">
      <t>ジギョウショ</t>
    </rPh>
    <phoneticPr fontId="2"/>
  </si>
  <si>
    <t>x</t>
  </si>
  <si>
    <t>平成19年</t>
    <rPh sb="0" eb="2">
      <t>ヘイセイ</t>
    </rPh>
    <rPh sb="4" eb="5">
      <t>ネン</t>
    </rPh>
    <phoneticPr fontId="2"/>
  </si>
  <si>
    <t>令和3年</t>
    <rPh sb="0" eb="2">
      <t>レイワ</t>
    </rPh>
    <rPh sb="3" eb="4">
      <t>ネン</t>
    </rPh>
    <phoneticPr fontId="2"/>
  </si>
  <si>
    <t>注）平成19年は商業統計調査（調査期日：6月1日）、</t>
    <rPh sb="0" eb="1">
      <t>チュウ</t>
    </rPh>
    <rPh sb="2" eb="4">
      <t>ヘイセイ</t>
    </rPh>
    <rPh sb="6" eb="7">
      <t>ネン</t>
    </rPh>
    <rPh sb="8" eb="10">
      <t>ショウギョウ</t>
    </rPh>
    <rPh sb="10" eb="12">
      <t>トウケイ</t>
    </rPh>
    <rPh sb="12" eb="14">
      <t>チョウサ</t>
    </rPh>
    <rPh sb="15" eb="17">
      <t>チョウサ</t>
    </rPh>
    <rPh sb="17" eb="19">
      <t>キジツ</t>
    </rPh>
    <rPh sb="21" eb="22">
      <t>ガツ</t>
    </rPh>
    <rPh sb="23" eb="24">
      <t>ニチ</t>
    </rPh>
    <phoneticPr fontId="2"/>
  </si>
  <si>
    <t>従業者数</t>
    <rPh sb="0" eb="2">
      <t>ジュウギョウ</t>
    </rPh>
    <rPh sb="2" eb="3">
      <t>シャ</t>
    </rPh>
    <rPh sb="3" eb="4">
      <t>スウ</t>
    </rPh>
    <phoneticPr fontId="2"/>
  </si>
  <si>
    <t>注）管理，補助的経済活動のみを行う事業所、産業細分類が格付不能の事業所、</t>
    <rPh sb="0" eb="1">
      <t>チュウ</t>
    </rPh>
    <rPh sb="2" eb="4">
      <t>カンリ</t>
    </rPh>
    <rPh sb="5" eb="8">
      <t>ホジョテキ</t>
    </rPh>
    <rPh sb="8" eb="10">
      <t>ケイザイ</t>
    </rPh>
    <rPh sb="10" eb="12">
      <t>カツドウ</t>
    </rPh>
    <rPh sb="15" eb="16">
      <t>オコナ</t>
    </rPh>
    <rPh sb="17" eb="20">
      <t>ジギョウショ</t>
    </rPh>
    <rPh sb="21" eb="23">
      <t>サンギョウ</t>
    </rPh>
    <rPh sb="23" eb="26">
      <t>サイブンルイ</t>
    </rPh>
    <rPh sb="27" eb="28">
      <t>カク</t>
    </rPh>
    <rPh sb="28" eb="29">
      <t>ヅケ</t>
    </rPh>
    <rPh sb="29" eb="31">
      <t>フノウ</t>
    </rPh>
    <rPh sb="32" eb="35">
      <t>ジギョウショ</t>
    </rPh>
    <phoneticPr fontId="2"/>
  </si>
  <si>
    <t>　　場合があります。</t>
    <rPh sb="2" eb="4">
      <t>バアイ</t>
    </rPh>
    <phoneticPr fontId="2"/>
  </si>
  <si>
    <t>　　各項目の金額は、単位未満を四捨五入しているため、内訳の計と合計が一致しない</t>
    <phoneticPr fontId="2"/>
  </si>
  <si>
    <t>　  卸売りの商品販売額（仲立手数料を除く）、小売の商品販売額及び仲立手数料の</t>
    <phoneticPr fontId="2"/>
  </si>
  <si>
    <t>　  いずれの金額も無い事業所は含みません。</t>
    <phoneticPr fontId="2"/>
  </si>
  <si>
    <t>注）管理，補助的経済活動のみを行う事業所、産業細分類が格付不能の事業所、卸売りの商品販売額
　　（仲立手数料を除く）、小売の商品販売額及び仲立手数料のいずれの金額も無い事業所は含みません。</t>
    <rPh sb="0" eb="1">
      <t>チュウ</t>
    </rPh>
    <rPh sb="2" eb="4">
      <t>カンリ</t>
    </rPh>
    <rPh sb="5" eb="8">
      <t>ホジョテキ</t>
    </rPh>
    <rPh sb="8" eb="10">
      <t>ケイザイ</t>
    </rPh>
    <rPh sb="10" eb="12">
      <t>カツドウ</t>
    </rPh>
    <rPh sb="15" eb="16">
      <t>オコナ</t>
    </rPh>
    <rPh sb="17" eb="20">
      <t>ジギョウショ</t>
    </rPh>
    <rPh sb="21" eb="23">
      <t>サンギョウ</t>
    </rPh>
    <rPh sb="23" eb="26">
      <t>サイブンルイ</t>
    </rPh>
    <rPh sb="27" eb="28">
      <t>カク</t>
    </rPh>
    <rPh sb="28" eb="29">
      <t>ヅケ</t>
    </rPh>
    <rPh sb="29" eb="31">
      <t>フノウ</t>
    </rPh>
    <rPh sb="32" eb="35">
      <t>ジギョウショ</t>
    </rPh>
    <rPh sb="36" eb="38">
      <t>オロシウ</t>
    </rPh>
    <rPh sb="40" eb="42">
      <t>ショウヒン</t>
    </rPh>
    <rPh sb="42" eb="44">
      <t>ハンバイ</t>
    </rPh>
    <rPh sb="44" eb="45">
      <t>ガク</t>
    </rPh>
    <rPh sb="49" eb="51">
      <t>ナカダチ</t>
    </rPh>
    <rPh sb="51" eb="54">
      <t>テスウリョウ</t>
    </rPh>
    <rPh sb="55" eb="56">
      <t>ノゾ</t>
    </rPh>
    <rPh sb="59" eb="61">
      <t>コウリ</t>
    </rPh>
    <rPh sb="62" eb="64">
      <t>ショウヒン</t>
    </rPh>
    <rPh sb="64" eb="66">
      <t>ハンバイ</t>
    </rPh>
    <rPh sb="66" eb="67">
      <t>ガク</t>
    </rPh>
    <rPh sb="67" eb="68">
      <t>オヨ</t>
    </rPh>
    <rPh sb="69" eb="71">
      <t>ナカダチ</t>
    </rPh>
    <rPh sb="71" eb="74">
      <t>テスウリョウ</t>
    </rPh>
    <rPh sb="79" eb="81">
      <t>キンガク</t>
    </rPh>
    <rPh sb="82" eb="83">
      <t>ナ</t>
    </rPh>
    <rPh sb="84" eb="87">
      <t>ジギョウショ</t>
    </rPh>
    <rPh sb="88" eb="89">
      <t>フク</t>
    </rPh>
    <phoneticPr fontId="2"/>
  </si>
  <si>
    <t>　　各項目の金額は、単位未満を四捨五入しているため、内訳の計と合計が一致しない場合があります。</t>
    <rPh sb="2" eb="5">
      <t>カクコウモク</t>
    </rPh>
    <rPh sb="6" eb="8">
      <t>キンガク</t>
    </rPh>
    <rPh sb="10" eb="12">
      <t>タンイ</t>
    </rPh>
    <rPh sb="12" eb="14">
      <t>ミマン</t>
    </rPh>
    <rPh sb="15" eb="19">
      <t>シシャゴニュウ</t>
    </rPh>
    <rPh sb="26" eb="28">
      <t>ウチワケ</t>
    </rPh>
    <rPh sb="29" eb="30">
      <t>ケイ</t>
    </rPh>
    <rPh sb="31" eb="33">
      <t>ゴウケイ</t>
    </rPh>
    <rPh sb="34" eb="36">
      <t>イッチ</t>
    </rPh>
    <rPh sb="39" eb="41">
      <t>バアイ</t>
    </rPh>
    <phoneticPr fontId="2"/>
  </si>
  <si>
    <t>令和3年6月1日現在</t>
    <rPh sb="0" eb="2">
      <t>レイワ</t>
    </rPh>
    <rPh sb="3" eb="4">
      <t>ネン</t>
    </rPh>
    <rPh sb="5" eb="6">
      <t>ガツ</t>
    </rPh>
    <rPh sb="7" eb="8">
      <t>ニチ</t>
    </rPh>
    <rPh sb="8" eb="10">
      <t>ゲンザイ</t>
    </rPh>
    <phoneticPr fontId="2"/>
  </si>
  <si>
    <t>（事業所・人・百万円・㎡）</t>
    <rPh sb="1" eb="3">
      <t>ジギョウ</t>
    </rPh>
    <rPh sb="3" eb="4">
      <t>ショ</t>
    </rPh>
    <rPh sb="7" eb="8">
      <t>ヒャク</t>
    </rPh>
    <phoneticPr fontId="2"/>
  </si>
  <si>
    <t>（事業所・人・百万円）</t>
    <rPh sb="1" eb="3">
      <t>ジギョウ</t>
    </rPh>
    <rPh sb="3" eb="4">
      <t>ショ</t>
    </rPh>
    <rPh sb="5" eb="6">
      <t>ニン</t>
    </rPh>
    <rPh sb="7" eb="8">
      <t>ヒャク</t>
    </rPh>
    <rPh sb="8" eb="10">
      <t>マンエン</t>
    </rPh>
    <phoneticPr fontId="2"/>
  </si>
  <si>
    <t>（事業所・人・百万円・㎡）</t>
    <rPh sb="1" eb="3">
      <t>ジギョウ</t>
    </rPh>
    <rPh sb="3" eb="4">
      <t>ショ</t>
    </rPh>
    <rPh sb="5" eb="6">
      <t>ニン</t>
    </rPh>
    <rPh sb="7" eb="8">
      <t>ヒャク</t>
    </rPh>
    <rPh sb="8" eb="10">
      <t>マンエン</t>
    </rPh>
    <phoneticPr fontId="2"/>
  </si>
  <si>
    <t>（事業所・人・万円）</t>
    <rPh sb="1" eb="3">
      <t>ジギョウ</t>
    </rPh>
    <phoneticPr fontId="2"/>
  </si>
  <si>
    <t>（事業所・人）</t>
    <rPh sb="1" eb="3">
      <t>ジギョウ</t>
    </rPh>
    <phoneticPr fontId="2"/>
  </si>
  <si>
    <t>　　 経理項目については前年1月～12月の実績により調査しています。</t>
    <phoneticPr fontId="2"/>
  </si>
  <si>
    <t xml:space="preserve">平成29年  </t>
    <rPh sb="0" eb="2">
      <t>ヘイセイ</t>
    </rPh>
    <rPh sb="4" eb="5">
      <t>ネン</t>
    </rPh>
    <phoneticPr fontId="2"/>
  </si>
  <si>
    <t>従業者４～９人</t>
    <rPh sb="0" eb="3">
      <t>ジュウギョウシャ</t>
    </rPh>
    <rPh sb="6" eb="7">
      <t>ニン</t>
    </rPh>
    <phoneticPr fontId="2"/>
  </si>
  <si>
    <t>従業者10～19人</t>
    <rPh sb="0" eb="3">
      <t>ジュウギョウシャ</t>
    </rPh>
    <rPh sb="8" eb="9">
      <t>ニン</t>
    </rPh>
    <phoneticPr fontId="2"/>
  </si>
  <si>
    <t>従業者20～29人</t>
    <rPh sb="0" eb="3">
      <t>ジュウギョウシャ</t>
    </rPh>
    <rPh sb="8" eb="9">
      <t>ニン</t>
    </rPh>
    <phoneticPr fontId="2"/>
  </si>
  <si>
    <t>従業者30～49人</t>
    <rPh sb="0" eb="3">
      <t>ジュウギョウシャ</t>
    </rPh>
    <rPh sb="8" eb="9">
      <t>ニン</t>
    </rPh>
    <phoneticPr fontId="2"/>
  </si>
  <si>
    <t>従業者50～99人</t>
    <rPh sb="0" eb="3">
      <t>ジュウギョウシャ</t>
    </rPh>
    <rPh sb="8" eb="9">
      <t>ニン</t>
    </rPh>
    <phoneticPr fontId="2"/>
  </si>
  <si>
    <t>従業者100～299人</t>
    <rPh sb="0" eb="3">
      <t>ジュウギョウシャ</t>
    </rPh>
    <rPh sb="10" eb="11">
      <t>ニン</t>
    </rPh>
    <phoneticPr fontId="2"/>
  </si>
  <si>
    <t>従業者300人以上</t>
    <rPh sb="0" eb="3">
      <t>ジュウギョウシャ</t>
    </rPh>
    <rPh sb="6" eb="7">
      <t>ニン</t>
    </rPh>
    <rPh sb="7" eb="9">
      <t>イジョウ</t>
    </rPh>
    <phoneticPr fontId="2"/>
  </si>
  <si>
    <t>令和3年6月1日現在</t>
    <rPh sb="0" eb="2">
      <t>レイワ</t>
    </rPh>
    <rPh sb="3" eb="4">
      <t>ネン</t>
    </rPh>
    <rPh sb="4" eb="5">
      <t>ガンネン</t>
    </rPh>
    <phoneticPr fontId="2"/>
  </si>
  <si>
    <t xml:space="preserve"> 平成29年 </t>
    <rPh sb="1" eb="3">
      <t>ヘイセイ</t>
    </rPh>
    <rPh sb="5" eb="6">
      <t>ネン</t>
    </rPh>
    <phoneticPr fontId="2"/>
  </si>
  <si>
    <t>山口市の統計(令和5年度)
山口市総務部デジタル推進課　℡　083-934-2748</t>
    <rPh sb="7" eb="9">
      <t>レイワ</t>
    </rPh>
    <rPh sb="24" eb="26">
      <t>スイシン</t>
    </rPh>
    <rPh sb="26" eb="27">
      <t>カ</t>
    </rPh>
    <phoneticPr fontId="2"/>
  </si>
  <si>
    <t>現金給与
総額</t>
    <phoneticPr fontId="2"/>
  </si>
  <si>
    <t xml:space="preserve">  3) 令和3年経済センサス-活動調査においては、個人経営を含まない集計結果であることから、</t>
    <rPh sb="5" eb="7">
      <t>レイワ</t>
    </rPh>
    <rPh sb="9" eb="11">
      <t>ケイザイ</t>
    </rPh>
    <phoneticPr fontId="2"/>
  </si>
  <si>
    <t>注1) 事業所数、従業者数については当年6月1日現在、現金給与総額、製造品出荷額等の</t>
    <rPh sb="0" eb="1">
      <t>チュウ</t>
    </rPh>
    <phoneticPr fontId="2"/>
  </si>
  <si>
    <t xml:space="preserve">  2) 令和3年経済センサス-活動調査においては、個人経営を含まない集計結果であることから、</t>
    <rPh sb="5" eb="7">
      <t>レイワ</t>
    </rPh>
    <rPh sb="9" eb="11">
      <t>ケイザイ</t>
    </rPh>
    <phoneticPr fontId="2"/>
  </si>
  <si>
    <t>　　 工業統計と単純比較ができないことに留意してください。</t>
    <phoneticPr fontId="2"/>
  </si>
  <si>
    <t>　平成28年は経済センサス－活動調査（調査期日：6月1日）、</t>
    <phoneticPr fontId="2"/>
  </si>
  <si>
    <t>　また、令和3年集計結果では、従来調査よりも幅広に事業所を捉えていることから、</t>
    <rPh sb="4" eb="6">
      <t>レイワ</t>
    </rPh>
    <rPh sb="7" eb="8">
      <t>ネン</t>
    </rPh>
    <rPh sb="8" eb="10">
      <t>シュウケイ</t>
    </rPh>
    <rPh sb="10" eb="12">
      <t>ケッカ</t>
    </rPh>
    <rPh sb="15" eb="17">
      <t>ジュウライ</t>
    </rPh>
    <rPh sb="17" eb="19">
      <t>チョウサ</t>
    </rPh>
    <rPh sb="22" eb="24">
      <t>ハバヒロ</t>
    </rPh>
    <rPh sb="25" eb="28">
      <t>ジギョウショ</t>
    </rPh>
    <rPh sb="29" eb="30">
      <t>トラ</t>
    </rPh>
    <phoneticPr fontId="2"/>
  </si>
  <si>
    <t>　前回調査と単純に比較ができないことに留意してください。</t>
    <rPh sb="1" eb="3">
      <t>ゼンカイ</t>
    </rPh>
    <rPh sb="3" eb="5">
      <t>チョウサ</t>
    </rPh>
    <rPh sb="6" eb="8">
      <t>タンジュン</t>
    </rPh>
    <rPh sb="9" eb="11">
      <t>ヒカク</t>
    </rPh>
    <rPh sb="19" eb="21">
      <t>リュウイ</t>
    </rPh>
    <phoneticPr fontId="2"/>
  </si>
  <si>
    <t xml:space="preserve">     別経営の事業所からきてこの事業所で働いている人（受入者）を含みます。</t>
    <phoneticPr fontId="2"/>
  </si>
  <si>
    <t>　3) 従業者数とは、臨時雇用者及び別経営の事業所へ出向又は派遣している人（送出者）を除き、</t>
    <rPh sb="4" eb="5">
      <t>ジュウ</t>
    </rPh>
    <rPh sb="5" eb="8">
      <t>ギョウシャスウ</t>
    </rPh>
    <phoneticPr fontId="2"/>
  </si>
  <si>
    <t>　　従業者数とは、臨時雇用者及び別経営の事業所へ出向又は派遣している人（送出者）を除き、</t>
    <rPh sb="2" eb="3">
      <t>ジュウ</t>
    </rPh>
    <rPh sb="3" eb="6">
      <t>ギョウシャスウ</t>
    </rPh>
    <phoneticPr fontId="2"/>
  </si>
  <si>
    <t xml:space="preserve">    別経営の事業所からきてこの事業所で働いている人（受入者）を含みます。</t>
    <phoneticPr fontId="2"/>
  </si>
  <si>
    <t>注1）各値は、平成29年から令和2年は「工業統計」、令和3年は「経済センサス－活動調査」の</t>
    <rPh sb="3" eb="5">
      <t>カクアタイ</t>
    </rPh>
    <rPh sb="7" eb="9">
      <t>ヘイセイ</t>
    </rPh>
    <rPh sb="11" eb="12">
      <t>ネン</t>
    </rPh>
    <rPh sb="14" eb="16">
      <t>レイワ</t>
    </rPh>
    <rPh sb="17" eb="18">
      <t>ネン</t>
    </rPh>
    <rPh sb="20" eb="22">
      <t>コウギョウ</t>
    </rPh>
    <rPh sb="22" eb="24">
      <t>トウケイ</t>
    </rPh>
    <rPh sb="26" eb="28">
      <t>レイワ</t>
    </rPh>
    <rPh sb="29" eb="30">
      <t>ネン</t>
    </rPh>
    <rPh sb="32" eb="34">
      <t>ケイザイ</t>
    </rPh>
    <rPh sb="39" eb="41">
      <t>カツドウ</t>
    </rPh>
    <rPh sb="41" eb="43">
      <t>チョウサ</t>
    </rPh>
    <phoneticPr fontId="2"/>
  </si>
  <si>
    <t xml:space="preserve">     結果を集計したものです。</t>
    <phoneticPr fontId="2"/>
  </si>
  <si>
    <t>　 　については前年1月～12月の実績を調査しています。</t>
    <rPh sb="8" eb="10">
      <t>ゼンネン</t>
    </rPh>
    <rPh sb="11" eb="12">
      <t>ガツ</t>
    </rPh>
    <rPh sb="15" eb="16">
      <t>ガツ</t>
    </rPh>
    <rPh sb="17" eb="19">
      <t>ジッセキ</t>
    </rPh>
    <rPh sb="20" eb="22">
      <t>チョウサ</t>
    </rPh>
    <phoneticPr fontId="2"/>
  </si>
  <si>
    <t>　令和 3年は経済センサス－活動調査（調査期日：6月1日）の結果です。</t>
    <rPh sb="1" eb="3">
      <t>レイワ</t>
    </rPh>
    <phoneticPr fontId="2"/>
  </si>
  <si>
    <t>粗付加価値額</t>
    <phoneticPr fontId="2"/>
  </si>
  <si>
    <t xml:space="preserve">総務省・経済産業省　経済センサス－活動調査 </t>
    <rPh sb="0" eb="3">
      <t>ソウムショウ</t>
    </rPh>
    <rPh sb="4" eb="6">
      <t>ケイザイ</t>
    </rPh>
    <rPh sb="6" eb="9">
      <t>サンギョウショウ</t>
    </rPh>
    <rPh sb="10" eb="12">
      <t>ケイザイ</t>
    </rPh>
    <rPh sb="17" eb="19">
      <t>カツドウ</t>
    </rPh>
    <rPh sb="19" eb="21">
      <t>チョウサ</t>
    </rPh>
    <phoneticPr fontId="2"/>
  </si>
  <si>
    <t>　2）事業所数、従業者数については当年6月1日現在、経理項目（現金給与総額、製造品出荷額等）</t>
    <rPh sb="3" eb="6">
      <t>ジギョウショ</t>
    </rPh>
    <rPh sb="6" eb="7">
      <t>スウ</t>
    </rPh>
    <rPh sb="8" eb="9">
      <t>ジュウ</t>
    </rPh>
    <rPh sb="9" eb="12">
      <t>ギョウシャスウ</t>
    </rPh>
    <rPh sb="17" eb="19">
      <t>トウネン</t>
    </rPh>
    <rPh sb="20" eb="21">
      <t>ガツ</t>
    </rPh>
    <rPh sb="22" eb="23">
      <t>ニチ</t>
    </rPh>
    <rPh sb="23" eb="25">
      <t>ゲンザイ</t>
    </rPh>
    <rPh sb="26" eb="28">
      <t>ケイリ</t>
    </rPh>
    <rPh sb="28" eb="30">
      <t>コウモク</t>
    </rPh>
    <rPh sb="31" eb="33">
      <t>ゲンキン</t>
    </rPh>
    <rPh sb="33" eb="35">
      <t>キュウヨ</t>
    </rPh>
    <rPh sb="35" eb="37">
      <t>ソウガク</t>
    </rPh>
    <rPh sb="38" eb="41">
      <t>セイゾウヒン</t>
    </rPh>
    <rPh sb="41" eb="43">
      <t>シュッカ</t>
    </rPh>
    <rPh sb="43" eb="45">
      <t>ガクナド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</si>
</sst>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0"/>
    <numFmt numFmtId="177" formatCode="###\ ###\ ##0;&quot;△&quot;###\ ###\ ##0;&quot;-&quot;"/>
    <numFmt numFmtId="178" formatCode="#\ ###\ ###"/>
    <numFmt numFmtId="179" formatCode="###,###,##0;&quot;△&quot;###,###,##0;&quot;-&quot;"/>
    <numFmt numFmtId="180" formatCode="###,###,###,##0;&quot;-&quot;##,###,###,##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0"/>
      <name val="ＭＳ 明朝"/>
      <family val="1"/>
      <charset val="128"/>
    </font>
    <font>
      <b/>
      <sz val="11"/>
      <name val="ＭＳ 明朝"/>
      <family val="1"/>
      <charset val="128"/>
    </font>
    <font>
      <b/>
      <sz val="12"/>
      <name val="ＭＳ 明朝"/>
      <family val="1"/>
      <charset val="128"/>
    </font>
    <font>
      <b/>
      <sz val="14"/>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sz val="12"/>
      <name val="ＭＳ 明朝"/>
      <family val="1"/>
      <charset val="128"/>
    </font>
    <font>
      <sz val="6"/>
      <name val="ＭＳ 明朝"/>
      <family val="1"/>
      <charset val="128"/>
    </font>
    <font>
      <sz val="12"/>
      <name val="ＭＳ Ｐゴシック"/>
      <family val="3"/>
      <charset val="128"/>
    </font>
    <font>
      <sz val="12"/>
      <name val="HG丸ｺﾞｼｯｸM-PRO"/>
      <family val="3"/>
      <charset val="128"/>
    </font>
    <font>
      <b/>
      <sz val="14"/>
      <name val="HG丸ｺﾞｼｯｸM-PRO"/>
      <family val="3"/>
      <charset val="128"/>
    </font>
    <font>
      <sz val="9"/>
      <name val="ＭＳ ゴシック"/>
      <family val="3"/>
      <charset val="128"/>
    </font>
    <font>
      <sz val="9"/>
      <name val="ＭＳ 明朝"/>
      <family val="1"/>
      <charset val="128"/>
    </font>
    <font>
      <sz val="10"/>
      <color theme="1"/>
      <name val="ＭＳ 明朝"/>
      <family val="1"/>
      <charset val="128"/>
    </font>
    <font>
      <sz val="11"/>
      <color theme="1"/>
      <name val="ＭＳ Ｐゴシック"/>
      <family val="3"/>
      <charset val="128"/>
      <scheme val="minor"/>
    </font>
    <font>
      <sz val="10"/>
      <name val="ＭＳ ゴシック"/>
      <family val="3"/>
      <charset val="128"/>
    </font>
    <font>
      <sz val="10"/>
      <name val="ＭＳ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s>
  <cellStyleXfs count="50">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1"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34" fillId="0" borderId="0">
      <alignment vertical="center"/>
    </xf>
    <xf numFmtId="0" fontId="1" fillId="0" borderId="0">
      <alignment vertical="center"/>
    </xf>
    <xf numFmtId="0" fontId="3" fillId="0" borderId="0"/>
    <xf numFmtId="0" fontId="27" fillId="0" borderId="0"/>
    <xf numFmtId="0" fontId="35" fillId="0" borderId="0">
      <alignment vertical="center"/>
    </xf>
    <xf numFmtId="0" fontId="9" fillId="0" borderId="0">
      <alignment vertical="center"/>
    </xf>
    <xf numFmtId="0" fontId="25" fillId="4" borderId="0" applyNumberFormat="0" applyBorder="0" applyAlignment="0" applyProtection="0">
      <alignment vertical="center"/>
    </xf>
  </cellStyleXfs>
  <cellXfs count="214">
    <xf numFmtId="0" fontId="0" fillId="0" borderId="0" xfId="0"/>
    <xf numFmtId="0" fontId="6" fillId="0" borderId="0" xfId="48" applyNumberFormat="1" applyFont="1" applyFill="1" applyBorder="1" applyAlignment="1">
      <alignment horizontal="left" vertical="center"/>
    </xf>
    <xf numFmtId="0" fontId="6" fillId="0" borderId="10" xfId="33" applyNumberFormat="1" applyFont="1" applyFill="1" applyBorder="1" applyAlignment="1">
      <alignment horizontal="distributed" vertical="center"/>
    </xf>
    <xf numFmtId="0" fontId="3" fillId="0" borderId="0" xfId="48" applyNumberFormat="1" applyFont="1" applyFill="1" applyBorder="1" applyAlignment="1">
      <alignment horizontal="left" vertical="center"/>
    </xf>
    <xf numFmtId="0" fontId="3" fillId="0" borderId="10" xfId="33" applyNumberFormat="1" applyFont="1" applyFill="1" applyBorder="1" applyAlignment="1">
      <alignment horizontal="distributed" vertical="center"/>
    </xf>
    <xf numFmtId="0" fontId="3" fillId="0" borderId="0" xfId="33" applyNumberFormat="1" applyFont="1" applyFill="1" applyBorder="1" applyAlignment="1">
      <alignment horizontal="left" vertical="center"/>
    </xf>
    <xf numFmtId="0" fontId="3" fillId="0" borderId="10" xfId="33" applyNumberFormat="1" applyFont="1" applyFill="1" applyBorder="1" applyAlignment="1">
      <alignment horizontal="left" vertical="center"/>
    </xf>
    <xf numFmtId="0" fontId="3" fillId="0" borderId="10" xfId="48" applyNumberFormat="1" applyFont="1" applyFill="1" applyBorder="1" applyAlignment="1">
      <alignment horizontal="left" vertical="center"/>
    </xf>
    <xf numFmtId="0" fontId="3" fillId="0" borderId="0" xfId="33" applyNumberFormat="1"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vertical="center"/>
    </xf>
    <xf numFmtId="0" fontId="3" fillId="0" borderId="14" xfId="0" applyFont="1" applyFill="1" applyBorder="1" applyAlignment="1">
      <alignment horizontal="centerContinuous" vertical="center"/>
    </xf>
    <xf numFmtId="0" fontId="3" fillId="0" borderId="15" xfId="0" applyFont="1" applyFill="1" applyBorder="1" applyAlignment="1">
      <alignment horizontal="centerContinuous" vertical="center"/>
    </xf>
    <xf numFmtId="0" fontId="4" fillId="0" borderId="0" xfId="0" applyFont="1" applyFill="1" applyAlignment="1">
      <alignment vertical="center"/>
    </xf>
    <xf numFmtId="0" fontId="3" fillId="0" borderId="16" xfId="0" applyFont="1" applyFill="1" applyBorder="1" applyAlignment="1">
      <alignment horizontal="centerContinuous" vertical="center"/>
    </xf>
    <xf numFmtId="0" fontId="3" fillId="0" borderId="17" xfId="0" applyFont="1" applyFill="1" applyBorder="1" applyAlignment="1">
      <alignment horizontal="centerContinuous" vertical="center"/>
    </xf>
    <xf numFmtId="0" fontId="3" fillId="0" borderId="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6" fillId="0" borderId="10" xfId="0" applyFont="1" applyFill="1" applyBorder="1" applyAlignment="1">
      <alignment horizontal="distributed" vertical="center"/>
    </xf>
    <xf numFmtId="0" fontId="3" fillId="0" borderId="1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11"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3" fillId="0" borderId="20" xfId="0" applyFont="1" applyBorder="1" applyAlignment="1">
      <alignment horizontal="right" vertical="center"/>
    </xf>
    <xf numFmtId="0" fontId="3" fillId="0" borderId="0" xfId="0" applyFont="1" applyFill="1" applyAlignment="1">
      <alignment vertical="center"/>
    </xf>
    <xf numFmtId="0" fontId="27" fillId="0" borderId="0" xfId="0" applyFont="1" applyAlignment="1">
      <alignment vertical="center"/>
    </xf>
    <xf numFmtId="0" fontId="3" fillId="0" borderId="0" xfId="0" applyFont="1" applyFill="1" applyAlignment="1">
      <alignment horizontal="right" vertical="center"/>
    </xf>
    <xf numFmtId="0" fontId="6" fillId="0" borderId="0" xfId="0" applyFont="1" applyFill="1" applyBorder="1" applyAlignment="1">
      <alignment horizontal="center" vertical="center"/>
    </xf>
    <xf numFmtId="176" fontId="6" fillId="0" borderId="0" xfId="0" applyNumberFormat="1" applyFont="1" applyFill="1" applyBorder="1" applyAlignment="1">
      <alignment horizontal="right" vertical="center"/>
    </xf>
    <xf numFmtId="176" fontId="3" fillId="0" borderId="0" xfId="0" applyNumberFormat="1" applyFont="1" applyFill="1" applyBorder="1" applyAlignment="1">
      <alignment horizontal="right" vertical="center"/>
    </xf>
    <xf numFmtId="0" fontId="5" fillId="0" borderId="0" xfId="0" applyFont="1" applyFill="1" applyAlignment="1">
      <alignment vertical="center"/>
    </xf>
    <xf numFmtId="178" fontId="4" fillId="0" borderId="0" xfId="0" applyNumberFormat="1" applyFont="1" applyFill="1" applyAlignment="1">
      <alignment vertical="center"/>
    </xf>
    <xf numFmtId="178" fontId="4" fillId="0" borderId="0" xfId="0" applyNumberFormat="1" applyFont="1" applyFill="1" applyBorder="1" applyAlignment="1">
      <alignment vertical="center"/>
    </xf>
    <xf numFmtId="0" fontId="3" fillId="0" borderId="0" xfId="0" applyFont="1" applyAlignment="1">
      <alignment horizontal="right" vertical="center"/>
    </xf>
    <xf numFmtId="178" fontId="3" fillId="0" borderId="0" xfId="0" applyNumberFormat="1" applyFont="1" applyAlignment="1">
      <alignment horizontal="right" vertical="center"/>
    </xf>
    <xf numFmtId="0" fontId="3" fillId="0" borderId="10" xfId="0" applyNumberFormat="1" applyFont="1" applyBorder="1" applyAlignment="1">
      <alignment horizontal="center" vertical="center"/>
    </xf>
    <xf numFmtId="49" fontId="3" fillId="0" borderId="10" xfId="0" applyNumberFormat="1" applyFont="1" applyBorder="1" applyAlignment="1">
      <alignment vertical="center"/>
    </xf>
    <xf numFmtId="49" fontId="3" fillId="0" borderId="21" xfId="0" applyNumberFormat="1" applyFont="1" applyBorder="1" applyAlignment="1">
      <alignment horizontal="right" vertical="center"/>
    </xf>
    <xf numFmtId="178" fontId="3" fillId="0" borderId="0" xfId="0" applyNumberFormat="1" applyFont="1" applyAlignment="1">
      <alignment vertical="center"/>
    </xf>
    <xf numFmtId="0" fontId="26" fillId="0" borderId="0" xfId="42" applyFont="1" applyFill="1" applyBorder="1" applyAlignment="1">
      <alignment vertical="center"/>
    </xf>
    <xf numFmtId="0" fontId="3" fillId="0" borderId="0" xfId="48" applyFont="1" applyFill="1" applyAlignment="1">
      <alignment vertical="center"/>
    </xf>
    <xf numFmtId="0" fontId="7" fillId="0" borderId="0" xfId="48" applyFont="1" applyFill="1" applyAlignment="1">
      <alignment vertical="center"/>
    </xf>
    <xf numFmtId="0" fontId="8" fillId="0" borderId="0" xfId="48" applyFont="1" applyFill="1" applyAlignment="1">
      <alignment horizontal="right" vertical="center"/>
    </xf>
    <xf numFmtId="0" fontId="8" fillId="0" borderId="0" xfId="48" applyFont="1" applyFill="1" applyAlignment="1">
      <alignment vertical="center"/>
    </xf>
    <xf numFmtId="0" fontId="4" fillId="0" borderId="0" xfId="48" applyFont="1" applyFill="1" applyAlignment="1">
      <alignment vertical="center"/>
    </xf>
    <xf numFmtId="38" fontId="26" fillId="0" borderId="0" xfId="33" applyFont="1" applyFill="1" applyAlignment="1">
      <alignment vertical="center"/>
    </xf>
    <xf numFmtId="0" fontId="3" fillId="0" borderId="0" xfId="48" applyFont="1" applyFill="1" applyBorder="1" applyAlignment="1">
      <alignment horizontal="right" vertical="center"/>
    </xf>
    <xf numFmtId="0" fontId="3" fillId="0" borderId="0" xfId="48" applyFont="1" applyFill="1" applyBorder="1" applyAlignment="1">
      <alignment vertical="center"/>
    </xf>
    <xf numFmtId="0" fontId="4" fillId="0" borderId="0" xfId="48" applyFont="1" applyFill="1" applyBorder="1" applyAlignment="1">
      <alignment vertical="center"/>
    </xf>
    <xf numFmtId="0" fontId="26" fillId="0" borderId="0" xfId="42" applyNumberFormat="1" applyFont="1" applyFill="1" applyAlignment="1">
      <alignment vertical="center"/>
    </xf>
    <xf numFmtId="0" fontId="26" fillId="0" borderId="0" xfId="42" applyNumberFormat="1" applyFont="1" applyFill="1" applyBorder="1" applyAlignment="1">
      <alignment vertical="center"/>
    </xf>
    <xf numFmtId="0" fontId="26" fillId="0" borderId="0" xfId="42" applyNumberFormat="1" applyFont="1" applyFill="1" applyAlignment="1">
      <alignment horizontal="left" vertical="center"/>
    </xf>
    <xf numFmtId="179" fontId="3" fillId="0" borderId="0" xfId="0" applyNumberFormat="1" applyFont="1" applyBorder="1" applyAlignment="1">
      <alignment horizontal="right" vertical="center"/>
    </xf>
    <xf numFmtId="179" fontId="3" fillId="0" borderId="20" xfId="0" applyNumberFormat="1" applyFont="1" applyBorder="1" applyAlignment="1">
      <alignment horizontal="right" vertical="center"/>
    </xf>
    <xf numFmtId="179" fontId="6" fillId="0" borderId="20" xfId="0" applyNumberFormat="1" applyFont="1" applyBorder="1" applyAlignment="1">
      <alignment horizontal="right" vertical="center"/>
    </xf>
    <xf numFmtId="179" fontId="3" fillId="0" borderId="0" xfId="42" applyNumberFormat="1" applyFont="1" applyFill="1" applyBorder="1" applyAlignment="1">
      <alignment horizontal="right" vertical="center"/>
    </xf>
    <xf numFmtId="0" fontId="3" fillId="0" borderId="10" xfId="48" applyNumberFormat="1" applyFont="1" applyFill="1" applyBorder="1" applyAlignment="1">
      <alignment horizontal="left" vertical="center" wrapText="1"/>
    </xf>
    <xf numFmtId="179" fontId="3" fillId="0" borderId="0" xfId="0" applyNumberFormat="1" applyFont="1" applyAlignment="1">
      <alignment horizontal="right" vertical="center"/>
    </xf>
    <xf numFmtId="179" fontId="3" fillId="0" borderId="0" xfId="0" applyNumberFormat="1" applyFont="1" applyFill="1" applyBorder="1" applyAlignment="1" applyProtection="1">
      <alignment horizontal="right"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21" xfId="0" applyFont="1" applyBorder="1" applyAlignment="1">
      <alignment horizontal="right" vertical="center"/>
    </xf>
    <xf numFmtId="0" fontId="3" fillId="0" borderId="0" xfId="42" applyFont="1" applyFill="1" applyBorder="1" applyAlignment="1">
      <alignment vertical="center"/>
    </xf>
    <xf numFmtId="0" fontId="3" fillId="0" borderId="0" xfId="0" applyFont="1" applyFill="1" applyBorder="1" applyAlignment="1">
      <alignment vertical="center"/>
    </xf>
    <xf numFmtId="0" fontId="6" fillId="0" borderId="23" xfId="0" applyFont="1" applyFill="1" applyBorder="1" applyAlignment="1">
      <alignment horizontal="center"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38" fontId="4" fillId="0" borderId="0" xfId="33" applyFont="1" applyFill="1" applyBorder="1" applyAlignment="1">
      <alignment horizontal="center" vertical="center"/>
    </xf>
    <xf numFmtId="38" fontId="4" fillId="0" borderId="17" xfId="33" applyFont="1" applyFill="1" applyBorder="1" applyAlignment="1">
      <alignment horizontal="center" vertical="center" wrapText="1"/>
    </xf>
    <xf numFmtId="0" fontId="26" fillId="0" borderId="20" xfId="42" applyFont="1" applyFill="1" applyBorder="1" applyAlignment="1">
      <alignment vertical="center"/>
    </xf>
    <xf numFmtId="0" fontId="26" fillId="0" borderId="21" xfId="42" applyFont="1" applyFill="1" applyBorder="1" applyAlignment="1">
      <alignment vertical="center"/>
    </xf>
    <xf numFmtId="0" fontId="26" fillId="0" borderId="20" xfId="42" applyNumberFormat="1" applyFont="1" applyFill="1" applyBorder="1" applyAlignment="1">
      <alignment horizontal="left" vertical="center"/>
    </xf>
    <xf numFmtId="38" fontId="26" fillId="0" borderId="20" xfId="33" applyFont="1" applyFill="1" applyBorder="1" applyAlignment="1">
      <alignment vertical="center"/>
    </xf>
    <xf numFmtId="0" fontId="26" fillId="0" borderId="21" xfId="42" applyNumberFormat="1" applyFont="1" applyFill="1" applyBorder="1" applyAlignment="1">
      <alignment horizontal="left" vertical="center"/>
    </xf>
    <xf numFmtId="0" fontId="3" fillId="0" borderId="0" xfId="42" applyNumberFormat="1" applyFont="1" applyFill="1" applyBorder="1" applyAlignment="1">
      <alignment vertical="center"/>
    </xf>
    <xf numFmtId="0" fontId="3" fillId="0" borderId="0" xfId="33" applyNumberFormat="1" applyFont="1" applyFill="1" applyBorder="1" applyAlignment="1">
      <alignment horizontal="left" vertical="center" wrapText="1"/>
    </xf>
    <xf numFmtId="0" fontId="3" fillId="0" borderId="10" xfId="48" applyNumberFormat="1" applyFont="1" applyFill="1" applyBorder="1" applyAlignment="1">
      <alignment horizontal="left" vertical="center" wrapText="1" shrinkToFit="1"/>
    </xf>
    <xf numFmtId="0" fontId="3" fillId="0" borderId="0" xfId="48" applyNumberFormat="1" applyFont="1" applyFill="1" applyBorder="1" applyAlignment="1">
      <alignment horizontal="left" vertical="center" shrinkToFit="1"/>
    </xf>
    <xf numFmtId="0" fontId="3" fillId="0" borderId="10" xfId="48" applyNumberFormat="1" applyFont="1" applyFill="1" applyBorder="1" applyAlignment="1">
      <alignment horizontal="left" vertical="center" shrinkToFit="1"/>
    </xf>
    <xf numFmtId="0" fontId="3" fillId="0" borderId="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Fill="1" applyBorder="1" applyAlignment="1">
      <alignment horizontal="center" vertical="center"/>
    </xf>
    <xf numFmtId="0" fontId="0" fillId="0" borderId="0" xfId="0" applyFont="1" applyBorder="1" applyAlignment="1">
      <alignment horizontal="center" vertical="center" wrapText="1"/>
    </xf>
    <xf numFmtId="0" fontId="4" fillId="0" borderId="20" xfId="0" applyFont="1" applyFill="1" applyBorder="1" applyAlignment="1">
      <alignment vertical="center"/>
    </xf>
    <xf numFmtId="0" fontId="3" fillId="0" borderId="0" xfId="0" applyFont="1" applyFill="1" applyBorder="1" applyAlignment="1">
      <alignment horizontal="distributed" vertical="center" wrapText="1"/>
    </xf>
    <xf numFmtId="178" fontId="4" fillId="0" borderId="20" xfId="0" applyNumberFormat="1" applyFont="1" applyFill="1" applyBorder="1" applyAlignment="1">
      <alignment vertical="center"/>
    </xf>
    <xf numFmtId="0" fontId="3" fillId="0" borderId="20" xfId="0" applyFont="1" applyFill="1" applyBorder="1" applyAlignment="1">
      <alignment horizontal="right" vertical="center"/>
    </xf>
    <xf numFmtId="176" fontId="3" fillId="0" borderId="20" xfId="0" applyNumberFormat="1" applyFont="1" applyFill="1" applyBorder="1" applyAlignment="1">
      <alignment horizontal="right" vertical="center"/>
    </xf>
    <xf numFmtId="0" fontId="4" fillId="0" borderId="21" xfId="0" applyFont="1" applyFill="1" applyBorder="1" applyAlignment="1">
      <alignment vertical="center"/>
    </xf>
    <xf numFmtId="0" fontId="3" fillId="0" borderId="24" xfId="0" applyFont="1" applyFill="1" applyBorder="1" applyAlignment="1">
      <alignment horizontal="center" vertical="center"/>
    </xf>
    <xf numFmtId="0" fontId="3" fillId="0" borderId="0" xfId="0" applyFont="1" applyFill="1" applyBorder="1" applyAlignment="1">
      <alignment horizontal="right" vertical="center"/>
    </xf>
    <xf numFmtId="0" fontId="6" fillId="0" borderId="13" xfId="0" applyFont="1" applyFill="1" applyBorder="1" applyAlignment="1">
      <alignment horizontal="center" vertical="center"/>
    </xf>
    <xf numFmtId="0" fontId="3" fillId="0" borderId="21" xfId="0" applyFont="1" applyFill="1" applyBorder="1" applyAlignment="1">
      <alignment horizontal="center" vertical="center"/>
    </xf>
    <xf numFmtId="0" fontId="6" fillId="0" borderId="13" xfId="0" applyFont="1" applyBorder="1" applyAlignment="1">
      <alignment horizontal="center" vertical="center"/>
    </xf>
    <xf numFmtId="0" fontId="3" fillId="0" borderId="10" xfId="0" applyFont="1" applyFill="1" applyBorder="1" applyAlignment="1">
      <alignment horizontal="center" vertical="center" wrapText="1"/>
    </xf>
    <xf numFmtId="0" fontId="4" fillId="0" borderId="0" xfId="0" applyFont="1" applyFill="1" applyBorder="1" applyAlignment="1">
      <alignment vertical="center"/>
    </xf>
    <xf numFmtId="49" fontId="3" fillId="0" borderId="0" xfId="0" applyNumberFormat="1" applyFont="1" applyFill="1" applyBorder="1" applyAlignment="1">
      <alignment horizontal="center" vertical="center"/>
    </xf>
    <xf numFmtId="179" fontId="3" fillId="0" borderId="20" xfId="0" applyNumberFormat="1" applyFont="1" applyFill="1" applyBorder="1" applyAlignment="1" applyProtection="1">
      <alignment horizontal="right" vertical="center"/>
    </xf>
    <xf numFmtId="179" fontId="6" fillId="0" borderId="20" xfId="0" applyNumberFormat="1" applyFont="1" applyFill="1" applyBorder="1" applyAlignment="1" applyProtection="1">
      <alignment horizontal="right" vertical="center"/>
    </xf>
    <xf numFmtId="179" fontId="6" fillId="0" borderId="0" xfId="0" applyNumberFormat="1" applyFont="1" applyAlignment="1">
      <alignment horizontal="right" vertical="center"/>
    </xf>
    <xf numFmtId="0" fontId="4" fillId="0" borderId="10"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distributed" vertical="center"/>
    </xf>
    <xf numFmtId="0" fontId="3" fillId="0" borderId="17" xfId="0" applyFont="1" applyBorder="1" applyAlignment="1">
      <alignment horizontal="center" vertical="center"/>
    </xf>
    <xf numFmtId="38" fontId="3" fillId="0" borderId="12" xfId="33" applyFont="1" applyFill="1" applyBorder="1" applyAlignment="1">
      <alignment horizontal="center" vertical="center" wrapText="1"/>
    </xf>
    <xf numFmtId="38" fontId="3" fillId="0" borderId="13" xfId="33" applyFont="1" applyFill="1" applyBorder="1" applyAlignment="1">
      <alignment horizontal="center" vertical="center" wrapText="1"/>
    </xf>
    <xf numFmtId="0" fontId="3" fillId="0" borderId="13" xfId="42" applyNumberFormat="1" applyFont="1" applyFill="1" applyBorder="1" applyAlignment="1">
      <alignment horizontal="center" vertical="center" wrapText="1"/>
    </xf>
    <xf numFmtId="38" fontId="3" fillId="0" borderId="12" xfId="33" applyFont="1" applyFill="1" applyBorder="1" applyAlignment="1">
      <alignment horizontal="center" vertical="center"/>
    </xf>
    <xf numFmtId="38" fontId="3" fillId="0" borderId="13" xfId="33" applyFont="1" applyFill="1" applyBorder="1" applyAlignment="1">
      <alignment horizontal="center" vertical="center"/>
    </xf>
    <xf numFmtId="179" fontId="3" fillId="0" borderId="0" xfId="0" applyNumberFormat="1" applyFont="1" applyFill="1" applyAlignment="1">
      <alignment horizontal="right" vertical="center"/>
    </xf>
    <xf numFmtId="179" fontId="3" fillId="0" borderId="0" xfId="0" applyNumberFormat="1" applyFont="1" applyFill="1" applyBorder="1" applyAlignment="1">
      <alignment horizontal="right" vertical="center"/>
    </xf>
    <xf numFmtId="38" fontId="3" fillId="0" borderId="0" xfId="33" applyFont="1" applyFill="1" applyBorder="1" applyAlignment="1">
      <alignment horizontal="center" vertical="center" wrapText="1"/>
    </xf>
    <xf numFmtId="0" fontId="1" fillId="0" borderId="0" xfId="44">
      <alignment vertical="center"/>
    </xf>
    <xf numFmtId="0" fontId="29" fillId="0" borderId="0" xfId="44" applyFont="1">
      <alignment vertical="center"/>
    </xf>
    <xf numFmtId="0" fontId="30" fillId="0" borderId="25" xfId="44" applyFont="1" applyBorder="1" applyAlignment="1">
      <alignment horizontal="left" vertical="center" wrapText="1" indent="1"/>
    </xf>
    <xf numFmtId="49" fontId="30" fillId="0" borderId="26" xfId="44" applyNumberFormat="1" applyFont="1" applyBorder="1" applyAlignment="1">
      <alignment horizontal="center" vertical="center"/>
    </xf>
    <xf numFmtId="0" fontId="30" fillId="0" borderId="27" xfId="44" applyFont="1" applyBorder="1" applyAlignment="1">
      <alignment horizontal="left" vertical="center" wrapText="1" indent="1"/>
    </xf>
    <xf numFmtId="49" fontId="30" fillId="0" borderId="28" xfId="44" applyNumberFormat="1" applyFont="1" applyBorder="1" applyAlignment="1">
      <alignment horizontal="center" vertical="center"/>
    </xf>
    <xf numFmtId="0" fontId="30" fillId="0" borderId="29" xfId="44" applyFont="1" applyBorder="1" applyAlignment="1">
      <alignment horizontal="center" vertical="center"/>
    </xf>
    <xf numFmtId="0" fontId="30" fillId="0" borderId="30" xfId="44" applyFont="1" applyBorder="1" applyAlignment="1">
      <alignment horizontal="center" vertical="center" wrapText="1"/>
    </xf>
    <xf numFmtId="0" fontId="1" fillId="0" borderId="0" xfId="44" applyBorder="1">
      <alignment vertical="center"/>
    </xf>
    <xf numFmtId="0" fontId="31" fillId="0" borderId="0" xfId="44" applyFont="1" applyBorder="1">
      <alignment vertical="center"/>
    </xf>
    <xf numFmtId="0" fontId="3" fillId="0" borderId="0" xfId="42" applyNumberFormat="1" applyFont="1" applyFill="1" applyAlignment="1">
      <alignment horizontal="left" vertical="center"/>
    </xf>
    <xf numFmtId="38" fontId="3" fillId="0" borderId="0" xfId="33" applyFont="1" applyFill="1" applyAlignment="1">
      <alignment vertical="center"/>
    </xf>
    <xf numFmtId="0" fontId="3" fillId="0" borderId="17" xfId="42" applyNumberFormat="1" applyFont="1" applyFill="1" applyBorder="1" applyAlignment="1">
      <alignment horizontal="center" vertical="center" wrapText="1"/>
    </xf>
    <xf numFmtId="0" fontId="3" fillId="0" borderId="0" xfId="48" applyFont="1" applyFill="1" applyBorder="1" applyAlignment="1">
      <alignment horizontal="center" vertical="center"/>
    </xf>
    <xf numFmtId="0" fontId="3" fillId="0" borderId="10" xfId="48" applyFont="1" applyFill="1" applyBorder="1" applyAlignment="1">
      <alignment horizontal="center" vertical="center"/>
    </xf>
    <xf numFmtId="0" fontId="3" fillId="0" borderId="0" xfId="42" applyNumberFormat="1" applyFont="1" applyFill="1" applyBorder="1" applyAlignment="1">
      <alignment horizontal="left" vertical="center"/>
    </xf>
    <xf numFmtId="177" fontId="32" fillId="0" borderId="0" xfId="0" applyNumberFormat="1" applyFont="1" applyFill="1" applyBorder="1" applyAlignment="1" applyProtection="1">
      <alignment horizontal="right"/>
    </xf>
    <xf numFmtId="177" fontId="33" fillId="0" borderId="0" xfId="0" applyNumberFormat="1" applyFont="1" applyFill="1" applyBorder="1" applyAlignment="1" applyProtection="1">
      <alignment horizontal="right"/>
    </xf>
    <xf numFmtId="0" fontId="3" fillId="0" borderId="0" xfId="0" applyFont="1" applyBorder="1" applyAlignment="1">
      <alignment vertical="center" wrapText="1"/>
    </xf>
    <xf numFmtId="0" fontId="3" fillId="0" borderId="12" xfId="0" applyNumberFormat="1" applyFont="1" applyFill="1" applyBorder="1" applyAlignment="1">
      <alignment horizontal="center" vertical="center"/>
    </xf>
    <xf numFmtId="0" fontId="3" fillId="0" borderId="14" xfId="0" applyFont="1" applyFill="1" applyBorder="1" applyAlignment="1">
      <alignment vertical="top"/>
    </xf>
    <xf numFmtId="0" fontId="3" fillId="0" borderId="0" xfId="0" applyFont="1" applyFill="1" applyAlignment="1">
      <alignment vertical="top"/>
    </xf>
    <xf numFmtId="0" fontId="3" fillId="0" borderId="0" xfId="0" applyFont="1" applyFill="1" applyBorder="1" applyAlignment="1">
      <alignment vertical="top"/>
    </xf>
    <xf numFmtId="177" fontId="27" fillId="0" borderId="0" xfId="42" applyNumberFormat="1" applyFont="1" applyFill="1" applyBorder="1" applyAlignment="1" applyProtection="1">
      <alignment horizontal="right" vertical="center"/>
    </xf>
    <xf numFmtId="49" fontId="3" fillId="0" borderId="10" xfId="0" applyNumberFormat="1" applyFont="1" applyBorder="1" applyAlignment="1">
      <alignment horizontal="right" vertical="center"/>
    </xf>
    <xf numFmtId="0" fontId="3" fillId="0" borderId="10" xfId="0" applyFont="1" applyFill="1" applyBorder="1" applyAlignment="1">
      <alignment horizontal="distributed" vertical="center"/>
    </xf>
    <xf numFmtId="0" fontId="3" fillId="0" borderId="10" xfId="0" applyFont="1" applyFill="1" applyBorder="1" applyAlignment="1">
      <alignment horizontal="distributed" vertical="center" wrapText="1"/>
    </xf>
    <xf numFmtId="0" fontId="3" fillId="0" borderId="10" xfId="0" applyFont="1" applyFill="1" applyBorder="1" applyAlignment="1">
      <alignment horizontal="distributed" vertical="center" shrinkToFit="1"/>
    </xf>
    <xf numFmtId="179" fontId="6" fillId="0" borderId="0" xfId="0" applyNumberFormat="1" applyFont="1" applyFill="1" applyBorder="1" applyAlignment="1" applyProtection="1">
      <alignment horizontal="right" vertical="center"/>
    </xf>
    <xf numFmtId="179" fontId="6" fillId="0" borderId="0" xfId="0" applyNumberFormat="1" applyFont="1" applyFill="1" applyBorder="1" applyAlignment="1">
      <alignment horizontal="right" vertical="center"/>
    </xf>
    <xf numFmtId="179" fontId="6" fillId="0" borderId="0" xfId="42" applyNumberFormat="1" applyFont="1" applyFill="1" applyBorder="1" applyAlignment="1">
      <alignment horizontal="right" vertical="center"/>
    </xf>
    <xf numFmtId="0" fontId="3" fillId="0" borderId="14" xfId="0" applyFont="1" applyFill="1" applyBorder="1" applyAlignment="1">
      <alignment vertical="center"/>
    </xf>
    <xf numFmtId="0" fontId="6" fillId="0" borderId="10" xfId="0" applyNumberFormat="1" applyFont="1" applyBorder="1" applyAlignment="1">
      <alignment horizontal="center" vertical="center"/>
    </xf>
    <xf numFmtId="0" fontId="3" fillId="0" borderId="0" xfId="0" applyFont="1" applyAlignment="1">
      <alignment vertical="center" wrapText="1"/>
    </xf>
    <xf numFmtId="0" fontId="0" fillId="0" borderId="0" xfId="0" applyFont="1" applyAlignment="1">
      <alignment vertical="center"/>
    </xf>
    <xf numFmtId="0" fontId="3" fillId="0" borderId="0" xfId="42" applyNumberFormat="1" applyFont="1" applyFill="1" applyBorder="1" applyAlignment="1">
      <alignment horizontal="left" vertical="center" wrapText="1"/>
    </xf>
    <xf numFmtId="0" fontId="3" fillId="0" borderId="13" xfId="0" applyFont="1" applyFill="1" applyBorder="1" applyAlignment="1">
      <alignment horizontal="center" vertical="center"/>
    </xf>
    <xf numFmtId="0" fontId="3" fillId="0" borderId="22" xfId="0" applyFont="1" applyFill="1" applyBorder="1" applyAlignment="1">
      <alignment horizontal="center" vertical="center"/>
    </xf>
    <xf numFmtId="0" fontId="0" fillId="0" borderId="0" xfId="0" applyFont="1" applyBorder="1" applyAlignment="1">
      <alignment vertical="center" wrapText="1"/>
    </xf>
    <xf numFmtId="0" fontId="0" fillId="0" borderId="10" xfId="0" applyFont="1" applyBorder="1" applyAlignment="1">
      <alignment vertical="center" wrapText="1"/>
    </xf>
    <xf numFmtId="179" fontId="5" fillId="0" borderId="0" xfId="0" applyNumberFormat="1" applyFont="1" applyFill="1" applyBorder="1" applyAlignment="1" applyProtection="1">
      <alignment horizontal="right" vertical="center"/>
    </xf>
    <xf numFmtId="179" fontId="4" fillId="0" borderId="0" xfId="0" applyNumberFormat="1" applyFont="1" applyFill="1" applyBorder="1" applyAlignment="1" applyProtection="1">
      <alignment horizontal="right" vertical="center"/>
    </xf>
    <xf numFmtId="0" fontId="0" fillId="0" borderId="0" xfId="0" applyFont="1" applyBorder="1" applyAlignment="1">
      <alignment vertical="center"/>
    </xf>
    <xf numFmtId="0" fontId="0" fillId="0" borderId="0" xfId="48" applyFont="1" applyBorder="1" applyAlignment="1">
      <alignment vertical="center" wrapText="1"/>
    </xf>
    <xf numFmtId="0" fontId="0" fillId="0" borderId="0" xfId="48" applyFont="1" applyBorder="1" applyAlignment="1">
      <alignment vertical="center"/>
    </xf>
    <xf numFmtId="0" fontId="0" fillId="0" borderId="10" xfId="48" applyFont="1" applyBorder="1" applyAlignment="1">
      <alignment vertical="center"/>
    </xf>
    <xf numFmtId="180" fontId="4" fillId="0" borderId="0" xfId="43" applyNumberFormat="1" applyFont="1" applyFill="1" applyAlignment="1">
      <alignment horizontal="right" vertical="center"/>
    </xf>
    <xf numFmtId="180" fontId="36" fillId="0" borderId="0" xfId="43" applyNumberFormat="1" applyFont="1" applyFill="1" applyAlignment="1">
      <alignment horizontal="right" vertical="center"/>
    </xf>
    <xf numFmtId="37" fontId="37" fillId="0" borderId="0" xfId="0" applyNumberFormat="1" applyFont="1" applyAlignment="1">
      <alignment horizontal="right" vertical="top"/>
    </xf>
    <xf numFmtId="0" fontId="3" fillId="0" borderId="0" xfId="0" applyFont="1" applyBorder="1" applyAlignment="1">
      <alignment horizontal="left" vertical="center" wrapText="1"/>
    </xf>
    <xf numFmtId="0" fontId="3" fillId="0" borderId="0" xfId="0" applyFont="1" applyAlignment="1">
      <alignment vertical="center" wrapText="1"/>
    </xf>
    <xf numFmtId="0" fontId="0" fillId="0" borderId="0" xfId="0" applyFont="1" applyAlignment="1">
      <alignment vertical="center"/>
    </xf>
    <xf numFmtId="0" fontId="3" fillId="0" borderId="14" xfId="0" applyFont="1" applyBorder="1" applyAlignment="1">
      <alignment vertical="center" wrapText="1"/>
    </xf>
    <xf numFmtId="0" fontId="0" fillId="0" borderId="14" xfId="0" applyFont="1" applyBorder="1" applyAlignment="1">
      <alignment vertical="center" wrapText="1"/>
    </xf>
    <xf numFmtId="0" fontId="4" fillId="0" borderId="31" xfId="0" applyFont="1" applyBorder="1" applyAlignment="1">
      <alignment horizontal="center" vertical="center"/>
    </xf>
    <xf numFmtId="0" fontId="4" fillId="0" borderId="11" xfId="0" applyFont="1" applyBorder="1" applyAlignment="1">
      <alignment horizontal="center" vertical="center"/>
    </xf>
    <xf numFmtId="0" fontId="3" fillId="0" borderId="0" xfId="48" applyFont="1" applyFill="1" applyAlignment="1">
      <alignment vertical="center" wrapText="1"/>
    </xf>
    <xf numFmtId="0" fontId="0" fillId="0" borderId="0" xfId="48" applyFont="1" applyAlignment="1">
      <alignment vertical="center"/>
    </xf>
    <xf numFmtId="0" fontId="3" fillId="0" borderId="14" xfId="42" applyNumberFormat="1" applyFont="1" applyFill="1" applyBorder="1" applyAlignment="1">
      <alignment vertical="center" wrapText="1"/>
    </xf>
    <xf numFmtId="0" fontId="3" fillId="0" borderId="0" xfId="42" applyNumberFormat="1" applyFont="1" applyFill="1" applyAlignment="1">
      <alignment vertical="center" wrapText="1"/>
    </xf>
    <xf numFmtId="0" fontId="3" fillId="0" borderId="31" xfId="48" applyFont="1" applyFill="1" applyBorder="1" applyAlignment="1">
      <alignment horizontal="center" vertical="center"/>
    </xf>
    <xf numFmtId="0" fontId="3" fillId="0" borderId="11" xfId="48" applyFont="1" applyFill="1" applyBorder="1" applyAlignment="1">
      <alignment horizontal="center" vertical="center"/>
    </xf>
    <xf numFmtId="0" fontId="3" fillId="0" borderId="14" xfId="42" applyNumberFormat="1" applyFont="1" applyFill="1" applyBorder="1" applyAlignment="1">
      <alignment horizontal="left" vertical="center" wrapText="1"/>
    </xf>
    <xf numFmtId="0" fontId="0" fillId="0" borderId="14" xfId="48" applyFont="1" applyBorder="1" applyAlignment="1">
      <alignment vertical="center" wrapText="1"/>
    </xf>
    <xf numFmtId="0" fontId="3" fillId="0" borderId="0" xfId="48" applyNumberFormat="1" applyFont="1" applyFill="1" applyBorder="1" applyAlignment="1">
      <alignment vertical="center" wrapText="1" shrinkToFit="1"/>
    </xf>
    <xf numFmtId="0" fontId="3" fillId="0" borderId="10" xfId="48" applyNumberFormat="1" applyFont="1" applyFill="1" applyBorder="1" applyAlignment="1">
      <alignment vertical="center" shrinkToFit="1"/>
    </xf>
    <xf numFmtId="0" fontId="3" fillId="0" borderId="0" xfId="48" applyNumberFormat="1" applyFont="1" applyFill="1" applyBorder="1" applyAlignment="1">
      <alignment vertical="center" wrapText="1"/>
    </xf>
    <xf numFmtId="0" fontId="3" fillId="0" borderId="10" xfId="48" applyNumberFormat="1" applyFont="1" applyFill="1" applyBorder="1" applyAlignment="1">
      <alignment vertical="center"/>
    </xf>
    <xf numFmtId="0" fontId="3" fillId="0" borderId="0" xfId="42" applyNumberFormat="1" applyFont="1" applyFill="1" applyBorder="1" applyAlignment="1">
      <alignment horizontal="left" vertical="center" wrapText="1"/>
    </xf>
    <xf numFmtId="0" fontId="0" fillId="0" borderId="0" xfId="0" applyFont="1" applyBorder="1" applyAlignment="1">
      <alignment vertical="center" wrapText="1"/>
    </xf>
    <xf numFmtId="0" fontId="3" fillId="0" borderId="32" xfId="0" applyFont="1" applyFill="1" applyBorder="1" applyAlignment="1">
      <alignment horizontal="center" vertical="center" wrapText="1"/>
    </xf>
    <xf numFmtId="0" fontId="0" fillId="0" borderId="10" xfId="0" applyFont="1" applyBorder="1" applyAlignment="1">
      <alignment vertical="center" wrapText="1"/>
    </xf>
    <xf numFmtId="0" fontId="0" fillId="0" borderId="24" xfId="0" applyFont="1" applyBorder="1" applyAlignment="1">
      <alignment vertical="center" wrapText="1"/>
    </xf>
    <xf numFmtId="0" fontId="3" fillId="0" borderId="15" xfId="0" applyFont="1" applyFill="1" applyBorder="1" applyAlignment="1">
      <alignment horizontal="center" vertical="center"/>
    </xf>
    <xf numFmtId="0" fontId="0" fillId="0" borderId="33" xfId="0" applyFont="1" applyBorder="1" applyAlignment="1">
      <alignment vertical="center"/>
    </xf>
    <xf numFmtId="0" fontId="0" fillId="0" borderId="22" xfId="0" applyFont="1" applyBorder="1" applyAlignment="1">
      <alignment vertical="center"/>
    </xf>
    <xf numFmtId="0" fontId="3" fillId="0" borderId="13"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4"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15" xfId="0" applyFont="1" applyFill="1" applyBorder="1" applyAlignment="1">
      <alignment horizontal="center" vertical="center" wrapText="1"/>
    </xf>
    <xf numFmtId="0" fontId="3" fillId="0" borderId="33" xfId="0" applyFont="1" applyFill="1" applyBorder="1" applyAlignment="1">
      <alignment horizontal="center" vertical="center"/>
    </xf>
    <xf numFmtId="0" fontId="3" fillId="0" borderId="15" xfId="0" applyFont="1" applyFill="1" applyBorder="1" applyAlignment="1">
      <alignment horizontal="distributed" vertical="center" wrapText="1"/>
    </xf>
    <xf numFmtId="0" fontId="3" fillId="0" borderId="33" xfId="0" applyFont="1" applyFill="1" applyBorder="1" applyAlignment="1">
      <alignment horizontal="distributed" vertical="center" wrapText="1"/>
    </xf>
    <xf numFmtId="0" fontId="3" fillId="0" borderId="22" xfId="0" applyFont="1" applyFill="1" applyBorder="1" applyAlignment="1">
      <alignment horizontal="distributed"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16" xfId="0" applyFont="1" applyFill="1" applyBorder="1" applyAlignment="1">
      <alignment horizontal="center"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2 2" xfId="43"/>
    <cellStyle name="標準 3" xfId="44"/>
    <cellStyle name="標準 3 2" xfId="45"/>
    <cellStyle name="標準 4" xfId="46"/>
    <cellStyle name="標準 5" xfId="47"/>
    <cellStyle name="標準_6-3"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3"/>
  <sheetViews>
    <sheetView tabSelected="1" zoomScaleNormal="100" workbookViewId="0"/>
  </sheetViews>
  <sheetFormatPr defaultColWidth="9" defaultRowHeight="13.3"/>
  <cols>
    <col min="1" max="1" width="10.61328125" style="123" customWidth="1"/>
    <col min="2" max="2" width="60.61328125" style="123" customWidth="1"/>
    <col min="3" max="16384" width="9" style="123"/>
  </cols>
  <sheetData>
    <row r="1" spans="1:2" ht="33" customHeight="1">
      <c r="A1" s="131"/>
      <c r="B1" s="131"/>
    </row>
    <row r="2" spans="1:2" ht="24" customHeight="1" thickBot="1">
      <c r="A2" s="132" t="s">
        <v>134</v>
      </c>
      <c r="B2" s="131"/>
    </row>
    <row r="3" spans="1:2" ht="21" customHeight="1">
      <c r="A3" s="130" t="s">
        <v>133</v>
      </c>
      <c r="B3" s="129" t="s">
        <v>132</v>
      </c>
    </row>
    <row r="4" spans="1:2" ht="21" customHeight="1">
      <c r="A4" s="128" t="s">
        <v>131</v>
      </c>
      <c r="B4" s="127" t="s">
        <v>130</v>
      </c>
    </row>
    <row r="5" spans="1:2" ht="21" customHeight="1">
      <c r="A5" s="128" t="s">
        <v>129</v>
      </c>
      <c r="B5" s="127" t="s">
        <v>128</v>
      </c>
    </row>
    <row r="6" spans="1:2" ht="21" customHeight="1">
      <c r="A6" s="128" t="s">
        <v>127</v>
      </c>
      <c r="B6" s="127" t="s">
        <v>141</v>
      </c>
    </row>
    <row r="7" spans="1:2" ht="21" customHeight="1">
      <c r="A7" s="128" t="s">
        <v>126</v>
      </c>
      <c r="B7" s="127" t="s">
        <v>139</v>
      </c>
    </row>
    <row r="8" spans="1:2" ht="21" customHeight="1" thickBot="1">
      <c r="A8" s="126" t="s">
        <v>125</v>
      </c>
      <c r="B8" s="125" t="s">
        <v>124</v>
      </c>
    </row>
    <row r="9" spans="1:2" ht="30" customHeight="1">
      <c r="A9" s="124"/>
      <c r="B9" s="124"/>
    </row>
    <row r="10" spans="1:2" ht="23.25" customHeight="1"/>
    <row r="11" spans="1:2" ht="23.25" customHeight="1"/>
    <row r="12" spans="1:2" ht="23.25" customHeight="1"/>
    <row r="13" spans="1:2" ht="23.25" customHeight="1"/>
    <row r="14" spans="1:2" ht="23.25" customHeight="1"/>
    <row r="15" spans="1:2" ht="23.25" customHeight="1"/>
    <row r="16" spans="1:2"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sheetData>
  <phoneticPr fontId="2"/>
  <printOptions horizontalCentered="1"/>
  <pageMargins left="0.59055118110236227" right="0.59055118110236227" top="0.59055118110236227" bottom="0.59055118110236227" header="0.31496062992125984" footer="0.19685039370078741"/>
  <pageSetup paperSize="9" fitToWidth="15" fitToHeight="15"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0"/>
  <sheetViews>
    <sheetView tabSelected="1" zoomScaleNormal="100" zoomScaleSheetLayoutView="100" workbookViewId="0"/>
  </sheetViews>
  <sheetFormatPr defaultColWidth="9" defaultRowHeight="13.3"/>
  <cols>
    <col min="1" max="1" width="18.3828125" style="34" customWidth="1"/>
    <col min="2" max="6" width="14.69140625" style="34" customWidth="1"/>
    <col min="7" max="16384" width="9" style="34"/>
  </cols>
  <sheetData>
    <row r="1" spans="1:8" ht="30" customHeight="1">
      <c r="A1" s="173" t="str">
        <f>'6-1'!A1:G1</f>
        <v>山口市の統計(令和5年度)
山口市総務部デジタル推進課　℡　083-934-2748</v>
      </c>
      <c r="B1" s="174"/>
      <c r="C1" s="174"/>
      <c r="D1" s="174"/>
    </row>
    <row r="2" spans="1:8" ht="9" customHeight="1">
      <c r="A2" s="25"/>
      <c r="B2" s="25"/>
      <c r="C2" s="25"/>
    </row>
    <row r="3" spans="1:8" ht="15.75" customHeight="1">
      <c r="A3" s="26" t="s">
        <v>156</v>
      </c>
      <c r="B3" s="35"/>
      <c r="C3" s="35"/>
    </row>
    <row r="4" spans="1:8" s="16" customFormat="1" ht="15" customHeight="1">
      <c r="A4" s="34" t="s">
        <v>150</v>
      </c>
      <c r="B4" s="34"/>
      <c r="C4" s="34"/>
      <c r="D4" s="34"/>
      <c r="E4" s="34"/>
      <c r="F4" s="56" t="s">
        <v>89</v>
      </c>
    </row>
    <row r="5" spans="1:8" s="16" customFormat="1" ht="15" customHeight="1" thickBot="1">
      <c r="A5" s="34" t="s">
        <v>177</v>
      </c>
      <c r="B5" s="34"/>
      <c r="C5" s="34"/>
      <c r="D5" s="34"/>
      <c r="E5" s="34"/>
      <c r="F5" s="36" t="s">
        <v>39</v>
      </c>
    </row>
    <row r="6" spans="1:8" s="16" customFormat="1" ht="18" customHeight="1">
      <c r="A6" s="92" t="s">
        <v>84</v>
      </c>
      <c r="B6" s="23" t="str">
        <f>'6-5-1'!B6</f>
        <v xml:space="preserve"> 平成29年 </v>
      </c>
      <c r="C6" s="23">
        <f>'6-5-1'!C6</f>
        <v>30</v>
      </c>
      <c r="D6" s="159" t="str">
        <f>'6-5-1'!D6</f>
        <v>令和元年</v>
      </c>
      <c r="E6" s="23">
        <f>'6-5-1'!E6</f>
        <v>2</v>
      </c>
      <c r="F6" s="102">
        <f>'6-5-1'!F6</f>
        <v>3</v>
      </c>
    </row>
    <row r="7" spans="1:8" s="16" customFormat="1" ht="3" customHeight="1">
      <c r="A7" s="24"/>
      <c r="B7" s="19"/>
      <c r="C7" s="19"/>
      <c r="D7" s="19"/>
      <c r="E7" s="19"/>
      <c r="F7" s="37"/>
    </row>
    <row r="8" spans="1:8" s="16" customFormat="1" ht="18" customHeight="1">
      <c r="A8" s="75" t="s">
        <v>46</v>
      </c>
      <c r="B8" s="68">
        <v>28</v>
      </c>
      <c r="C8" s="68">
        <v>28</v>
      </c>
      <c r="D8" s="68">
        <v>24</v>
      </c>
      <c r="E8" s="68">
        <v>26</v>
      </c>
      <c r="F8" s="151">
        <v>18</v>
      </c>
      <c r="H8" s="146"/>
    </row>
    <row r="9" spans="1:8" s="16" customFormat="1" ht="18" customHeight="1">
      <c r="A9" s="75" t="s">
        <v>79</v>
      </c>
      <c r="B9" s="68">
        <v>705</v>
      </c>
      <c r="C9" s="68">
        <v>696</v>
      </c>
      <c r="D9" s="68">
        <v>589</v>
      </c>
      <c r="E9" s="68">
        <v>635</v>
      </c>
      <c r="F9" s="151">
        <v>441</v>
      </c>
      <c r="H9" s="146"/>
    </row>
    <row r="10" spans="1:8" s="16" customFormat="1" ht="18" customHeight="1">
      <c r="A10" s="75" t="s">
        <v>51</v>
      </c>
      <c r="B10" s="68">
        <v>186734</v>
      </c>
      <c r="C10" s="68">
        <v>207114</v>
      </c>
      <c r="D10" s="68">
        <v>185349</v>
      </c>
      <c r="E10" s="68">
        <v>199021</v>
      </c>
      <c r="F10" s="151">
        <v>148261</v>
      </c>
      <c r="H10" s="146"/>
    </row>
    <row r="11" spans="1:8" s="16" customFormat="1" ht="18" customHeight="1">
      <c r="A11" s="75" t="s">
        <v>88</v>
      </c>
      <c r="B11" s="68">
        <v>720519</v>
      </c>
      <c r="C11" s="68">
        <v>752294</v>
      </c>
      <c r="D11" s="68">
        <v>1198936</v>
      </c>
      <c r="E11" s="68">
        <v>914457</v>
      </c>
      <c r="F11" s="151">
        <v>432417</v>
      </c>
      <c r="H11" s="146"/>
    </row>
    <row r="12" spans="1:8" s="16" customFormat="1" ht="18" customHeight="1">
      <c r="A12" s="75" t="s">
        <v>78</v>
      </c>
      <c r="B12" s="68">
        <v>1225858</v>
      </c>
      <c r="C12" s="68">
        <v>1227074</v>
      </c>
      <c r="D12" s="68">
        <v>1605839</v>
      </c>
      <c r="E12" s="68">
        <v>1430438</v>
      </c>
      <c r="F12" s="151">
        <v>780704</v>
      </c>
      <c r="H12" s="146"/>
    </row>
    <row r="13" spans="1:8" s="16" customFormat="1" ht="18" customHeight="1">
      <c r="A13" s="75" t="s">
        <v>207</v>
      </c>
      <c r="B13" s="68">
        <v>467952</v>
      </c>
      <c r="C13" s="68">
        <v>439699</v>
      </c>
      <c r="D13" s="68">
        <v>376799</v>
      </c>
      <c r="E13" s="68">
        <v>476474</v>
      </c>
      <c r="F13" s="151">
        <v>318992</v>
      </c>
      <c r="H13" s="146"/>
    </row>
    <row r="14" spans="1:8" s="16" customFormat="1" ht="3" customHeight="1" thickBot="1">
      <c r="A14" s="103"/>
      <c r="B14" s="98"/>
      <c r="C14" s="98"/>
      <c r="D14" s="98"/>
      <c r="E14" s="98"/>
      <c r="F14" s="98"/>
    </row>
    <row r="15" spans="1:8" s="16" customFormat="1" ht="16" customHeight="1">
      <c r="A15" s="25" t="s">
        <v>203</v>
      </c>
      <c r="B15" s="25"/>
      <c r="C15" s="25"/>
      <c r="D15" s="25"/>
      <c r="E15" s="25"/>
      <c r="F15" s="48"/>
      <c r="G15" s="48"/>
    </row>
    <row r="16" spans="1:8"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39"/>
      <c r="C19" s="39"/>
      <c r="D19" s="39"/>
      <c r="E19" s="39"/>
      <c r="F19" s="39"/>
    </row>
    <row r="20" spans="1:7" s="16" customFormat="1" ht="16" customHeight="1">
      <c r="A20" s="25" t="s">
        <v>195</v>
      </c>
      <c r="B20" s="39"/>
      <c r="C20" s="39"/>
      <c r="D20" s="39"/>
      <c r="E20" s="39"/>
      <c r="F20" s="39"/>
    </row>
    <row r="21" spans="1:7" s="16" customFormat="1" ht="16" customHeight="1">
      <c r="A21" s="138"/>
      <c r="B21" s="39"/>
      <c r="C21" s="39"/>
      <c r="D21" s="39"/>
      <c r="E21" s="39"/>
      <c r="F21" s="39"/>
    </row>
    <row r="22" spans="1:7" s="16" customFormat="1" ht="18" customHeight="1">
      <c r="A22" s="25"/>
      <c r="B22" s="39"/>
      <c r="C22" s="39"/>
      <c r="D22" s="39"/>
      <c r="E22" s="39"/>
      <c r="F22" s="39"/>
    </row>
    <row r="23" spans="1:7" s="16" customFormat="1" ht="18" customHeight="1">
      <c r="A23" s="19"/>
      <c r="B23" s="39"/>
      <c r="C23" s="39"/>
      <c r="D23" s="39"/>
      <c r="E23" s="39"/>
      <c r="F23" s="39"/>
    </row>
    <row r="24" spans="1:7" s="40" customFormat="1" ht="18" customHeight="1">
      <c r="A24" s="19"/>
      <c r="B24" s="39"/>
      <c r="C24" s="39"/>
      <c r="D24" s="39"/>
      <c r="E24" s="39"/>
      <c r="F24" s="39"/>
    </row>
    <row r="25" spans="1:7" s="16" customFormat="1" ht="11.6">
      <c r="F25" s="41"/>
    </row>
    <row r="26" spans="1:7" s="16" customFormat="1" ht="11.6"/>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row r="1200" s="16" customFormat="1" ht="11.6"/>
  </sheetData>
  <mergeCells count="2">
    <mergeCell ref="A1:D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9"/>
  <sheetViews>
    <sheetView tabSelected="1" zoomScaleNormal="100" zoomScaleSheetLayoutView="100" workbookViewId="0"/>
  </sheetViews>
  <sheetFormatPr defaultColWidth="9" defaultRowHeight="13.3"/>
  <cols>
    <col min="1" max="1" width="18.3828125" style="34" customWidth="1"/>
    <col min="2" max="6" width="14.69140625" style="34" customWidth="1"/>
    <col min="7" max="16384" width="9" style="34"/>
  </cols>
  <sheetData>
    <row r="1" spans="1:8" ht="30" customHeight="1">
      <c r="A1" s="173" t="str">
        <f>'6-1'!A1:G1</f>
        <v>山口市の統計(令和5年度)
山口市総務部デジタル推進課　℡　083-934-2748</v>
      </c>
      <c r="B1" s="174"/>
      <c r="C1" s="174"/>
    </row>
    <row r="2" spans="1:8" ht="9" customHeight="1">
      <c r="A2" s="25"/>
      <c r="B2" s="25"/>
    </row>
    <row r="3" spans="1:8" ht="15.75" customHeight="1">
      <c r="A3" s="26" t="s">
        <v>157</v>
      </c>
      <c r="B3" s="35"/>
    </row>
    <row r="4" spans="1:8" s="16" customFormat="1" ht="15" customHeight="1">
      <c r="A4" s="34" t="s">
        <v>150</v>
      </c>
      <c r="B4" s="34"/>
      <c r="C4" s="34"/>
      <c r="D4" s="34"/>
      <c r="F4" s="56" t="s">
        <v>89</v>
      </c>
    </row>
    <row r="5" spans="1:8" s="16" customFormat="1" ht="15" customHeight="1" thickBot="1">
      <c r="A5" s="34" t="s">
        <v>177</v>
      </c>
      <c r="B5" s="34"/>
      <c r="C5" s="34"/>
      <c r="D5" s="34"/>
      <c r="F5" s="36" t="s">
        <v>39</v>
      </c>
    </row>
    <row r="6" spans="1:8" s="16" customFormat="1" ht="18" customHeight="1">
      <c r="A6" s="92" t="s">
        <v>84</v>
      </c>
      <c r="B6" s="23" t="str">
        <f>'6-5-1'!B6</f>
        <v xml:space="preserve"> 平成29年 </v>
      </c>
      <c r="C6" s="23">
        <f>'6-5-1'!C6</f>
        <v>30</v>
      </c>
      <c r="D6" s="12" t="str">
        <f>'6-5-1'!D6</f>
        <v>令和元年</v>
      </c>
      <c r="E6" s="11">
        <f>'6-5-1'!E6</f>
        <v>2</v>
      </c>
      <c r="F6" s="104">
        <f>'6-5-1'!F6</f>
        <v>3</v>
      </c>
    </row>
    <row r="7" spans="1:8" s="16" customFormat="1" ht="3" customHeight="1">
      <c r="A7" s="105"/>
      <c r="B7" s="19"/>
      <c r="C7" s="19"/>
      <c r="D7" s="19"/>
      <c r="E7" s="19"/>
      <c r="F7" s="70"/>
    </row>
    <row r="8" spans="1:8" s="16" customFormat="1" ht="18" customHeight="1">
      <c r="A8" s="75" t="s">
        <v>46</v>
      </c>
      <c r="B8" s="68">
        <v>14</v>
      </c>
      <c r="C8" s="68">
        <v>18</v>
      </c>
      <c r="D8" s="68">
        <v>18</v>
      </c>
      <c r="E8" s="68">
        <v>16</v>
      </c>
      <c r="F8" s="151">
        <v>22</v>
      </c>
      <c r="H8" s="146"/>
    </row>
    <row r="9" spans="1:8" s="16" customFormat="1" ht="18" customHeight="1">
      <c r="A9" s="75" t="s">
        <v>79</v>
      </c>
      <c r="B9" s="68">
        <v>559</v>
      </c>
      <c r="C9" s="68">
        <v>705</v>
      </c>
      <c r="D9" s="68">
        <v>680</v>
      </c>
      <c r="E9" s="68">
        <v>605</v>
      </c>
      <c r="F9" s="151">
        <v>790</v>
      </c>
      <c r="H9" s="146"/>
    </row>
    <row r="10" spans="1:8" s="16" customFormat="1" ht="18" customHeight="1">
      <c r="A10" s="75" t="s">
        <v>51</v>
      </c>
      <c r="B10" s="68">
        <v>180421</v>
      </c>
      <c r="C10" s="68">
        <v>225273</v>
      </c>
      <c r="D10" s="68">
        <v>254667</v>
      </c>
      <c r="E10" s="68">
        <v>208243</v>
      </c>
      <c r="F10" s="151">
        <v>294802</v>
      </c>
      <c r="H10" s="146"/>
    </row>
    <row r="11" spans="1:8" s="16" customFormat="1" ht="18" customHeight="1">
      <c r="A11" s="75" t="s">
        <v>88</v>
      </c>
      <c r="B11" s="68">
        <v>664176</v>
      </c>
      <c r="C11" s="68">
        <v>842209</v>
      </c>
      <c r="D11" s="68">
        <v>1008088</v>
      </c>
      <c r="E11" s="68">
        <v>787078</v>
      </c>
      <c r="F11" s="151">
        <v>1297349</v>
      </c>
      <c r="H11" s="146"/>
    </row>
    <row r="12" spans="1:8" s="16" customFormat="1" ht="18" customHeight="1">
      <c r="A12" s="75" t="s">
        <v>78</v>
      </c>
      <c r="B12" s="68">
        <v>1041192</v>
      </c>
      <c r="C12" s="68">
        <v>1336808</v>
      </c>
      <c r="D12" s="68">
        <v>1659415</v>
      </c>
      <c r="E12" s="68">
        <v>1237967</v>
      </c>
      <c r="F12" s="151">
        <v>2011147</v>
      </c>
      <c r="H12" s="146"/>
    </row>
    <row r="13" spans="1:8" s="16" customFormat="1" ht="18" customHeight="1">
      <c r="A13" s="75" t="s">
        <v>207</v>
      </c>
      <c r="B13" s="68">
        <v>351684</v>
      </c>
      <c r="C13" s="68">
        <v>483218</v>
      </c>
      <c r="D13" s="68">
        <v>610424</v>
      </c>
      <c r="E13" s="68">
        <v>418232</v>
      </c>
      <c r="F13" s="151">
        <v>655253</v>
      </c>
      <c r="H13" s="146"/>
    </row>
    <row r="14" spans="1:8" s="16" customFormat="1" ht="3" customHeight="1" thickBot="1">
      <c r="A14" s="99"/>
      <c r="B14" s="98"/>
      <c r="C14" s="98"/>
      <c r="D14" s="98"/>
      <c r="E14" s="94"/>
      <c r="F14" s="94"/>
    </row>
    <row r="15" spans="1:8" s="16" customFormat="1" ht="16" customHeight="1">
      <c r="A15" s="25" t="s">
        <v>203</v>
      </c>
      <c r="B15" s="25"/>
      <c r="C15" s="25"/>
      <c r="D15" s="25"/>
      <c r="E15" s="25"/>
      <c r="F15" s="48"/>
      <c r="G15" s="48"/>
    </row>
    <row r="16" spans="1:8"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39"/>
      <c r="C19" s="39"/>
      <c r="D19" s="39"/>
      <c r="E19" s="39"/>
      <c r="F19" s="39"/>
    </row>
    <row r="20" spans="1:7" s="16" customFormat="1" ht="16" customHeight="1">
      <c r="A20" s="25" t="s">
        <v>195</v>
      </c>
      <c r="B20" s="39"/>
      <c r="C20" s="39"/>
      <c r="D20" s="39"/>
      <c r="E20" s="39"/>
      <c r="F20" s="39"/>
    </row>
    <row r="21" spans="1:7" s="16" customFormat="1" ht="16" customHeight="1">
      <c r="A21" s="138"/>
      <c r="B21" s="39"/>
      <c r="C21" s="39"/>
      <c r="D21" s="39"/>
      <c r="E21" s="39"/>
      <c r="F21" s="39"/>
    </row>
    <row r="22" spans="1:7" s="16" customFormat="1" ht="18" customHeight="1">
      <c r="A22" s="25"/>
      <c r="B22" s="39"/>
      <c r="C22" s="39"/>
      <c r="D22" s="39"/>
    </row>
    <row r="23" spans="1:7" s="40" customFormat="1" ht="18" customHeight="1">
      <c r="A23" s="19"/>
      <c r="B23" s="39"/>
      <c r="C23" s="39"/>
      <c r="D23" s="39"/>
    </row>
    <row r="24" spans="1:7" s="16" customFormat="1" ht="11.6">
      <c r="D24" s="41"/>
    </row>
    <row r="25" spans="1:7" s="16" customFormat="1" ht="11.6"/>
    <row r="26" spans="1:7" s="16" customFormat="1" ht="11.6"/>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sheetData>
  <mergeCells count="2">
    <mergeCell ref="A1:C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8"/>
  <sheetViews>
    <sheetView tabSelected="1" zoomScaleNormal="100" zoomScaleSheetLayoutView="100" workbookViewId="0"/>
  </sheetViews>
  <sheetFormatPr defaultColWidth="9" defaultRowHeight="13.3"/>
  <cols>
    <col min="1" max="1" width="18.3828125" style="34" customWidth="1"/>
    <col min="2" max="6" width="14.69140625" style="34" customWidth="1"/>
    <col min="7" max="16384" width="9" style="34"/>
  </cols>
  <sheetData>
    <row r="1" spans="1:9" ht="30" customHeight="1">
      <c r="A1" s="173" t="str">
        <f>'6-1'!A1:G1</f>
        <v>山口市の統計(令和5年度)
山口市総務部デジタル推進課　℡　083-934-2748</v>
      </c>
      <c r="B1" s="174"/>
      <c r="C1" s="174"/>
    </row>
    <row r="2" spans="1:9" ht="9" customHeight="1">
      <c r="A2" s="25"/>
      <c r="B2" s="25"/>
    </row>
    <row r="3" spans="1:9" ht="15.75" customHeight="1">
      <c r="A3" s="26" t="s">
        <v>158</v>
      </c>
      <c r="B3" s="35"/>
    </row>
    <row r="4" spans="1:9" s="16" customFormat="1" ht="15" customHeight="1">
      <c r="A4" s="34" t="s">
        <v>150</v>
      </c>
      <c r="B4" s="34"/>
      <c r="C4" s="34"/>
      <c r="D4" s="34"/>
      <c r="F4" s="56" t="s">
        <v>89</v>
      </c>
    </row>
    <row r="5" spans="1:9" s="16" customFormat="1" ht="15" customHeight="1" thickBot="1">
      <c r="A5" s="34" t="s">
        <v>177</v>
      </c>
      <c r="B5" s="34"/>
      <c r="C5" s="34"/>
      <c r="D5" s="34"/>
      <c r="F5" s="36" t="s">
        <v>39</v>
      </c>
    </row>
    <row r="6" spans="1:9" s="16" customFormat="1" ht="18" customHeight="1">
      <c r="A6" s="92" t="s">
        <v>84</v>
      </c>
      <c r="B6" s="23" t="str">
        <f>'6-5-1'!B6</f>
        <v xml:space="preserve"> 平成29年 </v>
      </c>
      <c r="C6" s="23">
        <f>'6-5-1'!C6</f>
        <v>30</v>
      </c>
      <c r="D6" s="12" t="str">
        <f>'6-5-1'!D6</f>
        <v>令和元年</v>
      </c>
      <c r="E6" s="11">
        <f>'6-5-1'!E6</f>
        <v>2</v>
      </c>
      <c r="F6" s="104">
        <f>'6-5-1'!F6</f>
        <v>3</v>
      </c>
    </row>
    <row r="7" spans="1:9" s="16" customFormat="1" ht="3" customHeight="1">
      <c r="A7" s="24"/>
      <c r="B7" s="73"/>
      <c r="C7" s="73"/>
      <c r="D7" s="73"/>
      <c r="E7" s="73"/>
      <c r="F7" s="70"/>
    </row>
    <row r="8" spans="1:9" s="16" customFormat="1" ht="18" customHeight="1">
      <c r="A8" s="75" t="s">
        <v>46</v>
      </c>
      <c r="B8" s="68">
        <v>16</v>
      </c>
      <c r="C8" s="68">
        <v>18</v>
      </c>
      <c r="D8" s="68">
        <v>18</v>
      </c>
      <c r="E8" s="68">
        <v>18</v>
      </c>
      <c r="F8" s="151">
        <v>18</v>
      </c>
      <c r="H8" s="146"/>
      <c r="I8" s="146"/>
    </row>
    <row r="9" spans="1:9" s="16" customFormat="1" ht="18" customHeight="1">
      <c r="A9" s="75" t="s">
        <v>79</v>
      </c>
      <c r="B9" s="68">
        <v>1063</v>
      </c>
      <c r="C9" s="68">
        <v>1272</v>
      </c>
      <c r="D9" s="68">
        <v>1313</v>
      </c>
      <c r="E9" s="68">
        <v>1277</v>
      </c>
      <c r="F9" s="151">
        <v>1207</v>
      </c>
      <c r="H9" s="146"/>
      <c r="I9" s="146"/>
    </row>
    <row r="10" spans="1:9" s="16" customFormat="1" ht="18" customHeight="1">
      <c r="A10" s="75" t="s">
        <v>51</v>
      </c>
      <c r="B10" s="68">
        <v>424395</v>
      </c>
      <c r="C10" s="68">
        <v>490780</v>
      </c>
      <c r="D10" s="68">
        <v>470473</v>
      </c>
      <c r="E10" s="68">
        <v>480278</v>
      </c>
      <c r="F10" s="151">
        <v>476954</v>
      </c>
      <c r="H10" s="146"/>
      <c r="I10" s="146"/>
    </row>
    <row r="11" spans="1:9" s="16" customFormat="1" ht="18" customHeight="1">
      <c r="A11" s="75" t="s">
        <v>88</v>
      </c>
      <c r="B11" s="68">
        <v>1943435</v>
      </c>
      <c r="C11" s="68">
        <v>2031421</v>
      </c>
      <c r="D11" s="68">
        <v>1754286</v>
      </c>
      <c r="E11" s="68">
        <v>1897198</v>
      </c>
      <c r="F11" s="151">
        <v>2632810</v>
      </c>
      <c r="H11" s="146"/>
      <c r="I11" s="146"/>
    </row>
    <row r="12" spans="1:9" s="16" customFormat="1" ht="18" customHeight="1">
      <c r="A12" s="75" t="s">
        <v>78</v>
      </c>
      <c r="B12" s="68">
        <v>3112183</v>
      </c>
      <c r="C12" s="68">
        <v>3163725</v>
      </c>
      <c r="D12" s="68">
        <v>2939702</v>
      </c>
      <c r="E12" s="68">
        <v>3097234</v>
      </c>
      <c r="F12" s="151">
        <v>4073914</v>
      </c>
      <c r="H12" s="146"/>
      <c r="I12" s="146"/>
    </row>
    <row r="13" spans="1:9" s="16" customFormat="1" ht="18" customHeight="1">
      <c r="A13" s="75" t="s">
        <v>207</v>
      </c>
      <c r="B13" s="68">
        <v>1089104</v>
      </c>
      <c r="C13" s="68">
        <v>1065412</v>
      </c>
      <c r="D13" s="68">
        <v>1117689</v>
      </c>
      <c r="E13" s="68">
        <v>1121510</v>
      </c>
      <c r="F13" s="151">
        <v>1315692</v>
      </c>
      <c r="H13" s="146"/>
    </row>
    <row r="14" spans="1:9" s="16" customFormat="1" ht="3" customHeight="1" thickBot="1">
      <c r="A14" s="103"/>
      <c r="B14" s="98"/>
      <c r="C14" s="98"/>
      <c r="D14" s="98"/>
      <c r="E14" s="94"/>
      <c r="F14" s="94"/>
    </row>
    <row r="15" spans="1:9" s="16" customFormat="1" ht="16" customHeight="1">
      <c r="A15" s="25" t="s">
        <v>203</v>
      </c>
      <c r="B15" s="25"/>
      <c r="C15" s="25"/>
      <c r="D15" s="25"/>
      <c r="E15" s="25"/>
      <c r="F15" s="48"/>
      <c r="G15" s="48"/>
    </row>
    <row r="16" spans="1:9"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39"/>
      <c r="C19" s="39"/>
      <c r="D19" s="39"/>
      <c r="E19" s="39"/>
      <c r="F19" s="39"/>
    </row>
    <row r="20" spans="1:7" s="16" customFormat="1" ht="16" customHeight="1">
      <c r="A20" s="25" t="s">
        <v>195</v>
      </c>
      <c r="B20" s="39"/>
      <c r="C20" s="39"/>
      <c r="D20" s="39"/>
      <c r="E20" s="39"/>
      <c r="F20" s="39"/>
    </row>
    <row r="21" spans="1:7" s="16" customFormat="1" ht="16" customHeight="1">
      <c r="A21" s="138"/>
      <c r="B21" s="39"/>
      <c r="C21" s="39"/>
      <c r="D21" s="39"/>
      <c r="E21" s="39"/>
      <c r="F21" s="39"/>
    </row>
    <row r="22" spans="1:7" s="40" customFormat="1" ht="18" customHeight="1">
      <c r="A22" s="25"/>
      <c r="B22" s="39"/>
      <c r="C22" s="39"/>
      <c r="D22" s="39"/>
    </row>
    <row r="23" spans="1:7" s="16" customFormat="1" ht="11.6">
      <c r="D23" s="41"/>
    </row>
    <row r="24" spans="1:7" s="16" customFormat="1" ht="11.6"/>
    <row r="25" spans="1:7" s="16" customFormat="1" ht="11.6"/>
    <row r="26" spans="1:7" s="16" customFormat="1" ht="11.6"/>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sheetData>
  <mergeCells count="2">
    <mergeCell ref="A1:C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0"/>
  <sheetViews>
    <sheetView tabSelected="1" zoomScaleNormal="100" zoomScaleSheetLayoutView="100" workbookViewId="0"/>
  </sheetViews>
  <sheetFormatPr defaultColWidth="9" defaultRowHeight="13.3"/>
  <cols>
    <col min="1" max="1" width="18.3828125" style="34" customWidth="1"/>
    <col min="2" max="6" width="14.69140625" style="34" customWidth="1"/>
    <col min="7" max="16384" width="9" style="34"/>
  </cols>
  <sheetData>
    <row r="1" spans="1:9" ht="30" customHeight="1">
      <c r="A1" s="173" t="str">
        <f>'6-1'!A1:G1</f>
        <v>山口市の統計(令和5年度)
山口市総務部デジタル推進課　℡　083-934-2748</v>
      </c>
      <c r="B1" s="174"/>
      <c r="C1" s="174"/>
      <c r="D1" s="174"/>
    </row>
    <row r="2" spans="1:9" ht="9" customHeight="1">
      <c r="A2" s="25"/>
      <c r="B2" s="25"/>
      <c r="C2" s="25"/>
    </row>
    <row r="3" spans="1:9" ht="15.75" customHeight="1">
      <c r="A3" s="26" t="s">
        <v>159</v>
      </c>
      <c r="B3" s="35"/>
      <c r="C3" s="35"/>
    </row>
    <row r="4" spans="1:9" s="16" customFormat="1" ht="15" customHeight="1">
      <c r="A4" s="34" t="s">
        <v>150</v>
      </c>
      <c r="B4" s="34"/>
      <c r="C4" s="34"/>
      <c r="D4" s="34"/>
      <c r="E4" s="34"/>
      <c r="F4" s="56" t="s">
        <v>89</v>
      </c>
    </row>
    <row r="5" spans="1:9" s="16" customFormat="1" ht="15" customHeight="1" thickBot="1">
      <c r="A5" s="34" t="s">
        <v>177</v>
      </c>
      <c r="B5" s="34"/>
      <c r="C5" s="34"/>
      <c r="D5" s="34"/>
      <c r="E5" s="34"/>
      <c r="F5" s="36" t="s">
        <v>39</v>
      </c>
    </row>
    <row r="6" spans="1:9" s="106" customFormat="1" ht="18" customHeight="1">
      <c r="A6" s="92" t="s">
        <v>84</v>
      </c>
      <c r="B6" s="142" t="str">
        <f>'6-5-1'!B6</f>
        <v xml:space="preserve"> 平成29年 </v>
      </c>
      <c r="C6" s="23">
        <f>'6-5-1'!C6</f>
        <v>30</v>
      </c>
      <c r="D6" s="159" t="str">
        <f>'6-5-1'!D6</f>
        <v>令和元年</v>
      </c>
      <c r="E6" s="159">
        <f>'6-5-1'!E6</f>
        <v>2</v>
      </c>
      <c r="F6" s="102">
        <f>'6-5-1'!F6</f>
        <v>3</v>
      </c>
    </row>
    <row r="7" spans="1:9" s="106" customFormat="1" ht="3" customHeight="1">
      <c r="A7" s="105"/>
      <c r="B7" s="107"/>
      <c r="C7" s="19"/>
      <c r="D7" s="19"/>
      <c r="E7" s="19"/>
      <c r="F7" s="37"/>
    </row>
    <row r="8" spans="1:9" s="106" customFormat="1" ht="18" customHeight="1">
      <c r="A8" s="75" t="s">
        <v>46</v>
      </c>
      <c r="B8" s="68">
        <v>9</v>
      </c>
      <c r="C8" s="68">
        <v>8</v>
      </c>
      <c r="D8" s="68">
        <v>11</v>
      </c>
      <c r="E8" s="68">
        <v>12</v>
      </c>
      <c r="F8" s="151">
        <v>11</v>
      </c>
      <c r="H8" s="146"/>
      <c r="I8" s="146"/>
    </row>
    <row r="9" spans="1:9" s="106" customFormat="1" ht="18" customHeight="1">
      <c r="A9" s="75" t="s">
        <v>79</v>
      </c>
      <c r="B9" s="68">
        <v>1350</v>
      </c>
      <c r="C9" s="68">
        <v>1290</v>
      </c>
      <c r="D9" s="68">
        <v>1985</v>
      </c>
      <c r="E9" s="68">
        <v>1860</v>
      </c>
      <c r="F9" s="151">
        <v>1961</v>
      </c>
      <c r="H9" s="146"/>
      <c r="I9" s="146"/>
    </row>
    <row r="10" spans="1:9" s="106" customFormat="1" ht="18" customHeight="1">
      <c r="A10" s="75" t="s">
        <v>51</v>
      </c>
      <c r="B10" s="68">
        <v>456563</v>
      </c>
      <c r="C10" s="68">
        <v>591290</v>
      </c>
      <c r="D10" s="68">
        <v>786097</v>
      </c>
      <c r="E10" s="68">
        <v>836295</v>
      </c>
      <c r="F10" s="151">
        <v>799838</v>
      </c>
      <c r="H10" s="146"/>
      <c r="I10" s="146"/>
    </row>
    <row r="11" spans="1:9" s="106" customFormat="1" ht="18" customHeight="1">
      <c r="A11" s="75" t="s">
        <v>88</v>
      </c>
      <c r="B11" s="68">
        <v>1679373</v>
      </c>
      <c r="C11" s="68">
        <v>4548786</v>
      </c>
      <c r="D11" s="68">
        <v>5605802</v>
      </c>
      <c r="E11" s="68">
        <v>5601770</v>
      </c>
      <c r="F11" s="151">
        <v>4552766</v>
      </c>
      <c r="H11" s="146"/>
      <c r="I11" s="146"/>
    </row>
    <row r="12" spans="1:9" s="106" customFormat="1" ht="18" customHeight="1">
      <c r="A12" s="75" t="s">
        <v>78</v>
      </c>
      <c r="B12" s="68">
        <v>3279519</v>
      </c>
      <c r="C12" s="68">
        <v>6498026</v>
      </c>
      <c r="D12" s="68">
        <v>7030527</v>
      </c>
      <c r="E12" s="68">
        <v>7266962</v>
      </c>
      <c r="F12" s="151">
        <v>7431680</v>
      </c>
      <c r="H12" s="146"/>
      <c r="I12" s="146"/>
    </row>
    <row r="13" spans="1:9" s="106" customFormat="1" ht="18" customHeight="1">
      <c r="A13" s="75" t="s">
        <v>207</v>
      </c>
      <c r="B13" s="68">
        <v>1489921</v>
      </c>
      <c r="C13" s="68">
        <v>1831957</v>
      </c>
      <c r="D13" s="68">
        <v>1335655</v>
      </c>
      <c r="E13" s="68">
        <v>1546432</v>
      </c>
      <c r="F13" s="151">
        <v>2633574</v>
      </c>
      <c r="H13" s="146"/>
    </row>
    <row r="14" spans="1:9" s="106" customFormat="1" ht="3" customHeight="1" thickBot="1">
      <c r="A14" s="103"/>
      <c r="B14" s="98"/>
      <c r="C14" s="98"/>
      <c r="D14" s="98"/>
      <c r="E14" s="98"/>
      <c r="F14" s="98"/>
    </row>
    <row r="15" spans="1:9" s="16" customFormat="1" ht="16" customHeight="1">
      <c r="A15" s="25" t="s">
        <v>203</v>
      </c>
      <c r="B15" s="25"/>
      <c r="C15" s="25"/>
      <c r="D15" s="25"/>
      <c r="E15" s="25"/>
      <c r="F15" s="48"/>
      <c r="G15" s="48"/>
    </row>
    <row r="16" spans="1:9"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39"/>
      <c r="C19" s="39"/>
      <c r="D19" s="39"/>
      <c r="E19" s="39"/>
      <c r="F19" s="39"/>
    </row>
    <row r="20" spans="1:7" s="16" customFormat="1" ht="16" customHeight="1">
      <c r="A20" s="25" t="s">
        <v>195</v>
      </c>
      <c r="B20" s="39"/>
      <c r="C20" s="39"/>
      <c r="D20" s="39"/>
      <c r="E20" s="39"/>
      <c r="F20" s="39"/>
    </row>
    <row r="21" spans="1:7" s="16" customFormat="1" ht="16" customHeight="1">
      <c r="A21" s="138"/>
      <c r="B21" s="39"/>
      <c r="C21" s="39"/>
      <c r="D21" s="39"/>
      <c r="E21" s="39"/>
      <c r="F21" s="39"/>
    </row>
    <row r="22" spans="1:7" s="16" customFormat="1" ht="18" customHeight="1">
      <c r="A22" s="25"/>
      <c r="B22" s="39"/>
      <c r="C22" s="39"/>
      <c r="D22" s="39"/>
      <c r="E22" s="39"/>
      <c r="F22" s="39"/>
    </row>
    <row r="23" spans="1:7" s="16" customFormat="1" ht="18" customHeight="1">
      <c r="A23" s="19"/>
      <c r="B23" s="39"/>
      <c r="C23" s="39"/>
      <c r="D23" s="39"/>
      <c r="E23" s="39"/>
      <c r="F23" s="39"/>
    </row>
    <row r="24" spans="1:7" s="40" customFormat="1" ht="18" customHeight="1">
      <c r="A24" s="19"/>
      <c r="B24" s="39"/>
      <c r="C24" s="39"/>
      <c r="D24" s="39"/>
      <c r="E24" s="39"/>
      <c r="F24" s="39"/>
    </row>
    <row r="25" spans="1:7" s="16" customFormat="1" ht="11.6">
      <c r="F25" s="41"/>
    </row>
    <row r="26" spans="1:7" s="16" customFormat="1" ht="11.6"/>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row r="1200" s="16" customFormat="1" ht="11.6"/>
  </sheetData>
  <mergeCells count="2">
    <mergeCell ref="A1:D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01"/>
  <sheetViews>
    <sheetView tabSelected="1" zoomScaleNormal="100" zoomScaleSheetLayoutView="100" workbookViewId="0"/>
  </sheetViews>
  <sheetFormatPr defaultColWidth="9" defaultRowHeight="13.3"/>
  <cols>
    <col min="1" max="1" width="18.3828125" style="34" customWidth="1"/>
    <col min="2" max="6" width="14.69140625" style="34" customWidth="1"/>
    <col min="7" max="7" width="14.61328125" style="34" customWidth="1"/>
    <col min="8" max="16384" width="9" style="34"/>
  </cols>
  <sheetData>
    <row r="1" spans="1:9" ht="30" customHeight="1">
      <c r="A1" s="173" t="str">
        <f>'6-1'!A1:G1</f>
        <v>山口市の統計(令和5年度)
山口市総務部デジタル推進課　℡　083-934-2748</v>
      </c>
      <c r="B1" s="174"/>
      <c r="C1" s="174"/>
      <c r="D1" s="174"/>
    </row>
    <row r="2" spans="1:9" ht="9" customHeight="1">
      <c r="A2" s="25"/>
      <c r="B2" s="25"/>
      <c r="C2" s="25"/>
    </row>
    <row r="3" spans="1:9" ht="15.75" customHeight="1">
      <c r="A3" s="26" t="s">
        <v>160</v>
      </c>
      <c r="B3" s="35"/>
      <c r="C3" s="35"/>
    </row>
    <row r="4" spans="1:9" s="16" customFormat="1" ht="15" customHeight="1">
      <c r="A4" s="34" t="s">
        <v>150</v>
      </c>
      <c r="B4" s="34"/>
      <c r="C4" s="34"/>
      <c r="D4" s="34"/>
      <c r="E4" s="34"/>
      <c r="F4" s="56" t="s">
        <v>89</v>
      </c>
    </row>
    <row r="5" spans="1:9" s="16" customFormat="1" ht="15" customHeight="1" thickBot="1">
      <c r="A5" s="34" t="s">
        <v>177</v>
      </c>
      <c r="B5" s="34"/>
      <c r="C5" s="34"/>
      <c r="D5" s="34"/>
      <c r="E5" s="34"/>
      <c r="F5" s="101" t="s">
        <v>39</v>
      </c>
    </row>
    <row r="6" spans="1:9" s="16" customFormat="1" ht="18" customHeight="1">
      <c r="A6" s="92" t="s">
        <v>84</v>
      </c>
      <c r="B6" s="142" t="str">
        <f>'6-5-1'!B6</f>
        <v xml:space="preserve"> 平成29年 </v>
      </c>
      <c r="C6" s="23">
        <f>'6-5-1'!C6</f>
        <v>30</v>
      </c>
      <c r="D6" s="159" t="str">
        <f>'6-5-1'!D6</f>
        <v>令和元年</v>
      </c>
      <c r="E6" s="159">
        <f>'6-5-1'!E6</f>
        <v>2</v>
      </c>
      <c r="F6" s="102">
        <f>'6-5-1'!F6</f>
        <v>3</v>
      </c>
      <c r="G6" s="38"/>
    </row>
    <row r="7" spans="1:9" s="16" customFormat="1" ht="3" customHeight="1">
      <c r="A7" s="105"/>
      <c r="B7" s="107"/>
      <c r="C7" s="19"/>
      <c r="D7" s="19"/>
      <c r="E7" s="19"/>
      <c r="F7" s="37"/>
      <c r="G7" s="38"/>
    </row>
    <row r="8" spans="1:9" s="16" customFormat="1" ht="18" customHeight="1">
      <c r="A8" s="75" t="s">
        <v>46</v>
      </c>
      <c r="B8" s="68">
        <v>5</v>
      </c>
      <c r="C8" s="68">
        <v>5</v>
      </c>
      <c r="D8" s="68">
        <v>4</v>
      </c>
      <c r="E8" s="68">
        <v>4</v>
      </c>
      <c r="F8" s="151">
        <v>5</v>
      </c>
      <c r="G8" s="38"/>
      <c r="H8" s="146"/>
      <c r="I8" s="146"/>
    </row>
    <row r="9" spans="1:9" s="16" customFormat="1" ht="18" customHeight="1">
      <c r="A9" s="75" t="s">
        <v>79</v>
      </c>
      <c r="B9" s="68">
        <v>1951</v>
      </c>
      <c r="C9" s="68">
        <v>1933</v>
      </c>
      <c r="D9" s="68">
        <v>1685</v>
      </c>
      <c r="E9" s="68">
        <v>1755</v>
      </c>
      <c r="F9" s="151">
        <v>2249</v>
      </c>
      <c r="G9" s="39"/>
      <c r="H9" s="146"/>
      <c r="I9" s="146"/>
    </row>
    <row r="10" spans="1:9" s="16" customFormat="1" ht="18" customHeight="1">
      <c r="A10" s="75" t="s">
        <v>51</v>
      </c>
      <c r="B10" s="68">
        <v>863375</v>
      </c>
      <c r="C10" s="68">
        <v>765830</v>
      </c>
      <c r="D10" s="68">
        <v>797745</v>
      </c>
      <c r="E10" s="68">
        <v>793441</v>
      </c>
      <c r="F10" s="151">
        <v>919328</v>
      </c>
      <c r="G10" s="39"/>
      <c r="H10" s="146"/>
      <c r="I10" s="146"/>
    </row>
    <row r="11" spans="1:9" s="16" customFormat="1" ht="18" customHeight="1">
      <c r="A11" s="75" t="s">
        <v>88</v>
      </c>
      <c r="B11" s="68">
        <v>5215975</v>
      </c>
      <c r="C11" s="68">
        <v>2064858</v>
      </c>
      <c r="D11" s="68">
        <v>1942470</v>
      </c>
      <c r="E11" s="68">
        <v>1938816</v>
      </c>
      <c r="F11" s="151">
        <v>1873718</v>
      </c>
      <c r="G11" s="39"/>
      <c r="H11" s="146"/>
      <c r="I11" s="146"/>
    </row>
    <row r="12" spans="1:9" s="16" customFormat="1" ht="18" customHeight="1">
      <c r="A12" s="75" t="s">
        <v>78</v>
      </c>
      <c r="B12" s="68">
        <v>7457888</v>
      </c>
      <c r="C12" s="68">
        <v>3920393</v>
      </c>
      <c r="D12" s="68">
        <v>3935943</v>
      </c>
      <c r="E12" s="68">
        <v>4110864</v>
      </c>
      <c r="F12" s="151">
        <v>5039227</v>
      </c>
      <c r="G12" s="39"/>
      <c r="H12" s="146"/>
      <c r="I12" s="146"/>
    </row>
    <row r="13" spans="1:9" s="16" customFormat="1" ht="18" customHeight="1">
      <c r="A13" s="75" t="s">
        <v>207</v>
      </c>
      <c r="B13" s="68">
        <v>2132126</v>
      </c>
      <c r="C13" s="68">
        <v>1802309</v>
      </c>
      <c r="D13" s="68">
        <v>1981563</v>
      </c>
      <c r="E13" s="68">
        <v>2253395</v>
      </c>
      <c r="F13" s="151">
        <v>3008138</v>
      </c>
      <c r="G13" s="39"/>
      <c r="H13" s="146"/>
    </row>
    <row r="14" spans="1:9" s="16" customFormat="1" ht="3" customHeight="1" thickBot="1">
      <c r="A14" s="77"/>
      <c r="B14" s="108"/>
      <c r="C14" s="108"/>
      <c r="D14" s="108"/>
      <c r="E14" s="108"/>
      <c r="F14" s="109"/>
      <c r="G14" s="39"/>
    </row>
    <row r="15" spans="1:9" s="16" customFormat="1" ht="16" customHeight="1">
      <c r="A15" s="25" t="s">
        <v>203</v>
      </c>
      <c r="B15" s="25"/>
      <c r="C15" s="25"/>
      <c r="D15" s="25"/>
      <c r="E15" s="25"/>
      <c r="F15" s="48"/>
      <c r="G15" s="48"/>
    </row>
    <row r="16" spans="1:9"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39"/>
      <c r="C19" s="39"/>
      <c r="D19" s="39"/>
      <c r="E19" s="39"/>
      <c r="F19" s="39"/>
    </row>
    <row r="20" spans="1:7" s="16" customFormat="1" ht="16" customHeight="1">
      <c r="A20" s="25" t="s">
        <v>195</v>
      </c>
      <c r="B20" s="39"/>
      <c r="C20" s="39"/>
      <c r="D20" s="39"/>
      <c r="E20" s="39"/>
      <c r="F20" s="39"/>
    </row>
    <row r="21" spans="1:7" s="16" customFormat="1" ht="16" customHeight="1">
      <c r="A21" s="138"/>
      <c r="B21" s="39"/>
      <c r="C21" s="39"/>
      <c r="D21" s="39"/>
      <c r="E21" s="39"/>
      <c r="F21" s="39"/>
    </row>
    <row r="22" spans="1:7" s="16" customFormat="1" ht="18" customHeight="1">
      <c r="A22" s="25"/>
      <c r="B22" s="39"/>
      <c r="C22" s="39"/>
      <c r="D22" s="39"/>
      <c r="E22" s="39"/>
      <c r="F22" s="39"/>
      <c r="G22" s="39"/>
    </row>
    <row r="23" spans="1:7" s="16" customFormat="1" ht="18" customHeight="1">
      <c r="A23" s="19"/>
      <c r="B23" s="39"/>
      <c r="C23" s="39"/>
      <c r="D23" s="39"/>
      <c r="E23" s="39"/>
      <c r="F23" s="39"/>
      <c r="G23" s="39"/>
    </row>
    <row r="24" spans="1:7" s="16" customFormat="1" ht="18" customHeight="1">
      <c r="A24" s="19"/>
      <c r="B24" s="39"/>
      <c r="C24" s="39"/>
      <c r="D24" s="39"/>
      <c r="E24" s="39"/>
      <c r="F24" s="39"/>
      <c r="G24" s="39"/>
    </row>
    <row r="25" spans="1:7" s="40" customFormat="1" ht="18" customHeight="1">
      <c r="A25" s="19"/>
      <c r="B25" s="39"/>
      <c r="C25" s="39"/>
      <c r="D25" s="39"/>
      <c r="E25" s="39"/>
      <c r="F25" s="39"/>
      <c r="G25" s="39"/>
    </row>
    <row r="26" spans="1:7" s="16" customFormat="1" ht="11.6">
      <c r="F26" s="41"/>
    </row>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row r="1200" s="16" customFormat="1" ht="11.6"/>
    <row r="1201" s="16" customFormat="1" ht="11.6"/>
  </sheetData>
  <mergeCells count="2">
    <mergeCell ref="A1:D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3.3"/>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2"/>
  <sheetViews>
    <sheetView tabSelected="1" workbookViewId="0"/>
  </sheetViews>
  <sheetFormatPr defaultColWidth="9" defaultRowHeight="13.3"/>
  <cols>
    <col min="1" max="1" width="2.07421875" style="25" customWidth="1"/>
    <col min="2" max="2" width="17.69140625" style="25" customWidth="1"/>
    <col min="3" max="7" width="14.07421875" style="25" customWidth="1"/>
    <col min="8" max="8" width="9.23046875" style="25" customWidth="1"/>
    <col min="9" max="16384" width="9" style="25"/>
  </cols>
  <sheetData>
    <row r="1" spans="1:42" ht="30" customHeight="1">
      <c r="A1" s="173" t="s">
        <v>190</v>
      </c>
      <c r="B1" s="173"/>
      <c r="C1" s="174"/>
      <c r="D1" s="174"/>
      <c r="E1" s="174"/>
      <c r="F1" s="174"/>
      <c r="G1" s="174"/>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row>
    <row r="2" spans="1:42" ht="9" customHeight="1"/>
    <row r="3" spans="1:42" ht="15.75" customHeight="1">
      <c r="A3" s="26" t="s">
        <v>146</v>
      </c>
      <c r="B3" s="26"/>
    </row>
    <row r="4" spans="1:42" s="13" customFormat="1" ht="15" customHeight="1">
      <c r="A4" s="25"/>
      <c r="B4" s="25"/>
      <c r="G4" s="27" t="s">
        <v>89</v>
      </c>
    </row>
    <row r="5" spans="1:42" s="13" customFormat="1" ht="15" customHeight="1">
      <c r="A5" s="25"/>
      <c r="B5" s="25"/>
      <c r="G5" s="27" t="s">
        <v>137</v>
      </c>
    </row>
    <row r="6" spans="1:42" s="13" customFormat="1" ht="15" customHeight="1" thickBot="1">
      <c r="A6" s="28" t="s">
        <v>174</v>
      </c>
      <c r="B6" s="28"/>
      <c r="C6" s="28"/>
      <c r="D6" s="28"/>
      <c r="E6" s="27"/>
      <c r="F6" s="27"/>
      <c r="G6" s="27" t="s">
        <v>4</v>
      </c>
    </row>
    <row r="7" spans="1:42" s="13" customFormat="1" ht="18" customHeight="1">
      <c r="A7" s="177" t="s">
        <v>84</v>
      </c>
      <c r="B7" s="178"/>
      <c r="C7" s="30" t="s">
        <v>162</v>
      </c>
      <c r="D7" s="11">
        <v>24</v>
      </c>
      <c r="E7" s="12">
        <v>26</v>
      </c>
      <c r="F7" s="11">
        <v>28</v>
      </c>
      <c r="G7" s="104" t="s">
        <v>163</v>
      </c>
    </row>
    <row r="8" spans="1:42" s="13" customFormat="1" ht="3" customHeight="1">
      <c r="A8" s="29"/>
      <c r="B8" s="111"/>
      <c r="C8" s="69"/>
      <c r="D8" s="69"/>
      <c r="E8" s="69"/>
      <c r="F8" s="114"/>
      <c r="G8" s="70"/>
    </row>
    <row r="9" spans="1:42" s="13" customFormat="1" ht="18" customHeight="1">
      <c r="A9" s="28" t="s">
        <v>85</v>
      </c>
      <c r="B9" s="112"/>
      <c r="C9" s="31"/>
      <c r="D9" s="31"/>
      <c r="E9" s="31"/>
      <c r="F9" s="31"/>
      <c r="G9" s="32"/>
    </row>
    <row r="10" spans="1:42" s="13" customFormat="1" ht="18" customHeight="1">
      <c r="A10" s="29"/>
      <c r="B10" s="113" t="s">
        <v>3</v>
      </c>
      <c r="C10" s="62">
        <v>2690</v>
      </c>
      <c r="D10" s="62">
        <v>2491</v>
      </c>
      <c r="E10" s="62">
        <v>2474</v>
      </c>
      <c r="F10" s="62">
        <v>1971</v>
      </c>
      <c r="G10" s="152">
        <v>1857</v>
      </c>
      <c r="H10" s="170"/>
      <c r="I10" s="171"/>
    </row>
    <row r="11" spans="1:42" s="13" customFormat="1" ht="18" customHeight="1">
      <c r="A11" s="29"/>
      <c r="B11" s="113" t="s">
        <v>1</v>
      </c>
      <c r="C11" s="62">
        <v>19533</v>
      </c>
      <c r="D11" s="62">
        <v>19540</v>
      </c>
      <c r="E11" s="62">
        <v>19117</v>
      </c>
      <c r="F11" s="62">
        <v>16084</v>
      </c>
      <c r="G11" s="152">
        <v>19688</v>
      </c>
      <c r="H11" s="170"/>
      <c r="I11" s="171"/>
    </row>
    <row r="12" spans="1:42" s="13" customFormat="1" ht="18" customHeight="1">
      <c r="A12" s="29"/>
      <c r="B12" s="113" t="s">
        <v>0</v>
      </c>
      <c r="C12" s="62">
        <v>724693</v>
      </c>
      <c r="D12" s="62">
        <v>503630</v>
      </c>
      <c r="E12" s="62">
        <v>592438</v>
      </c>
      <c r="F12" s="62">
        <v>650819</v>
      </c>
      <c r="G12" s="152">
        <v>819980</v>
      </c>
      <c r="H12" s="170"/>
      <c r="I12" s="171"/>
    </row>
    <row r="13" spans="1:42" s="13" customFormat="1" ht="9" customHeight="1">
      <c r="A13" s="27"/>
      <c r="B13" s="113"/>
      <c r="C13" s="62"/>
      <c r="D13" s="62"/>
      <c r="E13" s="62"/>
      <c r="F13" s="62"/>
      <c r="G13" s="152"/>
    </row>
    <row r="14" spans="1:42" s="13" customFormat="1" ht="18" customHeight="1">
      <c r="A14" s="28" t="s">
        <v>86</v>
      </c>
      <c r="B14" s="113"/>
      <c r="C14" s="62"/>
      <c r="D14" s="62"/>
      <c r="E14" s="62"/>
      <c r="F14" s="62"/>
      <c r="G14" s="152"/>
    </row>
    <row r="15" spans="1:42" s="13" customFormat="1" ht="18" customHeight="1">
      <c r="A15" s="29"/>
      <c r="B15" s="113" t="s">
        <v>3</v>
      </c>
      <c r="C15" s="62">
        <v>617</v>
      </c>
      <c r="D15" s="62">
        <v>635</v>
      </c>
      <c r="E15" s="62">
        <v>658</v>
      </c>
      <c r="F15" s="62">
        <v>532</v>
      </c>
      <c r="G15" s="152">
        <v>493</v>
      </c>
      <c r="H15" s="170"/>
      <c r="I15" s="49"/>
    </row>
    <row r="16" spans="1:42" s="13" customFormat="1" ht="18" customHeight="1">
      <c r="A16" s="29"/>
      <c r="B16" s="113" t="s">
        <v>1</v>
      </c>
      <c r="C16" s="62">
        <v>5865</v>
      </c>
      <c r="D16" s="62">
        <v>5880</v>
      </c>
      <c r="E16" s="62">
        <v>5626</v>
      </c>
      <c r="F16" s="62">
        <v>4964</v>
      </c>
      <c r="G16" s="152">
        <v>4210</v>
      </c>
      <c r="H16" s="170"/>
      <c r="I16" s="49"/>
    </row>
    <row r="17" spans="1:9" s="13" customFormat="1" ht="18" customHeight="1">
      <c r="A17" s="29"/>
      <c r="B17" s="113" t="s">
        <v>0</v>
      </c>
      <c r="C17" s="62">
        <v>507439</v>
      </c>
      <c r="D17" s="62">
        <v>292685</v>
      </c>
      <c r="E17" s="62">
        <v>381728</v>
      </c>
      <c r="F17" s="62">
        <v>431794</v>
      </c>
      <c r="G17" s="152">
        <v>368219</v>
      </c>
      <c r="H17" s="170"/>
      <c r="I17" s="49"/>
    </row>
    <row r="18" spans="1:9" s="13" customFormat="1" ht="9" customHeight="1">
      <c r="A18" s="27"/>
      <c r="B18" s="113"/>
      <c r="C18" s="62"/>
      <c r="D18" s="62"/>
      <c r="E18" s="62"/>
      <c r="F18" s="62"/>
      <c r="G18" s="152"/>
    </row>
    <row r="19" spans="1:9" s="13" customFormat="1" ht="18" customHeight="1">
      <c r="A19" s="28" t="s">
        <v>87</v>
      </c>
      <c r="B19" s="113"/>
      <c r="C19" s="62"/>
      <c r="D19" s="62"/>
      <c r="E19" s="62"/>
      <c r="F19" s="62"/>
      <c r="G19" s="152"/>
    </row>
    <row r="20" spans="1:9" s="13" customFormat="1" ht="18" customHeight="1">
      <c r="A20" s="29"/>
      <c r="B20" s="113" t="s">
        <v>3</v>
      </c>
      <c r="C20" s="62">
        <v>2073</v>
      </c>
      <c r="D20" s="62">
        <v>1856</v>
      </c>
      <c r="E20" s="62">
        <v>1816</v>
      </c>
      <c r="F20" s="62">
        <v>1439</v>
      </c>
      <c r="G20" s="152">
        <v>1364</v>
      </c>
      <c r="H20" s="170"/>
      <c r="I20" s="59"/>
    </row>
    <row r="21" spans="1:9" s="13" customFormat="1" ht="18" customHeight="1">
      <c r="A21" s="29"/>
      <c r="B21" s="113" t="s">
        <v>1</v>
      </c>
      <c r="C21" s="62">
        <v>13668</v>
      </c>
      <c r="D21" s="62">
        <v>13660</v>
      </c>
      <c r="E21" s="62">
        <v>13491</v>
      </c>
      <c r="F21" s="62">
        <v>11120</v>
      </c>
      <c r="G21" s="152">
        <v>15478</v>
      </c>
      <c r="H21" s="170"/>
      <c r="I21" s="59"/>
    </row>
    <row r="22" spans="1:9" s="13" customFormat="1" ht="18" customHeight="1">
      <c r="A22" s="29"/>
      <c r="B22" s="113" t="s">
        <v>0</v>
      </c>
      <c r="C22" s="62">
        <v>217254</v>
      </c>
      <c r="D22" s="62">
        <v>210944</v>
      </c>
      <c r="E22" s="62">
        <v>210710</v>
      </c>
      <c r="F22" s="62">
        <v>219026</v>
      </c>
      <c r="G22" s="152">
        <v>451761</v>
      </c>
      <c r="H22" s="170"/>
      <c r="I22" s="59"/>
    </row>
    <row r="23" spans="1:9" s="13" customFormat="1" ht="18" customHeight="1">
      <c r="A23" s="29"/>
      <c r="B23" s="113" t="s">
        <v>135</v>
      </c>
      <c r="C23" s="62">
        <v>318204</v>
      </c>
      <c r="D23" s="62">
        <v>256632</v>
      </c>
      <c r="E23" s="62">
        <v>279534</v>
      </c>
      <c r="F23" s="62">
        <v>283948</v>
      </c>
      <c r="G23" s="152">
        <v>297180</v>
      </c>
      <c r="H23" s="170"/>
      <c r="I23" s="59"/>
    </row>
    <row r="24" spans="1:9" s="13" customFormat="1" ht="3" customHeight="1" thickBot="1">
      <c r="A24" s="33"/>
      <c r="B24" s="71"/>
      <c r="C24" s="63"/>
      <c r="D24" s="63"/>
      <c r="E24" s="63"/>
      <c r="F24" s="63"/>
      <c r="G24" s="64"/>
    </row>
    <row r="25" spans="1:9" s="13" customFormat="1" ht="16" customHeight="1">
      <c r="A25" s="175" t="s">
        <v>164</v>
      </c>
      <c r="B25" s="175"/>
      <c r="C25" s="176"/>
      <c r="D25" s="176"/>
      <c r="E25" s="176"/>
      <c r="F25" s="176"/>
      <c r="G25" s="176"/>
    </row>
    <row r="26" spans="1:9" s="13" customFormat="1" ht="16" customHeight="1">
      <c r="A26" s="141"/>
      <c r="B26" s="172" t="s">
        <v>144</v>
      </c>
      <c r="C26" s="172"/>
      <c r="D26" s="172"/>
      <c r="E26" s="172"/>
      <c r="F26" s="172"/>
      <c r="G26" s="172"/>
    </row>
    <row r="27" spans="1:9" s="13" customFormat="1" ht="16" customHeight="1">
      <c r="A27" s="141"/>
      <c r="B27" s="172" t="s">
        <v>143</v>
      </c>
      <c r="C27" s="172"/>
      <c r="D27" s="172"/>
      <c r="E27" s="172"/>
      <c r="F27" s="172"/>
      <c r="G27" s="172"/>
    </row>
    <row r="28" spans="1:9" s="13" customFormat="1" ht="16" customHeight="1">
      <c r="A28" s="141"/>
      <c r="B28" s="172" t="s">
        <v>196</v>
      </c>
      <c r="C28" s="172"/>
      <c r="D28" s="172"/>
      <c r="E28" s="172"/>
      <c r="F28" s="172"/>
      <c r="G28" s="172"/>
    </row>
    <row r="29" spans="1:9" s="13" customFormat="1" ht="16" customHeight="1">
      <c r="A29" s="141"/>
      <c r="B29" s="172" t="s">
        <v>206</v>
      </c>
      <c r="C29" s="172"/>
      <c r="D29" s="172"/>
      <c r="E29" s="172"/>
      <c r="F29" s="172"/>
      <c r="G29" s="172"/>
    </row>
    <row r="30" spans="1:9" ht="16" customHeight="1">
      <c r="B30" s="25" t="s">
        <v>142</v>
      </c>
    </row>
    <row r="31" spans="1:9" ht="16" customHeight="1">
      <c r="B31" s="25" t="s">
        <v>197</v>
      </c>
    </row>
    <row r="32" spans="1:9" ht="16" customHeight="1">
      <c r="B32" s="25" t="s">
        <v>198</v>
      </c>
    </row>
  </sheetData>
  <mergeCells count="7">
    <mergeCell ref="B29:G29"/>
    <mergeCell ref="A1:G1"/>
    <mergeCell ref="A25:G25"/>
    <mergeCell ref="A7:B7"/>
    <mergeCell ref="B28:G28"/>
    <mergeCell ref="B26:G26"/>
    <mergeCell ref="B27:G27"/>
  </mergeCells>
  <phoneticPr fontId="2"/>
  <pageMargins left="0.59055118110236227" right="0.59055118110236227" top="0.59055118110236227" bottom="0.59055118110236227" header="0.19685039370078741" footer="0.19685039370078741"/>
  <pageSetup paperSize="9" orientation="portrait" useFirstPageNumber="1" r:id="rId1"/>
  <headerFooter alignWithMargins="0">
    <oddHeader>&amp;R&amp;"ＭＳ ゴシック,標準"&amp;12商業・製造業</oddHeader>
    <oddFooter>&amp;R&amp;"ＭＳ Ｐゴシック,標準"&amp;P / 13ページ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49"/>
  <sheetViews>
    <sheetView tabSelected="1" zoomScaleNormal="100" workbookViewId="0"/>
  </sheetViews>
  <sheetFormatPr defaultColWidth="9" defaultRowHeight="9.75" customHeight="1"/>
  <cols>
    <col min="1" max="2" width="3.921875" style="61" customWidth="1"/>
    <col min="3" max="3" width="39" style="61" customWidth="1"/>
    <col min="4" max="5" width="12.61328125" style="55" customWidth="1"/>
    <col min="6" max="6" width="16.07421875" style="55" bestFit="1" customWidth="1"/>
    <col min="7" max="16384" width="9" style="49"/>
  </cols>
  <sheetData>
    <row r="1" spans="1:6" ht="30" customHeight="1">
      <c r="A1" s="179" t="str">
        <f>'6-1'!A1:G1</f>
        <v>山口市の統計(令和5年度)
山口市総務部デジタル推進課　℡　083-934-2748</v>
      </c>
      <c r="B1" s="180"/>
      <c r="C1" s="180"/>
      <c r="D1" s="180"/>
      <c r="E1" s="180"/>
      <c r="F1" s="180"/>
    </row>
    <row r="2" spans="1:6" ht="9" customHeight="1">
      <c r="A2" s="50"/>
      <c r="B2" s="50"/>
      <c r="C2" s="50"/>
      <c r="D2" s="50"/>
      <c r="E2" s="50"/>
      <c r="F2" s="50"/>
    </row>
    <row r="3" spans="1:6" ht="15.75" customHeight="1">
      <c r="A3" s="51" t="s">
        <v>151</v>
      </c>
      <c r="B3" s="51"/>
      <c r="C3" s="51"/>
      <c r="D3" s="50"/>
      <c r="E3" s="50"/>
      <c r="F3" s="50"/>
    </row>
    <row r="4" spans="1:6" ht="15" customHeight="1">
      <c r="A4" s="50" t="s">
        <v>173</v>
      </c>
      <c r="B4" s="50"/>
      <c r="C4" s="50"/>
      <c r="D4" s="54"/>
      <c r="E4" s="54"/>
      <c r="F4" s="54"/>
    </row>
    <row r="5" spans="1:6" ht="15" customHeight="1" thickBot="1">
      <c r="A5" s="57" t="s">
        <v>175</v>
      </c>
      <c r="B5" s="57"/>
      <c r="C5" s="57"/>
      <c r="D5" s="58"/>
      <c r="E5" s="56"/>
      <c r="F5" s="56" t="s">
        <v>208</v>
      </c>
    </row>
    <row r="6" spans="1:6" ht="18" customHeight="1">
      <c r="A6" s="183" t="s">
        <v>7</v>
      </c>
      <c r="B6" s="183"/>
      <c r="C6" s="184"/>
      <c r="D6" s="118" t="s">
        <v>3</v>
      </c>
      <c r="E6" s="119" t="s">
        <v>1</v>
      </c>
      <c r="F6" s="116" t="s">
        <v>99</v>
      </c>
    </row>
    <row r="7" spans="1:6" ht="3" customHeight="1">
      <c r="A7" s="167"/>
      <c r="B7" s="167"/>
      <c r="C7" s="168"/>
      <c r="D7" s="78"/>
      <c r="E7" s="78"/>
      <c r="F7" s="79"/>
    </row>
    <row r="8" spans="1:6" ht="18" customHeight="1">
      <c r="A8" s="1" t="s">
        <v>2</v>
      </c>
      <c r="B8" s="1"/>
      <c r="C8" s="2"/>
      <c r="D8" s="153">
        <v>493</v>
      </c>
      <c r="E8" s="153">
        <v>4210</v>
      </c>
      <c r="F8" s="153">
        <v>368219</v>
      </c>
    </row>
    <row r="9" spans="1:6" ht="9" customHeight="1">
      <c r="A9" s="3"/>
      <c r="B9" s="3"/>
      <c r="C9" s="4"/>
      <c r="D9" s="65"/>
      <c r="E9" s="65"/>
      <c r="F9" s="65"/>
    </row>
    <row r="10" spans="1:6" ht="18" customHeight="1">
      <c r="A10" s="3">
        <v>50</v>
      </c>
      <c r="B10" s="5" t="s">
        <v>5</v>
      </c>
      <c r="C10" s="6"/>
      <c r="D10" s="169">
        <v>4</v>
      </c>
      <c r="E10" s="169">
        <v>30</v>
      </c>
      <c r="F10" s="169">
        <v>1277</v>
      </c>
    </row>
    <row r="11" spans="1:6" ht="9" customHeight="1">
      <c r="A11" s="49"/>
      <c r="B11" s="5"/>
      <c r="C11" s="6"/>
      <c r="D11" s="65"/>
      <c r="E11" s="65"/>
      <c r="F11" s="65"/>
    </row>
    <row r="12" spans="1:6" ht="18" customHeight="1">
      <c r="A12" s="5">
        <v>51</v>
      </c>
      <c r="B12" s="3" t="s">
        <v>8</v>
      </c>
      <c r="C12" s="7"/>
      <c r="D12" s="169">
        <v>7</v>
      </c>
      <c r="E12" s="169">
        <v>27</v>
      </c>
      <c r="F12" s="169">
        <v>231</v>
      </c>
    </row>
    <row r="13" spans="1:6" ht="30" customHeight="1">
      <c r="A13" s="49"/>
      <c r="B13" s="5">
        <v>511</v>
      </c>
      <c r="C13" s="66" t="s">
        <v>80</v>
      </c>
      <c r="D13" s="169" t="s">
        <v>136</v>
      </c>
      <c r="E13" s="169" t="s">
        <v>136</v>
      </c>
      <c r="F13" s="169" t="s">
        <v>136</v>
      </c>
    </row>
    <row r="14" spans="1:6" ht="18" customHeight="1">
      <c r="A14" s="49"/>
      <c r="B14" s="5">
        <v>512</v>
      </c>
      <c r="C14" s="7" t="s">
        <v>91</v>
      </c>
      <c r="D14" s="169">
        <v>6</v>
      </c>
      <c r="E14" s="169">
        <v>26</v>
      </c>
      <c r="F14" s="169">
        <v>231</v>
      </c>
    </row>
    <row r="15" spans="1:6" ht="18" customHeight="1">
      <c r="A15" s="49"/>
      <c r="B15" s="5">
        <v>513</v>
      </c>
      <c r="C15" s="7" t="s">
        <v>90</v>
      </c>
      <c r="D15" s="169">
        <v>1</v>
      </c>
      <c r="E15" s="169">
        <v>1</v>
      </c>
      <c r="F15" s="169" t="s">
        <v>136</v>
      </c>
    </row>
    <row r="16" spans="1:6" ht="9" customHeight="1">
      <c r="A16" s="49"/>
      <c r="B16" s="5"/>
      <c r="C16" s="7"/>
      <c r="D16" s="65"/>
      <c r="E16" s="65"/>
      <c r="F16" s="65"/>
    </row>
    <row r="17" spans="1:6" ht="18" customHeight="1">
      <c r="A17" s="5">
        <v>52</v>
      </c>
      <c r="B17" s="3" t="s">
        <v>9</v>
      </c>
      <c r="C17" s="7"/>
      <c r="D17" s="169">
        <v>86</v>
      </c>
      <c r="E17" s="169">
        <v>920</v>
      </c>
      <c r="F17" s="169">
        <v>70774</v>
      </c>
    </row>
    <row r="18" spans="1:6" ht="18" customHeight="1">
      <c r="A18" s="49"/>
      <c r="B18" s="5">
        <v>521</v>
      </c>
      <c r="C18" s="7" t="s">
        <v>10</v>
      </c>
      <c r="D18" s="169">
        <v>37</v>
      </c>
      <c r="E18" s="169">
        <v>282</v>
      </c>
      <c r="F18" s="169">
        <v>27978</v>
      </c>
    </row>
    <row r="19" spans="1:6" ht="18" customHeight="1">
      <c r="A19" s="49"/>
      <c r="B19" s="5">
        <v>522</v>
      </c>
      <c r="C19" s="7" t="s">
        <v>11</v>
      </c>
      <c r="D19" s="169">
        <v>49</v>
      </c>
      <c r="E19" s="169">
        <v>638</v>
      </c>
      <c r="F19" s="169">
        <v>42796</v>
      </c>
    </row>
    <row r="20" spans="1:6" ht="9" customHeight="1">
      <c r="A20" s="49"/>
      <c r="B20" s="5"/>
      <c r="C20" s="7"/>
      <c r="D20" s="65"/>
      <c r="E20" s="65"/>
      <c r="F20" s="65"/>
    </row>
    <row r="21" spans="1:6" ht="18" customHeight="1">
      <c r="A21" s="5">
        <v>53</v>
      </c>
      <c r="B21" s="3" t="s">
        <v>12</v>
      </c>
      <c r="C21" s="7"/>
      <c r="D21" s="169">
        <v>99</v>
      </c>
      <c r="E21" s="169">
        <v>560</v>
      </c>
      <c r="F21" s="169">
        <v>43131</v>
      </c>
    </row>
    <row r="22" spans="1:6" ht="18" customHeight="1">
      <c r="A22" s="49"/>
      <c r="B22" s="5">
        <v>531</v>
      </c>
      <c r="C22" s="7" t="s">
        <v>13</v>
      </c>
      <c r="D22" s="169">
        <v>63</v>
      </c>
      <c r="E22" s="169">
        <v>391</v>
      </c>
      <c r="F22" s="169">
        <v>31899</v>
      </c>
    </row>
    <row r="23" spans="1:6" ht="18" customHeight="1">
      <c r="A23" s="49"/>
      <c r="B23" s="5">
        <v>532</v>
      </c>
      <c r="C23" s="7" t="s">
        <v>14</v>
      </c>
      <c r="D23" s="169">
        <v>14</v>
      </c>
      <c r="E23" s="169">
        <v>60</v>
      </c>
      <c r="F23" s="169">
        <v>2535</v>
      </c>
    </row>
    <row r="24" spans="1:6" ht="18" customHeight="1">
      <c r="A24" s="49"/>
      <c r="B24" s="5">
        <v>533</v>
      </c>
      <c r="C24" s="7" t="s">
        <v>92</v>
      </c>
      <c r="D24" s="169">
        <v>4</v>
      </c>
      <c r="E24" s="169">
        <v>14</v>
      </c>
      <c r="F24" s="169" t="s">
        <v>161</v>
      </c>
    </row>
    <row r="25" spans="1:6" ht="18" customHeight="1">
      <c r="A25" s="49"/>
      <c r="B25" s="5">
        <v>534</v>
      </c>
      <c r="C25" s="7" t="s">
        <v>93</v>
      </c>
      <c r="D25" s="169">
        <v>8</v>
      </c>
      <c r="E25" s="169">
        <v>64</v>
      </c>
      <c r="F25" s="169">
        <v>6772</v>
      </c>
    </row>
    <row r="26" spans="1:6" ht="18" customHeight="1">
      <c r="A26" s="49"/>
      <c r="B26" s="5">
        <v>535</v>
      </c>
      <c r="C26" s="7" t="s">
        <v>94</v>
      </c>
      <c r="D26" s="169">
        <v>2</v>
      </c>
      <c r="E26" s="169">
        <v>15</v>
      </c>
      <c r="F26" s="169" t="s">
        <v>161</v>
      </c>
    </row>
    <row r="27" spans="1:6" ht="18" customHeight="1">
      <c r="A27" s="49"/>
      <c r="B27" s="5">
        <v>536</v>
      </c>
      <c r="C27" s="7" t="s">
        <v>95</v>
      </c>
      <c r="D27" s="169">
        <v>8</v>
      </c>
      <c r="E27" s="169">
        <v>16</v>
      </c>
      <c r="F27" s="169">
        <v>879</v>
      </c>
    </row>
    <row r="28" spans="1:6" ht="9" customHeight="1">
      <c r="A28" s="49"/>
      <c r="B28" s="5"/>
      <c r="C28" s="7"/>
      <c r="D28" s="65"/>
      <c r="E28" s="65"/>
      <c r="F28" s="65"/>
    </row>
    <row r="29" spans="1:6" ht="18" customHeight="1">
      <c r="A29" s="5">
        <v>54</v>
      </c>
      <c r="B29" s="3" t="s">
        <v>15</v>
      </c>
      <c r="C29" s="7"/>
      <c r="D29" s="169">
        <v>165</v>
      </c>
      <c r="E29" s="169">
        <v>1552</v>
      </c>
      <c r="F29" s="169">
        <v>142288</v>
      </c>
    </row>
    <row r="30" spans="1:6" ht="18" customHeight="1">
      <c r="A30" s="49"/>
      <c r="B30" s="5">
        <v>541</v>
      </c>
      <c r="C30" s="7" t="s">
        <v>96</v>
      </c>
      <c r="D30" s="169">
        <v>57</v>
      </c>
      <c r="E30" s="169">
        <v>470</v>
      </c>
      <c r="F30" s="169">
        <v>22200</v>
      </c>
    </row>
    <row r="31" spans="1:6" ht="18" customHeight="1">
      <c r="A31" s="49"/>
      <c r="B31" s="5">
        <v>542</v>
      </c>
      <c r="C31" s="7" t="s">
        <v>16</v>
      </c>
      <c r="D31" s="169">
        <v>34</v>
      </c>
      <c r="E31" s="169">
        <v>427</v>
      </c>
      <c r="F31" s="169">
        <v>43489</v>
      </c>
    </row>
    <row r="32" spans="1:6" s="59" customFormat="1" ht="18" customHeight="1">
      <c r="A32" s="60"/>
      <c r="B32" s="5">
        <v>543</v>
      </c>
      <c r="C32" s="7" t="s">
        <v>17</v>
      </c>
      <c r="D32" s="169">
        <v>48</v>
      </c>
      <c r="E32" s="169">
        <v>394</v>
      </c>
      <c r="F32" s="169">
        <v>46617</v>
      </c>
    </row>
    <row r="33" spans="1:6" s="59" customFormat="1" ht="18" customHeight="1">
      <c r="A33" s="60"/>
      <c r="B33" s="5">
        <v>549</v>
      </c>
      <c r="C33" s="7" t="s">
        <v>18</v>
      </c>
      <c r="D33" s="169">
        <v>26</v>
      </c>
      <c r="E33" s="169">
        <v>261</v>
      </c>
      <c r="F33" s="169">
        <v>29981</v>
      </c>
    </row>
    <row r="34" spans="1:6" s="59" customFormat="1" ht="9" customHeight="1">
      <c r="A34" s="60"/>
      <c r="B34" s="5"/>
      <c r="C34" s="7"/>
      <c r="D34" s="65"/>
      <c r="E34" s="65"/>
      <c r="F34" s="65"/>
    </row>
    <row r="35" spans="1:6" s="59" customFormat="1" ht="18" customHeight="1">
      <c r="A35" s="5">
        <v>55</v>
      </c>
      <c r="B35" s="3" t="s">
        <v>19</v>
      </c>
      <c r="C35" s="7"/>
      <c r="D35" s="169">
        <v>132</v>
      </c>
      <c r="E35" s="169">
        <v>1121</v>
      </c>
      <c r="F35" s="169">
        <v>110518</v>
      </c>
    </row>
    <row r="36" spans="1:6" s="59" customFormat="1" ht="18" customHeight="1">
      <c r="A36" s="60"/>
      <c r="B36" s="5">
        <v>551</v>
      </c>
      <c r="C36" s="7" t="s">
        <v>20</v>
      </c>
      <c r="D36" s="169">
        <v>25</v>
      </c>
      <c r="E36" s="169">
        <v>162</v>
      </c>
      <c r="F36" s="169">
        <v>9350</v>
      </c>
    </row>
    <row r="37" spans="1:6" s="59" customFormat="1" ht="18" customHeight="1">
      <c r="A37" s="60"/>
      <c r="B37" s="5">
        <v>552</v>
      </c>
      <c r="C37" s="7" t="s">
        <v>21</v>
      </c>
      <c r="D37" s="169">
        <v>47</v>
      </c>
      <c r="E37" s="169">
        <v>649</v>
      </c>
      <c r="F37" s="169">
        <v>74330</v>
      </c>
    </row>
    <row r="38" spans="1:6" s="59" customFormat="1" ht="18" customHeight="1">
      <c r="A38" s="60"/>
      <c r="B38" s="5">
        <v>553</v>
      </c>
      <c r="C38" s="7" t="s">
        <v>97</v>
      </c>
      <c r="D38" s="169">
        <v>6</v>
      </c>
      <c r="E38" s="169">
        <v>36</v>
      </c>
      <c r="F38" s="169">
        <v>1662</v>
      </c>
    </row>
    <row r="39" spans="1:6" s="59" customFormat="1" ht="18" customHeight="1">
      <c r="A39" s="60"/>
      <c r="B39" s="5">
        <v>559</v>
      </c>
      <c r="C39" s="7" t="s">
        <v>98</v>
      </c>
      <c r="D39" s="169">
        <v>54</v>
      </c>
      <c r="E39" s="169">
        <v>274</v>
      </c>
      <c r="F39" s="169">
        <v>25175</v>
      </c>
    </row>
    <row r="40" spans="1:6" ht="3" customHeight="1" thickBot="1">
      <c r="A40" s="80"/>
      <c r="B40" s="80"/>
      <c r="C40" s="81"/>
      <c r="D40" s="80"/>
      <c r="E40" s="80"/>
      <c r="F40" s="80"/>
    </row>
    <row r="41" spans="1:6" s="72" customFormat="1" ht="16" customHeight="1">
      <c r="A41" s="181" t="s">
        <v>166</v>
      </c>
      <c r="B41" s="181"/>
      <c r="C41" s="181"/>
      <c r="D41" s="181"/>
      <c r="E41" s="181"/>
      <c r="F41" s="181"/>
    </row>
    <row r="42" spans="1:6" s="72" customFormat="1" ht="16" customHeight="1">
      <c r="A42" s="182" t="s">
        <v>169</v>
      </c>
      <c r="B42" s="182"/>
      <c r="C42" s="182"/>
      <c r="D42" s="182"/>
      <c r="E42" s="182"/>
      <c r="F42" s="182"/>
    </row>
    <row r="43" spans="1:6" s="72" customFormat="1" ht="16" customHeight="1">
      <c r="A43" s="133" t="s">
        <v>170</v>
      </c>
      <c r="B43" s="133"/>
      <c r="C43" s="133"/>
      <c r="D43" s="134"/>
      <c r="E43" s="134"/>
      <c r="F43" s="134"/>
    </row>
    <row r="44" spans="1:6" s="72" customFormat="1" ht="8.25" customHeight="1">
      <c r="A44" s="133"/>
      <c r="B44" s="133"/>
      <c r="C44" s="133"/>
      <c r="D44" s="134"/>
      <c r="E44" s="134"/>
      <c r="F44" s="134"/>
    </row>
    <row r="45" spans="1:6" s="72" customFormat="1" ht="16" customHeight="1">
      <c r="A45" s="34" t="s">
        <v>201</v>
      </c>
      <c r="B45" s="133"/>
      <c r="C45" s="133"/>
      <c r="D45" s="134"/>
      <c r="E45" s="134"/>
      <c r="F45" s="134"/>
    </row>
    <row r="46" spans="1:6" s="72" customFormat="1" ht="16" customHeight="1">
      <c r="A46" s="34" t="s">
        <v>202</v>
      </c>
      <c r="B46" s="133"/>
      <c r="C46" s="133"/>
      <c r="D46" s="134"/>
      <c r="E46" s="134"/>
      <c r="F46" s="134"/>
    </row>
    <row r="47" spans="1:6" ht="8.25" customHeight="1"/>
    <row r="48" spans="1:6" ht="16" customHeight="1">
      <c r="A48" s="133" t="s">
        <v>168</v>
      </c>
    </row>
    <row r="49" spans="1:6" s="72" customFormat="1" ht="16" customHeight="1">
      <c r="A49" s="133" t="s">
        <v>167</v>
      </c>
      <c r="B49" s="133"/>
      <c r="C49" s="133"/>
      <c r="D49" s="134"/>
      <c r="E49" s="134"/>
      <c r="F49" s="134"/>
    </row>
  </sheetData>
  <mergeCells count="4">
    <mergeCell ref="A1:F1"/>
    <mergeCell ref="A41:F41"/>
    <mergeCell ref="A42:F42"/>
    <mergeCell ref="A6:C6"/>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6"/>
  <sheetViews>
    <sheetView tabSelected="1" zoomScaleNormal="100" workbookViewId="0"/>
  </sheetViews>
  <sheetFormatPr defaultColWidth="9" defaultRowHeight="9.75" customHeight="1"/>
  <cols>
    <col min="1" max="1" width="3.07421875" style="61" customWidth="1"/>
    <col min="2" max="2" width="4.07421875" style="61" customWidth="1"/>
    <col min="3" max="3" width="39" style="61" customWidth="1"/>
    <col min="4" max="5" width="13.61328125" style="55" customWidth="1"/>
    <col min="6" max="6" width="17.61328125" style="55" customWidth="1"/>
    <col min="7" max="7" width="13.61328125" style="55" customWidth="1"/>
    <col min="8" max="16384" width="9" style="49"/>
  </cols>
  <sheetData>
    <row r="1" spans="1:7" ht="30" customHeight="1">
      <c r="A1" s="179" t="str">
        <f>'6-1'!A1:G1</f>
        <v>山口市の統計(令和5年度)
山口市総務部デジタル推進課　℡　083-934-2748</v>
      </c>
      <c r="B1" s="180"/>
      <c r="C1" s="180"/>
      <c r="D1" s="180"/>
      <c r="E1" s="180"/>
      <c r="F1" s="180"/>
      <c r="G1" s="180"/>
    </row>
    <row r="2" spans="1:7" ht="9" customHeight="1">
      <c r="A2" s="50"/>
      <c r="B2" s="50"/>
      <c r="C2" s="50"/>
      <c r="D2" s="50"/>
      <c r="E2" s="50"/>
      <c r="F2" s="50"/>
      <c r="G2" s="50"/>
    </row>
    <row r="3" spans="1:7" ht="15.75" customHeight="1">
      <c r="A3" s="51" t="s">
        <v>147</v>
      </c>
      <c r="B3" s="51"/>
      <c r="C3" s="51"/>
      <c r="D3" s="50"/>
      <c r="E3" s="50"/>
      <c r="F3" s="52"/>
      <c r="G3" s="53"/>
    </row>
    <row r="4" spans="1:7" ht="15" customHeight="1">
      <c r="A4" s="50" t="s">
        <v>173</v>
      </c>
      <c r="B4" s="50"/>
      <c r="C4" s="50"/>
      <c r="D4" s="54"/>
      <c r="E4" s="54"/>
      <c r="F4" s="54"/>
    </row>
    <row r="5" spans="1:7" ht="15" customHeight="1" thickBot="1">
      <c r="A5" s="57" t="s">
        <v>176</v>
      </c>
      <c r="B5" s="57"/>
      <c r="C5" s="57"/>
      <c r="D5" s="58"/>
      <c r="E5" s="56"/>
      <c r="F5" s="58"/>
      <c r="G5" s="56" t="s">
        <v>208</v>
      </c>
    </row>
    <row r="6" spans="1:7" s="59" customFormat="1" ht="18" customHeight="1">
      <c r="A6" s="183" t="s">
        <v>22</v>
      </c>
      <c r="B6" s="183"/>
      <c r="C6" s="184"/>
      <c r="D6" s="115" t="s">
        <v>115</v>
      </c>
      <c r="E6" s="116" t="s">
        <v>165</v>
      </c>
      <c r="F6" s="115" t="s">
        <v>114</v>
      </c>
      <c r="G6" s="117" t="s">
        <v>116</v>
      </c>
    </row>
    <row r="7" spans="1:7" s="59" customFormat="1" ht="3" customHeight="1">
      <c r="A7" s="136"/>
      <c r="B7" s="136"/>
      <c r="C7" s="137"/>
      <c r="D7" s="122"/>
      <c r="E7" s="122"/>
      <c r="F7" s="122"/>
      <c r="G7" s="135"/>
    </row>
    <row r="8" spans="1:7" s="59" customFormat="1" ht="18" customHeight="1">
      <c r="A8" s="1" t="s">
        <v>2</v>
      </c>
      <c r="B8" s="1"/>
      <c r="C8" s="2"/>
      <c r="D8" s="153">
        <v>1364</v>
      </c>
      <c r="E8" s="153">
        <v>15478</v>
      </c>
      <c r="F8" s="153">
        <v>451761</v>
      </c>
      <c r="G8" s="153">
        <v>297180</v>
      </c>
    </row>
    <row r="9" spans="1:7" s="59" customFormat="1" ht="9" customHeight="1">
      <c r="A9" s="5"/>
      <c r="B9" s="8"/>
      <c r="C9" s="4"/>
      <c r="D9" s="65"/>
      <c r="E9" s="65"/>
      <c r="F9" s="65"/>
      <c r="G9" s="65"/>
    </row>
    <row r="10" spans="1:7" s="59" customFormat="1" ht="18" customHeight="1">
      <c r="A10" s="5">
        <v>56</v>
      </c>
      <c r="B10" s="3" t="s">
        <v>6</v>
      </c>
      <c r="C10" s="7"/>
      <c r="D10" s="65">
        <v>8</v>
      </c>
      <c r="E10" s="65">
        <v>240</v>
      </c>
      <c r="F10" s="65">
        <v>9458</v>
      </c>
      <c r="G10" s="65">
        <v>35738</v>
      </c>
    </row>
    <row r="11" spans="1:7" s="59" customFormat="1" ht="18" customHeight="1">
      <c r="A11" s="85"/>
      <c r="B11" s="5">
        <v>561</v>
      </c>
      <c r="C11" s="7" t="s">
        <v>23</v>
      </c>
      <c r="D11" s="65">
        <v>2</v>
      </c>
      <c r="E11" s="65">
        <v>170</v>
      </c>
      <c r="F11" s="65" t="s">
        <v>161</v>
      </c>
      <c r="G11" s="65" t="s">
        <v>161</v>
      </c>
    </row>
    <row r="12" spans="1:7" s="59" customFormat="1" ht="30" customHeight="1">
      <c r="A12" s="85"/>
      <c r="B12" s="86">
        <v>569</v>
      </c>
      <c r="C12" s="87" t="s">
        <v>119</v>
      </c>
      <c r="D12" s="65">
        <v>6</v>
      </c>
      <c r="E12" s="65">
        <v>70</v>
      </c>
      <c r="F12" s="65" t="s">
        <v>161</v>
      </c>
      <c r="G12" s="65" t="s">
        <v>161</v>
      </c>
    </row>
    <row r="13" spans="1:7" s="59" customFormat="1" ht="9" customHeight="1">
      <c r="A13" s="86"/>
      <c r="B13" s="88"/>
      <c r="C13" s="89"/>
      <c r="D13" s="65"/>
      <c r="E13" s="65"/>
      <c r="F13" s="65"/>
      <c r="G13" s="65"/>
    </row>
    <row r="14" spans="1:7" s="59" customFormat="1" ht="18" customHeight="1">
      <c r="A14" s="5">
        <v>57</v>
      </c>
      <c r="B14" s="189" t="s">
        <v>24</v>
      </c>
      <c r="C14" s="190"/>
      <c r="D14" s="65">
        <v>165</v>
      </c>
      <c r="E14" s="65">
        <v>805</v>
      </c>
      <c r="F14" s="65">
        <v>10419</v>
      </c>
      <c r="G14" s="65">
        <v>32264</v>
      </c>
    </row>
    <row r="15" spans="1:7" s="59" customFormat="1" ht="18" customHeight="1">
      <c r="A15" s="85"/>
      <c r="B15" s="5">
        <v>571</v>
      </c>
      <c r="C15" s="7" t="s">
        <v>25</v>
      </c>
      <c r="D15" s="65">
        <v>17</v>
      </c>
      <c r="E15" s="65">
        <v>96</v>
      </c>
      <c r="F15" s="65">
        <v>993</v>
      </c>
      <c r="G15" s="65">
        <v>2893</v>
      </c>
    </row>
    <row r="16" spans="1:7" s="59" customFormat="1" ht="18" customHeight="1">
      <c r="A16" s="85"/>
      <c r="B16" s="5">
        <v>572</v>
      </c>
      <c r="C16" s="7" t="s">
        <v>26</v>
      </c>
      <c r="D16" s="65">
        <v>23</v>
      </c>
      <c r="E16" s="65">
        <v>77</v>
      </c>
      <c r="F16" s="65">
        <v>1117</v>
      </c>
      <c r="G16" s="65">
        <v>5027</v>
      </c>
    </row>
    <row r="17" spans="1:7" s="59" customFormat="1" ht="18" customHeight="1">
      <c r="A17" s="85"/>
      <c r="B17" s="5">
        <v>573</v>
      </c>
      <c r="C17" s="7" t="s">
        <v>27</v>
      </c>
      <c r="D17" s="65">
        <v>79</v>
      </c>
      <c r="E17" s="65">
        <v>320</v>
      </c>
      <c r="F17" s="65">
        <v>4961</v>
      </c>
      <c r="G17" s="65">
        <v>13118</v>
      </c>
    </row>
    <row r="18" spans="1:7" s="59" customFormat="1" ht="18" customHeight="1">
      <c r="A18" s="85"/>
      <c r="B18" s="5">
        <v>574</v>
      </c>
      <c r="C18" s="7" t="s">
        <v>28</v>
      </c>
      <c r="D18" s="65">
        <v>13</v>
      </c>
      <c r="E18" s="65">
        <v>45</v>
      </c>
      <c r="F18" s="65">
        <v>507</v>
      </c>
      <c r="G18" s="65">
        <v>2237</v>
      </c>
    </row>
    <row r="19" spans="1:7" s="59" customFormat="1" ht="18" customHeight="1">
      <c r="A19" s="85"/>
      <c r="B19" s="5">
        <v>579</v>
      </c>
      <c r="C19" s="66" t="s">
        <v>118</v>
      </c>
      <c r="D19" s="65">
        <v>33</v>
      </c>
      <c r="E19" s="65">
        <v>267</v>
      </c>
      <c r="F19" s="65">
        <v>2839</v>
      </c>
      <c r="G19" s="65">
        <v>8989</v>
      </c>
    </row>
    <row r="20" spans="1:7" s="59" customFormat="1" ht="9" customHeight="1">
      <c r="A20" s="5"/>
      <c r="B20" s="3"/>
      <c r="C20" s="7"/>
      <c r="D20" s="65"/>
      <c r="E20" s="65"/>
      <c r="F20" s="65"/>
      <c r="G20" s="65"/>
    </row>
    <row r="21" spans="1:7" s="59" customFormat="1" ht="18" customHeight="1">
      <c r="A21" s="5">
        <v>58</v>
      </c>
      <c r="B21" s="3" t="s">
        <v>29</v>
      </c>
      <c r="C21" s="7"/>
      <c r="D21" s="65">
        <v>394</v>
      </c>
      <c r="E21" s="65">
        <v>4850</v>
      </c>
      <c r="F21" s="65">
        <v>68097</v>
      </c>
      <c r="G21" s="65">
        <v>84848</v>
      </c>
    </row>
    <row r="22" spans="1:7" s="59" customFormat="1" ht="18" customHeight="1">
      <c r="A22" s="85"/>
      <c r="B22" s="5">
        <v>581</v>
      </c>
      <c r="C22" s="7" t="s">
        <v>30</v>
      </c>
      <c r="D22" s="65">
        <v>41</v>
      </c>
      <c r="E22" s="65">
        <v>1906</v>
      </c>
      <c r="F22" s="65">
        <v>41663</v>
      </c>
      <c r="G22" s="65">
        <v>52985</v>
      </c>
    </row>
    <row r="23" spans="1:7" s="59" customFormat="1" ht="18" customHeight="1">
      <c r="A23" s="85"/>
      <c r="B23" s="5">
        <v>582</v>
      </c>
      <c r="C23" s="7" t="s">
        <v>33</v>
      </c>
      <c r="D23" s="65">
        <v>22</v>
      </c>
      <c r="E23" s="65">
        <v>108</v>
      </c>
      <c r="F23" s="65">
        <v>1049</v>
      </c>
      <c r="G23" s="65">
        <v>2250</v>
      </c>
    </row>
    <row r="24" spans="1:7" s="59" customFormat="1" ht="18" customHeight="1">
      <c r="A24" s="85"/>
      <c r="B24" s="5">
        <v>583</v>
      </c>
      <c r="C24" s="7" t="s">
        <v>31</v>
      </c>
      <c r="D24" s="65">
        <v>9</v>
      </c>
      <c r="E24" s="65">
        <v>59</v>
      </c>
      <c r="F24" s="65">
        <v>748</v>
      </c>
      <c r="G24" s="65">
        <v>675</v>
      </c>
    </row>
    <row r="25" spans="1:7" s="59" customFormat="1" ht="18" customHeight="1">
      <c r="A25" s="85"/>
      <c r="B25" s="5">
        <v>584</v>
      </c>
      <c r="C25" s="7" t="s">
        <v>32</v>
      </c>
      <c r="D25" s="65">
        <v>14</v>
      </c>
      <c r="E25" s="65">
        <v>36</v>
      </c>
      <c r="F25" s="65">
        <v>100</v>
      </c>
      <c r="G25" s="65">
        <v>42</v>
      </c>
    </row>
    <row r="26" spans="1:7" s="59" customFormat="1" ht="18" customHeight="1">
      <c r="A26" s="85"/>
      <c r="B26" s="5">
        <v>585</v>
      </c>
      <c r="C26" s="7" t="s">
        <v>100</v>
      </c>
      <c r="D26" s="65">
        <v>35</v>
      </c>
      <c r="E26" s="65">
        <v>93</v>
      </c>
      <c r="F26" s="65">
        <v>1073</v>
      </c>
      <c r="G26" s="65">
        <v>2446</v>
      </c>
    </row>
    <row r="27" spans="1:7" ht="18" customHeight="1">
      <c r="A27" s="72"/>
      <c r="B27" s="5">
        <v>586</v>
      </c>
      <c r="C27" s="7" t="s">
        <v>34</v>
      </c>
      <c r="D27" s="65">
        <v>101</v>
      </c>
      <c r="E27" s="65">
        <v>586</v>
      </c>
      <c r="F27" s="65">
        <v>3201</v>
      </c>
      <c r="G27" s="65">
        <v>4059</v>
      </c>
    </row>
    <row r="28" spans="1:7" ht="18" customHeight="1">
      <c r="A28" s="72"/>
      <c r="B28" s="5">
        <v>589</v>
      </c>
      <c r="C28" s="7" t="s">
        <v>35</v>
      </c>
      <c r="D28" s="65">
        <v>172</v>
      </c>
      <c r="E28" s="65">
        <v>2062</v>
      </c>
      <c r="F28" s="65">
        <v>20264</v>
      </c>
      <c r="G28" s="65">
        <v>22391</v>
      </c>
    </row>
    <row r="29" spans="1:7" ht="9" customHeight="1">
      <c r="A29" s="5"/>
      <c r="B29" s="3"/>
      <c r="C29" s="7"/>
      <c r="D29" s="65"/>
      <c r="E29" s="65"/>
      <c r="F29" s="65"/>
      <c r="G29" s="65"/>
    </row>
    <row r="30" spans="1:7" ht="18" customHeight="1">
      <c r="A30" s="5">
        <v>59</v>
      </c>
      <c r="B30" s="3" t="s">
        <v>101</v>
      </c>
      <c r="C30" s="7"/>
      <c r="D30" s="65">
        <v>210</v>
      </c>
      <c r="E30" s="65">
        <v>1737</v>
      </c>
      <c r="F30" s="65">
        <v>60849</v>
      </c>
      <c r="G30" s="65">
        <v>23399</v>
      </c>
    </row>
    <row r="31" spans="1:7" ht="18" customHeight="1">
      <c r="A31" s="72"/>
      <c r="B31" s="5">
        <v>591</v>
      </c>
      <c r="C31" s="7" t="s">
        <v>36</v>
      </c>
      <c r="D31" s="65">
        <v>138</v>
      </c>
      <c r="E31" s="65">
        <v>1303</v>
      </c>
      <c r="F31" s="65">
        <v>50215</v>
      </c>
      <c r="G31" s="65">
        <v>6038</v>
      </c>
    </row>
    <row r="32" spans="1:7" ht="18" customHeight="1">
      <c r="A32" s="72"/>
      <c r="B32" s="5">
        <v>592</v>
      </c>
      <c r="C32" s="7" t="s">
        <v>37</v>
      </c>
      <c r="D32" s="65">
        <v>11</v>
      </c>
      <c r="E32" s="65">
        <v>40</v>
      </c>
      <c r="F32" s="65">
        <v>264</v>
      </c>
      <c r="G32" s="65">
        <v>667</v>
      </c>
    </row>
    <row r="33" spans="1:7" ht="18" customHeight="1">
      <c r="A33" s="72"/>
      <c r="B33" s="5">
        <v>593</v>
      </c>
      <c r="C33" s="66" t="s">
        <v>120</v>
      </c>
      <c r="D33" s="65">
        <v>61</v>
      </c>
      <c r="E33" s="65">
        <v>394</v>
      </c>
      <c r="F33" s="65">
        <v>10370</v>
      </c>
      <c r="G33" s="65">
        <v>16694</v>
      </c>
    </row>
    <row r="34" spans="1:7" ht="9" customHeight="1">
      <c r="A34" s="5"/>
      <c r="B34" s="3"/>
      <c r="C34" s="7"/>
      <c r="D34" s="65"/>
      <c r="E34" s="65"/>
      <c r="F34" s="65"/>
      <c r="G34" s="65"/>
    </row>
    <row r="35" spans="1:7" ht="18" customHeight="1">
      <c r="A35" s="5">
        <v>60</v>
      </c>
      <c r="B35" s="187" t="s">
        <v>102</v>
      </c>
      <c r="C35" s="188"/>
      <c r="D35" s="65">
        <v>518</v>
      </c>
      <c r="E35" s="65">
        <v>3357</v>
      </c>
      <c r="F35" s="65">
        <v>70822</v>
      </c>
      <c r="G35" s="65">
        <v>120931</v>
      </c>
    </row>
    <row r="36" spans="1:7" ht="18" customHeight="1">
      <c r="A36" s="72"/>
      <c r="B36" s="5">
        <v>601</v>
      </c>
      <c r="C36" s="7" t="s">
        <v>38</v>
      </c>
      <c r="D36" s="65">
        <v>23</v>
      </c>
      <c r="E36" s="65">
        <v>121</v>
      </c>
      <c r="F36" s="65">
        <v>2466</v>
      </c>
      <c r="G36" s="65">
        <v>10539</v>
      </c>
    </row>
    <row r="37" spans="1:7" ht="18" customHeight="1">
      <c r="A37" s="72"/>
      <c r="B37" s="5">
        <v>602</v>
      </c>
      <c r="C37" s="7" t="s">
        <v>103</v>
      </c>
      <c r="D37" s="65">
        <v>26</v>
      </c>
      <c r="E37" s="65">
        <v>111</v>
      </c>
      <c r="F37" s="65">
        <v>1173</v>
      </c>
      <c r="G37" s="65">
        <v>2484</v>
      </c>
    </row>
    <row r="38" spans="1:7" ht="18" customHeight="1">
      <c r="A38" s="72"/>
      <c r="B38" s="5">
        <v>603</v>
      </c>
      <c r="C38" s="7" t="s">
        <v>104</v>
      </c>
      <c r="D38" s="65">
        <v>141</v>
      </c>
      <c r="E38" s="65">
        <v>787</v>
      </c>
      <c r="F38" s="65">
        <v>15920</v>
      </c>
      <c r="G38" s="65">
        <v>18988</v>
      </c>
    </row>
    <row r="39" spans="1:7" ht="18" customHeight="1">
      <c r="A39" s="72"/>
      <c r="B39" s="5">
        <v>604</v>
      </c>
      <c r="C39" s="7" t="s">
        <v>105</v>
      </c>
      <c r="D39" s="65">
        <v>18</v>
      </c>
      <c r="E39" s="65">
        <v>132</v>
      </c>
      <c r="F39" s="65">
        <v>3925</v>
      </c>
      <c r="G39" s="65">
        <v>6175</v>
      </c>
    </row>
    <row r="40" spans="1:7" ht="18" customHeight="1">
      <c r="A40" s="72"/>
      <c r="B40" s="5">
        <v>605</v>
      </c>
      <c r="C40" s="7" t="s">
        <v>106</v>
      </c>
      <c r="D40" s="65">
        <v>84</v>
      </c>
      <c r="E40" s="65">
        <v>556</v>
      </c>
      <c r="F40" s="65">
        <v>23446</v>
      </c>
      <c r="G40" s="65">
        <v>240</v>
      </c>
    </row>
    <row r="41" spans="1:7" ht="18" customHeight="1">
      <c r="A41" s="72"/>
      <c r="B41" s="5">
        <v>606</v>
      </c>
      <c r="C41" s="7" t="s">
        <v>107</v>
      </c>
      <c r="D41" s="65">
        <v>43</v>
      </c>
      <c r="E41" s="65">
        <v>424</v>
      </c>
      <c r="F41" s="65">
        <v>3353</v>
      </c>
      <c r="G41" s="65">
        <v>8849</v>
      </c>
    </row>
    <row r="42" spans="1:7" ht="30" customHeight="1">
      <c r="A42" s="72"/>
      <c r="B42" s="5">
        <v>607</v>
      </c>
      <c r="C42" s="66" t="s">
        <v>117</v>
      </c>
      <c r="D42" s="65">
        <v>35</v>
      </c>
      <c r="E42" s="65">
        <v>292</v>
      </c>
      <c r="F42" s="65">
        <v>5487</v>
      </c>
      <c r="G42" s="65">
        <v>16733</v>
      </c>
    </row>
    <row r="43" spans="1:7" ht="18" customHeight="1">
      <c r="A43" s="72"/>
      <c r="B43" s="5">
        <v>608</v>
      </c>
      <c r="C43" s="7" t="s">
        <v>108</v>
      </c>
      <c r="D43" s="65">
        <v>34</v>
      </c>
      <c r="E43" s="65">
        <v>135</v>
      </c>
      <c r="F43" s="65">
        <v>1837</v>
      </c>
      <c r="G43" s="65">
        <v>3621</v>
      </c>
    </row>
    <row r="44" spans="1:7" ht="18" customHeight="1">
      <c r="A44" s="72"/>
      <c r="B44" s="5">
        <v>609</v>
      </c>
      <c r="C44" s="7" t="s">
        <v>109</v>
      </c>
      <c r="D44" s="65">
        <v>114</v>
      </c>
      <c r="E44" s="65">
        <v>799</v>
      </c>
      <c r="F44" s="65">
        <v>13215</v>
      </c>
      <c r="G44" s="65">
        <v>53302</v>
      </c>
    </row>
    <row r="45" spans="1:7" ht="9" customHeight="1">
      <c r="A45" s="5"/>
      <c r="B45" s="3"/>
      <c r="C45" s="7"/>
      <c r="D45" s="65"/>
      <c r="E45" s="65"/>
      <c r="F45" s="65"/>
      <c r="G45" s="65"/>
    </row>
    <row r="46" spans="1:7" ht="18" customHeight="1">
      <c r="A46" s="5">
        <v>61</v>
      </c>
      <c r="B46" s="3" t="s">
        <v>110</v>
      </c>
      <c r="C46" s="7"/>
      <c r="D46" s="65">
        <v>69</v>
      </c>
      <c r="E46" s="65">
        <v>4489</v>
      </c>
      <c r="F46" s="65">
        <v>232116</v>
      </c>
      <c r="G46" s="65" t="s">
        <v>136</v>
      </c>
    </row>
    <row r="47" spans="1:7" ht="18" customHeight="1">
      <c r="A47" s="72"/>
      <c r="B47" s="5">
        <v>611</v>
      </c>
      <c r="C47" s="7" t="s">
        <v>111</v>
      </c>
      <c r="D47" s="65">
        <v>53</v>
      </c>
      <c r="E47" s="65">
        <v>4061</v>
      </c>
      <c r="F47" s="65">
        <v>224480</v>
      </c>
      <c r="G47" s="65" t="s">
        <v>136</v>
      </c>
    </row>
    <row r="48" spans="1:7" ht="18" customHeight="1">
      <c r="A48" s="72"/>
      <c r="B48" s="5">
        <v>612</v>
      </c>
      <c r="C48" s="7" t="s">
        <v>112</v>
      </c>
      <c r="D48" s="65">
        <v>5</v>
      </c>
      <c r="E48" s="65">
        <v>76</v>
      </c>
      <c r="F48" s="65">
        <v>2862</v>
      </c>
      <c r="G48" s="65" t="s">
        <v>136</v>
      </c>
    </row>
    <row r="49" spans="1:7" ht="18" customHeight="1">
      <c r="A49" s="72"/>
      <c r="B49" s="5">
        <v>619</v>
      </c>
      <c r="C49" s="7" t="s">
        <v>113</v>
      </c>
      <c r="D49" s="65">
        <v>11</v>
      </c>
      <c r="E49" s="65">
        <v>352</v>
      </c>
      <c r="F49" s="65">
        <v>4774</v>
      </c>
      <c r="G49" s="65" t="s">
        <v>136</v>
      </c>
    </row>
    <row r="50" spans="1:7" ht="3" customHeight="1" thickBot="1">
      <c r="A50" s="82"/>
      <c r="B50" s="82"/>
      <c r="C50" s="84"/>
      <c r="D50" s="83"/>
      <c r="E50" s="83"/>
      <c r="F50" s="83"/>
      <c r="G50" s="83"/>
    </row>
    <row r="51" spans="1:7" ht="30" customHeight="1">
      <c r="A51" s="185" t="s">
        <v>171</v>
      </c>
      <c r="B51" s="186"/>
      <c r="C51" s="186"/>
      <c r="D51" s="186"/>
      <c r="E51" s="186"/>
      <c r="F51" s="186"/>
      <c r="G51" s="186"/>
    </row>
    <row r="52" spans="1:7" ht="8.25" customHeight="1">
      <c r="A52" s="158"/>
      <c r="B52" s="166"/>
      <c r="C52" s="166"/>
      <c r="D52" s="166"/>
      <c r="E52" s="166"/>
      <c r="F52" s="166"/>
      <c r="G52" s="166"/>
    </row>
    <row r="53" spans="1:7" s="72" customFormat="1" ht="16" customHeight="1">
      <c r="A53" s="34" t="s">
        <v>201</v>
      </c>
      <c r="B53" s="133"/>
      <c r="C53" s="133"/>
      <c r="D53" s="134"/>
      <c r="E53" s="134"/>
      <c r="F53" s="134"/>
    </row>
    <row r="54" spans="1:7" s="72" customFormat="1" ht="16" customHeight="1">
      <c r="A54" s="34" t="s">
        <v>202</v>
      </c>
      <c r="B54" s="133"/>
      <c r="C54" s="133"/>
      <c r="D54" s="134"/>
      <c r="E54" s="134"/>
      <c r="F54" s="134"/>
    </row>
    <row r="55" spans="1:7" ht="8.25" customHeight="1">
      <c r="A55" s="158"/>
      <c r="B55" s="166"/>
      <c r="C55" s="166"/>
      <c r="D55" s="166"/>
      <c r="E55" s="166"/>
      <c r="F55" s="166"/>
      <c r="G55" s="166"/>
    </row>
    <row r="56" spans="1:7" ht="18.75" customHeight="1">
      <c r="A56" s="182" t="s">
        <v>172</v>
      </c>
      <c r="B56" s="182"/>
      <c r="C56" s="182"/>
      <c r="D56" s="182"/>
      <c r="E56" s="182"/>
      <c r="F56" s="182"/>
      <c r="G56" s="182"/>
    </row>
  </sheetData>
  <mergeCells count="6">
    <mergeCell ref="A56:G56"/>
    <mergeCell ref="A51:G51"/>
    <mergeCell ref="A1:G1"/>
    <mergeCell ref="B35:C35"/>
    <mergeCell ref="B14:C14"/>
    <mergeCell ref="A6:C6"/>
  </mergeCells>
  <phoneticPr fontId="2"/>
  <pageMargins left="0.59055118110236227" right="0.59055118110236227" top="0.59055118110236227" bottom="0.59055118110236227" header="0.19685039370078741" footer="0.19685039370078741"/>
  <pageSetup paperSize="9" scale="81" orientation="portrait" r:id="rId1"/>
  <headerFooter alignWithMargins="0">
    <oddHeader>&amp;R&amp;"ＭＳ ゴシック,標準"&amp;12商業・製造業</oddHeader>
    <oddFooter>&amp;R&amp;"ＭＳ Ｐゴシック,標準"&amp;P / 13ページ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tabSelected="1" view="pageBreakPreview" zoomScaleNormal="100" zoomScaleSheetLayoutView="100" workbookViewId="0">
      <pane ySplit="6" topLeftCell="A7" activePane="bottomLeft" state="frozen"/>
      <selection pane="bottomLeft"/>
    </sheetView>
  </sheetViews>
  <sheetFormatPr defaultColWidth="9" defaultRowHeight="13.3"/>
  <cols>
    <col min="1" max="1" width="21" style="25" customWidth="1"/>
    <col min="2" max="2" width="7.921875" style="25" customWidth="1"/>
    <col min="3" max="3" width="9.3828125" style="25" customWidth="1"/>
    <col min="4" max="4" width="13.07421875" style="25" customWidth="1"/>
    <col min="5" max="7" width="13.61328125" style="25" customWidth="1"/>
    <col min="8" max="8" width="3" style="25" customWidth="1"/>
    <col min="9" max="9" width="15.23046875" style="25" customWidth="1"/>
    <col min="10" max="15" width="10.69140625" style="25" customWidth="1"/>
    <col min="16" max="16" width="15.23046875" style="25" customWidth="1"/>
    <col min="17" max="16384" width="9" style="25"/>
  </cols>
  <sheetData>
    <row r="1" spans="1:15" ht="30" customHeight="1">
      <c r="A1" s="173" t="str">
        <f>'6-1'!A1:G1</f>
        <v>山口市の統計(令和5年度)
山口市総務部デジタル推進課　℡　083-934-2748</v>
      </c>
      <c r="B1" s="173"/>
      <c r="C1" s="173"/>
      <c r="D1" s="173"/>
      <c r="E1" s="173"/>
      <c r="F1" s="173"/>
      <c r="G1" s="173"/>
      <c r="H1" s="157"/>
    </row>
    <row r="2" spans="1:15" ht="9" customHeight="1"/>
    <row r="3" spans="1:15" ht="15.75" customHeight="1">
      <c r="A3" s="26" t="s">
        <v>140</v>
      </c>
      <c r="B3" s="35"/>
      <c r="C3" s="35"/>
      <c r="D3" s="35"/>
      <c r="E3" s="35"/>
      <c r="F3" s="35"/>
      <c r="G3" s="35"/>
      <c r="H3" s="35"/>
    </row>
    <row r="4" spans="1:15" s="13" customFormat="1" ht="15" customHeight="1">
      <c r="A4" s="25" t="s">
        <v>150</v>
      </c>
      <c r="B4" s="25"/>
      <c r="C4" s="25"/>
      <c r="D4" s="25"/>
      <c r="E4" s="25"/>
      <c r="F4" s="25"/>
      <c r="G4" s="56" t="s">
        <v>89</v>
      </c>
      <c r="H4" s="43"/>
    </row>
    <row r="5" spans="1:15" s="13" customFormat="1" ht="15" customHeight="1" thickBot="1">
      <c r="A5" s="25" t="s">
        <v>177</v>
      </c>
      <c r="B5" s="25"/>
      <c r="C5" s="25"/>
      <c r="D5" s="25"/>
      <c r="E5" s="25"/>
      <c r="F5" s="25"/>
      <c r="G5" s="43" t="s">
        <v>39</v>
      </c>
      <c r="H5" s="43"/>
    </row>
    <row r="6" spans="1:15" s="13" customFormat="1" ht="30" customHeight="1">
      <c r="A6" s="9" t="s">
        <v>145</v>
      </c>
      <c r="B6" s="10" t="s">
        <v>42</v>
      </c>
      <c r="C6" s="11" t="s">
        <v>40</v>
      </c>
      <c r="D6" s="10" t="s">
        <v>191</v>
      </c>
      <c r="E6" s="10" t="s">
        <v>43</v>
      </c>
      <c r="F6" s="10" t="s">
        <v>44</v>
      </c>
      <c r="G6" s="12" t="s">
        <v>207</v>
      </c>
      <c r="H6" s="69"/>
    </row>
    <row r="7" spans="1:15" s="13" customFormat="1" ht="3" customHeight="1">
      <c r="A7" s="91"/>
      <c r="B7" s="90"/>
      <c r="C7" s="69"/>
      <c r="D7" s="90"/>
      <c r="E7" s="90"/>
      <c r="F7" s="90"/>
      <c r="G7" s="69"/>
      <c r="H7" s="69"/>
    </row>
    <row r="8" spans="1:15" s="13" customFormat="1" ht="18" customHeight="1">
      <c r="A8" s="45" t="s">
        <v>180</v>
      </c>
      <c r="B8" s="67">
        <v>162</v>
      </c>
      <c r="C8" s="67">
        <v>6498</v>
      </c>
      <c r="D8" s="67">
        <v>2356557</v>
      </c>
      <c r="E8" s="67">
        <v>11230240</v>
      </c>
      <c r="F8" s="67">
        <v>17719014</v>
      </c>
      <c r="G8" s="67">
        <v>6081570</v>
      </c>
      <c r="H8" s="67"/>
    </row>
    <row r="9" spans="1:15" s="13" customFormat="1" ht="18" customHeight="1">
      <c r="A9" s="45">
        <v>30</v>
      </c>
      <c r="B9" s="67">
        <v>162</v>
      </c>
      <c r="C9" s="67">
        <v>6725</v>
      </c>
      <c r="D9" s="67">
        <v>2516238</v>
      </c>
      <c r="E9" s="67">
        <v>11318109</v>
      </c>
      <c r="F9" s="67">
        <v>17757835</v>
      </c>
      <c r="G9" s="67">
        <v>6116284</v>
      </c>
      <c r="H9" s="67"/>
      <c r="I9" s="146"/>
      <c r="J9" s="146"/>
      <c r="K9" s="146"/>
      <c r="L9" s="146"/>
      <c r="M9" s="146"/>
      <c r="N9" s="146"/>
      <c r="O9" s="146"/>
    </row>
    <row r="10" spans="1:15" s="13" customFormat="1" ht="18" customHeight="1">
      <c r="A10" s="45" t="s">
        <v>149</v>
      </c>
      <c r="B10" s="62">
        <v>164</v>
      </c>
      <c r="C10" s="62">
        <v>7126</v>
      </c>
      <c r="D10" s="62">
        <v>2732675</v>
      </c>
      <c r="E10" s="62">
        <v>12261784</v>
      </c>
      <c r="F10" s="62">
        <v>18507564</v>
      </c>
      <c r="G10" s="62">
        <v>5963161</v>
      </c>
      <c r="H10" s="62"/>
    </row>
    <row r="11" spans="1:15" s="13" customFormat="1" ht="18" customHeight="1">
      <c r="A11" s="45">
        <v>2</v>
      </c>
      <c r="B11" s="62">
        <v>159</v>
      </c>
      <c r="C11" s="62">
        <v>6945</v>
      </c>
      <c r="D11" s="62">
        <v>2763379</v>
      </c>
      <c r="E11" s="62">
        <v>12307485</v>
      </c>
      <c r="F11" s="62">
        <v>18798664</v>
      </c>
      <c r="G11" s="62">
        <v>6264804</v>
      </c>
      <c r="H11" s="62"/>
    </row>
    <row r="12" spans="1:15" s="13" customFormat="1" ht="18" customHeight="1">
      <c r="A12" s="155">
        <v>3</v>
      </c>
      <c r="B12" s="110">
        <v>159</v>
      </c>
      <c r="C12" s="110">
        <v>7507</v>
      </c>
      <c r="D12" s="110">
        <v>2910942</v>
      </c>
      <c r="E12" s="110">
        <v>12117628</v>
      </c>
      <c r="F12" s="110">
        <v>21473180</v>
      </c>
      <c r="G12" s="110">
        <v>8669062</v>
      </c>
      <c r="H12" s="110"/>
    </row>
    <row r="13" spans="1:15" s="13" customFormat="1" ht="9" customHeight="1">
      <c r="A13" s="46"/>
      <c r="B13" s="44"/>
      <c r="C13" s="44"/>
      <c r="D13" s="44"/>
      <c r="E13" s="44"/>
      <c r="F13" s="44"/>
      <c r="G13" s="44"/>
      <c r="H13" s="44"/>
    </row>
    <row r="14" spans="1:15" s="13" customFormat="1" ht="18" customHeight="1">
      <c r="A14" s="147" t="s">
        <v>181</v>
      </c>
      <c r="B14" s="67">
        <v>47</v>
      </c>
      <c r="C14" s="67">
        <v>300</v>
      </c>
      <c r="D14" s="67">
        <v>102068</v>
      </c>
      <c r="E14" s="67">
        <v>414802</v>
      </c>
      <c r="F14" s="67">
        <v>773090</v>
      </c>
      <c r="G14" s="120">
        <v>326397</v>
      </c>
      <c r="H14" s="120"/>
    </row>
    <row r="15" spans="1:15" s="13" customFormat="1" ht="18" customHeight="1">
      <c r="A15" s="147" t="s">
        <v>182</v>
      </c>
      <c r="B15" s="67">
        <v>38</v>
      </c>
      <c r="C15" s="67">
        <v>559</v>
      </c>
      <c r="D15" s="67">
        <v>169691</v>
      </c>
      <c r="E15" s="67">
        <v>913766</v>
      </c>
      <c r="F15" s="67">
        <v>1363418</v>
      </c>
      <c r="G15" s="120">
        <v>411016</v>
      </c>
      <c r="H15" s="120"/>
    </row>
    <row r="16" spans="1:15" s="13" customFormat="1" ht="18" customHeight="1">
      <c r="A16" s="147" t="s">
        <v>183</v>
      </c>
      <c r="B16" s="67">
        <v>18</v>
      </c>
      <c r="C16" s="67">
        <v>441</v>
      </c>
      <c r="D16" s="67">
        <v>148261</v>
      </c>
      <c r="E16" s="67">
        <v>432417</v>
      </c>
      <c r="F16" s="67">
        <v>780704</v>
      </c>
      <c r="G16" s="120">
        <v>318992</v>
      </c>
      <c r="H16" s="120"/>
    </row>
    <row r="17" spans="1:8" s="13" customFormat="1" ht="18" customHeight="1">
      <c r="A17" s="147" t="s">
        <v>184</v>
      </c>
      <c r="B17" s="67">
        <v>22</v>
      </c>
      <c r="C17" s="67">
        <v>790</v>
      </c>
      <c r="D17" s="67">
        <v>294802</v>
      </c>
      <c r="E17" s="67">
        <v>1297349</v>
      </c>
      <c r="F17" s="67">
        <v>2011147</v>
      </c>
      <c r="G17" s="120">
        <v>655253</v>
      </c>
      <c r="H17" s="120"/>
    </row>
    <row r="18" spans="1:8" s="13" customFormat="1" ht="18" customHeight="1">
      <c r="A18" s="147" t="s">
        <v>185</v>
      </c>
      <c r="B18" s="67">
        <v>18</v>
      </c>
      <c r="C18" s="67">
        <v>1207</v>
      </c>
      <c r="D18" s="67">
        <v>476954</v>
      </c>
      <c r="E18" s="67">
        <v>2632810</v>
      </c>
      <c r="F18" s="67">
        <v>4073914</v>
      </c>
      <c r="G18" s="120">
        <v>1315692</v>
      </c>
      <c r="H18" s="120"/>
    </row>
    <row r="19" spans="1:8" s="13" customFormat="1" ht="18" customHeight="1">
      <c r="A19" s="147" t="s">
        <v>186</v>
      </c>
      <c r="B19" s="67">
        <v>11</v>
      </c>
      <c r="C19" s="67">
        <v>1961</v>
      </c>
      <c r="D19" s="67">
        <v>799838</v>
      </c>
      <c r="E19" s="67">
        <v>4552766</v>
      </c>
      <c r="F19" s="67">
        <v>7431680</v>
      </c>
      <c r="G19" s="120">
        <v>2633574</v>
      </c>
      <c r="H19" s="120"/>
    </row>
    <row r="20" spans="1:8" s="13" customFormat="1" ht="18" customHeight="1">
      <c r="A20" s="147" t="s">
        <v>187</v>
      </c>
      <c r="B20" s="62">
        <v>5</v>
      </c>
      <c r="C20" s="62">
        <v>2249</v>
      </c>
      <c r="D20" s="62">
        <v>919328</v>
      </c>
      <c r="E20" s="62">
        <v>1873718</v>
      </c>
      <c r="F20" s="62">
        <v>5039227</v>
      </c>
      <c r="G20" s="121">
        <v>3008138</v>
      </c>
      <c r="H20" s="121"/>
    </row>
    <row r="21" spans="1:8" s="13" customFormat="1" ht="3" customHeight="1" thickBot="1">
      <c r="A21" s="47"/>
      <c r="B21" s="63"/>
      <c r="C21" s="63"/>
      <c r="D21" s="63"/>
      <c r="E21" s="63"/>
      <c r="F21" s="63"/>
      <c r="G21" s="63"/>
      <c r="H21" s="62"/>
    </row>
    <row r="22" spans="1:8" s="13" customFormat="1" ht="16" customHeight="1">
      <c r="A22" s="25" t="s">
        <v>203</v>
      </c>
      <c r="B22" s="25"/>
      <c r="C22" s="25"/>
      <c r="D22" s="25"/>
      <c r="E22" s="25"/>
      <c r="F22" s="48"/>
      <c r="G22" s="48"/>
      <c r="H22" s="48"/>
    </row>
    <row r="23" spans="1:8" s="13" customFormat="1" ht="16" customHeight="1">
      <c r="A23" s="25" t="s">
        <v>204</v>
      </c>
      <c r="B23" s="25"/>
      <c r="C23" s="25"/>
      <c r="D23" s="25"/>
      <c r="E23" s="25"/>
      <c r="F23" s="48"/>
      <c r="G23" s="48"/>
      <c r="H23" s="48"/>
    </row>
    <row r="24" spans="1:8" s="13" customFormat="1" ht="16" customHeight="1">
      <c r="A24" s="138" t="s">
        <v>209</v>
      </c>
      <c r="B24" s="25"/>
      <c r="C24" s="25"/>
      <c r="D24" s="25"/>
      <c r="E24" s="25"/>
      <c r="F24" s="48"/>
      <c r="G24" s="48"/>
      <c r="H24" s="48"/>
    </row>
    <row r="25" spans="1:8" s="13" customFormat="1" ht="18" customHeight="1">
      <c r="A25" s="191" t="s">
        <v>205</v>
      </c>
      <c r="B25" s="192"/>
      <c r="C25" s="192"/>
      <c r="D25" s="192"/>
      <c r="E25" s="192"/>
      <c r="F25" s="192"/>
      <c r="G25" s="192"/>
      <c r="H25" s="161"/>
    </row>
    <row r="26" spans="1:8" ht="16" customHeight="1">
      <c r="A26" s="138" t="s">
        <v>192</v>
      </c>
      <c r="B26" s="161"/>
      <c r="C26" s="161"/>
      <c r="D26" s="161"/>
      <c r="E26" s="161"/>
      <c r="F26" s="161"/>
      <c r="G26" s="161"/>
      <c r="H26" s="161"/>
    </row>
    <row r="27" spans="1:8" ht="16" customHeight="1">
      <c r="A27" s="25" t="s">
        <v>195</v>
      </c>
    </row>
    <row r="28" spans="1:8" ht="16" customHeight="1"/>
    <row r="29" spans="1:8" ht="16" customHeight="1"/>
    <row r="30" spans="1:8" ht="16" customHeight="1"/>
    <row r="31" spans="1:8" ht="16" customHeight="1">
      <c r="A31" s="34"/>
    </row>
    <row r="32" spans="1:8" ht="16" customHeight="1">
      <c r="A32" s="34"/>
    </row>
  </sheetData>
  <mergeCells count="2">
    <mergeCell ref="A1:G1"/>
    <mergeCell ref="A25:G25"/>
  </mergeCells>
  <phoneticPr fontId="2"/>
  <pageMargins left="0.59055118110236227" right="0.56999999999999995"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6"/>
  <sheetViews>
    <sheetView tabSelected="1" zoomScaleNormal="100" zoomScaleSheetLayoutView="100" workbookViewId="0"/>
  </sheetViews>
  <sheetFormatPr defaultColWidth="9" defaultRowHeight="13.3"/>
  <cols>
    <col min="1" max="1" width="16.69140625" style="34" customWidth="1"/>
    <col min="2" max="6" width="12.3828125" style="34" customWidth="1"/>
    <col min="7" max="7" width="13.61328125" style="34" customWidth="1"/>
    <col min="8" max="16384" width="9" style="34"/>
  </cols>
  <sheetData>
    <row r="1" spans="1:7" ht="30" customHeight="1">
      <c r="A1" s="173" t="str">
        <f>'6-1'!A1:G1</f>
        <v>山口市の統計(令和5年度)
山口市総務部デジタル推進課　℡　083-934-2748</v>
      </c>
      <c r="B1" s="174"/>
      <c r="C1" s="174"/>
      <c r="D1" s="174"/>
      <c r="E1" s="174"/>
      <c r="F1" s="174"/>
      <c r="G1" s="174"/>
    </row>
    <row r="2" spans="1:7" ht="9" customHeight="1">
      <c r="A2" s="25"/>
      <c r="B2" s="25"/>
      <c r="C2" s="25"/>
      <c r="D2" s="25"/>
      <c r="E2" s="25"/>
      <c r="F2" s="25"/>
      <c r="G2" s="25"/>
    </row>
    <row r="3" spans="1:7" ht="15.75" customHeight="1">
      <c r="A3" s="26" t="s">
        <v>152</v>
      </c>
      <c r="B3" s="35"/>
      <c r="C3" s="35"/>
      <c r="D3" s="35"/>
      <c r="E3" s="35"/>
      <c r="F3" s="35"/>
      <c r="G3" s="35"/>
    </row>
    <row r="4" spans="1:7" s="16" customFormat="1" ht="15" customHeight="1">
      <c r="A4" s="34" t="s">
        <v>188</v>
      </c>
      <c r="B4" s="34"/>
      <c r="C4" s="34"/>
      <c r="D4" s="34"/>
      <c r="E4" s="34"/>
      <c r="F4" s="34"/>
      <c r="G4" s="36" t="s">
        <v>89</v>
      </c>
    </row>
    <row r="5" spans="1:7" s="16" customFormat="1" ht="15" customHeight="1" thickBot="1">
      <c r="A5" s="34" t="s">
        <v>178</v>
      </c>
      <c r="B5" s="34"/>
      <c r="C5" s="34"/>
      <c r="D5" s="34"/>
      <c r="E5" s="34"/>
      <c r="F5" s="34"/>
      <c r="G5" s="36" t="s">
        <v>39</v>
      </c>
    </row>
    <row r="6" spans="1:7" s="16" customFormat="1" ht="18" customHeight="1">
      <c r="A6" s="193" t="s">
        <v>45</v>
      </c>
      <c r="B6" s="196" t="s">
        <v>46</v>
      </c>
      <c r="C6" s="199" t="s">
        <v>79</v>
      </c>
      <c r="D6" s="200"/>
      <c r="E6" s="200"/>
      <c r="F6" s="200"/>
      <c r="G6" s="200"/>
    </row>
    <row r="7" spans="1:7" s="16" customFormat="1" ht="18" customHeight="1">
      <c r="A7" s="194"/>
      <c r="B7" s="197"/>
      <c r="C7" s="201" t="s">
        <v>49</v>
      </c>
      <c r="D7" s="17" t="s">
        <v>50</v>
      </c>
      <c r="E7" s="18"/>
      <c r="F7" s="17"/>
      <c r="G7" s="203" t="s">
        <v>70</v>
      </c>
    </row>
    <row r="8" spans="1:7" s="16" customFormat="1" ht="18" customHeight="1">
      <c r="A8" s="195"/>
      <c r="B8" s="198"/>
      <c r="C8" s="202"/>
      <c r="D8" s="20" t="s">
        <v>53</v>
      </c>
      <c r="E8" s="21" t="s">
        <v>54</v>
      </c>
      <c r="F8" s="20" t="s">
        <v>55</v>
      </c>
      <c r="G8" s="204"/>
    </row>
    <row r="9" spans="1:7" s="16" customFormat="1" ht="3" customHeight="1">
      <c r="A9" s="162"/>
      <c r="B9" s="165"/>
      <c r="C9" s="19"/>
      <c r="D9" s="19"/>
      <c r="E9" s="19"/>
      <c r="F9" s="19"/>
      <c r="G9" s="93"/>
    </row>
    <row r="10" spans="1:7" s="16" customFormat="1" ht="18" customHeight="1">
      <c r="A10" s="22" t="s">
        <v>72</v>
      </c>
      <c r="B10" s="163">
        <v>159</v>
      </c>
      <c r="C10" s="163">
        <v>7507</v>
      </c>
      <c r="D10" s="163">
        <v>7507</v>
      </c>
      <c r="E10" s="163">
        <v>4863</v>
      </c>
      <c r="F10" s="163">
        <v>2644</v>
      </c>
      <c r="G10" s="163">
        <v>0</v>
      </c>
    </row>
    <row r="11" spans="1:7" s="16" customFormat="1" ht="9" customHeight="1">
      <c r="A11" s="22"/>
      <c r="B11" s="163"/>
      <c r="C11" s="163"/>
      <c r="D11" s="163"/>
      <c r="E11" s="163"/>
      <c r="F11" s="163"/>
      <c r="G11" s="163"/>
    </row>
    <row r="12" spans="1:7" s="16" customFormat="1" ht="18" customHeight="1">
      <c r="A12" s="148" t="s">
        <v>56</v>
      </c>
      <c r="B12" s="164">
        <v>33</v>
      </c>
      <c r="C12" s="164">
        <v>1664</v>
      </c>
      <c r="D12" s="164">
        <v>1664</v>
      </c>
      <c r="E12" s="164">
        <v>725</v>
      </c>
      <c r="F12" s="164">
        <v>939</v>
      </c>
      <c r="G12" s="164">
        <v>0</v>
      </c>
    </row>
    <row r="13" spans="1:7" s="16" customFormat="1" ht="18" customHeight="1">
      <c r="A13" s="148" t="s">
        <v>57</v>
      </c>
      <c r="B13" s="164">
        <v>2</v>
      </c>
      <c r="C13" s="164">
        <v>327</v>
      </c>
      <c r="D13" s="164">
        <v>327</v>
      </c>
      <c r="E13" s="164">
        <v>260</v>
      </c>
      <c r="F13" s="164">
        <v>67</v>
      </c>
      <c r="G13" s="164">
        <v>0</v>
      </c>
    </row>
    <row r="14" spans="1:7" s="16" customFormat="1" ht="18" customHeight="1">
      <c r="A14" s="148" t="s">
        <v>73</v>
      </c>
      <c r="B14" s="164">
        <v>10</v>
      </c>
      <c r="C14" s="164">
        <v>237</v>
      </c>
      <c r="D14" s="164">
        <v>237</v>
      </c>
      <c r="E14" s="164">
        <v>88</v>
      </c>
      <c r="F14" s="164">
        <v>149</v>
      </c>
      <c r="G14" s="164">
        <v>0</v>
      </c>
    </row>
    <row r="15" spans="1:7" s="16" customFormat="1" ht="18" customHeight="1">
      <c r="A15" s="148" t="s">
        <v>74</v>
      </c>
      <c r="B15" s="164">
        <v>12</v>
      </c>
      <c r="C15" s="164">
        <v>324</v>
      </c>
      <c r="D15" s="164">
        <v>324</v>
      </c>
      <c r="E15" s="164">
        <v>272</v>
      </c>
      <c r="F15" s="164">
        <v>52</v>
      </c>
      <c r="G15" s="164">
        <v>0</v>
      </c>
    </row>
    <row r="16" spans="1:7" s="16" customFormat="1" ht="18" customHeight="1">
      <c r="A16" s="148" t="s">
        <v>58</v>
      </c>
      <c r="B16" s="164">
        <v>6</v>
      </c>
      <c r="C16" s="164">
        <v>85</v>
      </c>
      <c r="D16" s="164">
        <v>85</v>
      </c>
      <c r="E16" s="164">
        <v>63</v>
      </c>
      <c r="F16" s="164">
        <v>22</v>
      </c>
      <c r="G16" s="164">
        <v>0</v>
      </c>
    </row>
    <row r="17" spans="1:7" s="16" customFormat="1" ht="18" customHeight="1">
      <c r="A17" s="148" t="s">
        <v>59</v>
      </c>
      <c r="B17" s="164">
        <v>4</v>
      </c>
      <c r="C17" s="164">
        <v>169</v>
      </c>
      <c r="D17" s="164">
        <v>169</v>
      </c>
      <c r="E17" s="164">
        <v>111</v>
      </c>
      <c r="F17" s="164">
        <v>58</v>
      </c>
      <c r="G17" s="164">
        <v>0</v>
      </c>
    </row>
    <row r="18" spans="1:7" s="16" customFormat="1" ht="18" customHeight="1">
      <c r="A18" s="148" t="s">
        <v>60</v>
      </c>
      <c r="B18" s="164">
        <v>11</v>
      </c>
      <c r="C18" s="164">
        <v>277</v>
      </c>
      <c r="D18" s="164">
        <v>277</v>
      </c>
      <c r="E18" s="164">
        <v>168</v>
      </c>
      <c r="F18" s="164">
        <v>109</v>
      </c>
      <c r="G18" s="164">
        <v>0</v>
      </c>
    </row>
    <row r="19" spans="1:7" s="16" customFormat="1" ht="18" customHeight="1">
      <c r="A19" s="148" t="s">
        <v>61</v>
      </c>
      <c r="B19" s="164">
        <v>4</v>
      </c>
      <c r="C19" s="164">
        <v>176</v>
      </c>
      <c r="D19" s="164">
        <v>176</v>
      </c>
      <c r="E19" s="164">
        <v>122</v>
      </c>
      <c r="F19" s="164">
        <v>54</v>
      </c>
      <c r="G19" s="164">
        <v>0</v>
      </c>
    </row>
    <row r="20" spans="1:7" s="16" customFormat="1" ht="18" customHeight="1">
      <c r="A20" s="148" t="s">
        <v>62</v>
      </c>
      <c r="B20" s="164">
        <v>2</v>
      </c>
      <c r="C20" s="164">
        <v>14</v>
      </c>
      <c r="D20" s="164">
        <v>14</v>
      </c>
      <c r="E20" s="164">
        <v>11</v>
      </c>
      <c r="F20" s="164">
        <v>3</v>
      </c>
      <c r="G20" s="164">
        <v>0</v>
      </c>
    </row>
    <row r="21" spans="1:7" s="16" customFormat="1" ht="18" customHeight="1">
      <c r="A21" s="149" t="s">
        <v>75</v>
      </c>
      <c r="B21" s="164">
        <v>5</v>
      </c>
      <c r="C21" s="164">
        <v>408</v>
      </c>
      <c r="D21" s="164">
        <v>408</v>
      </c>
      <c r="E21" s="164">
        <v>217</v>
      </c>
      <c r="F21" s="164">
        <v>191</v>
      </c>
      <c r="G21" s="164">
        <v>0</v>
      </c>
    </row>
    <row r="22" spans="1:7" s="16" customFormat="1" ht="18" customHeight="1">
      <c r="A22" s="148" t="s">
        <v>63</v>
      </c>
      <c r="B22" s="164">
        <v>1</v>
      </c>
      <c r="C22" s="164">
        <v>102</v>
      </c>
      <c r="D22" s="164">
        <v>102</v>
      </c>
      <c r="E22" s="164">
        <v>79</v>
      </c>
      <c r="F22" s="164">
        <v>23</v>
      </c>
      <c r="G22" s="164">
        <v>0</v>
      </c>
    </row>
    <row r="23" spans="1:7" s="16" customFormat="1" ht="18.75" customHeight="1">
      <c r="A23" s="148" t="s">
        <v>76</v>
      </c>
      <c r="B23" s="164">
        <v>19</v>
      </c>
      <c r="C23" s="164">
        <v>314</v>
      </c>
      <c r="D23" s="164">
        <v>314</v>
      </c>
      <c r="E23" s="164">
        <v>266</v>
      </c>
      <c r="F23" s="164">
        <v>48</v>
      </c>
      <c r="G23" s="164">
        <v>0</v>
      </c>
    </row>
    <row r="24" spans="1:7" s="16" customFormat="1" ht="18" customHeight="1">
      <c r="A24" s="148" t="s">
        <v>64</v>
      </c>
      <c r="B24" s="164">
        <v>1</v>
      </c>
      <c r="C24" s="164">
        <v>19</v>
      </c>
      <c r="D24" s="164">
        <v>19</v>
      </c>
      <c r="E24" s="164">
        <v>15</v>
      </c>
      <c r="F24" s="164">
        <v>4</v>
      </c>
      <c r="G24" s="164">
        <v>0</v>
      </c>
    </row>
    <row r="25" spans="1:7" s="16" customFormat="1" ht="18" customHeight="1">
      <c r="A25" s="148" t="s">
        <v>65</v>
      </c>
      <c r="B25" s="164">
        <v>21</v>
      </c>
      <c r="C25" s="164">
        <v>781</v>
      </c>
      <c r="D25" s="164">
        <v>781</v>
      </c>
      <c r="E25" s="164">
        <v>618</v>
      </c>
      <c r="F25" s="164">
        <v>163</v>
      </c>
      <c r="G25" s="164">
        <v>0</v>
      </c>
    </row>
    <row r="26" spans="1:7" s="16" customFormat="1" ht="18" customHeight="1">
      <c r="A26" s="148" t="s">
        <v>66</v>
      </c>
      <c r="B26" s="164">
        <v>5</v>
      </c>
      <c r="C26" s="164">
        <v>78</v>
      </c>
      <c r="D26" s="164">
        <v>78</v>
      </c>
      <c r="E26" s="164">
        <v>71</v>
      </c>
      <c r="F26" s="164">
        <v>7</v>
      </c>
      <c r="G26" s="164">
        <v>0</v>
      </c>
    </row>
    <row r="27" spans="1:7" s="16" customFormat="1" ht="18" customHeight="1">
      <c r="A27" s="148" t="s">
        <v>138</v>
      </c>
      <c r="B27" s="164">
        <v>2</v>
      </c>
      <c r="C27" s="164">
        <v>877</v>
      </c>
      <c r="D27" s="164">
        <v>877</v>
      </c>
      <c r="E27" s="164">
        <v>692</v>
      </c>
      <c r="F27" s="164">
        <v>185</v>
      </c>
      <c r="G27" s="164">
        <v>0</v>
      </c>
    </row>
    <row r="28" spans="1:7" s="16" customFormat="1" ht="18" customHeight="1">
      <c r="A28" s="148" t="s">
        <v>67</v>
      </c>
      <c r="B28" s="164">
        <v>3</v>
      </c>
      <c r="C28" s="164">
        <v>643</v>
      </c>
      <c r="D28" s="164">
        <v>643</v>
      </c>
      <c r="E28" s="164">
        <v>438</v>
      </c>
      <c r="F28" s="164">
        <v>205</v>
      </c>
      <c r="G28" s="164">
        <v>0</v>
      </c>
    </row>
    <row r="29" spans="1:7" s="16" customFormat="1" ht="18" customHeight="1">
      <c r="A29" s="148" t="s">
        <v>68</v>
      </c>
      <c r="B29" s="164">
        <v>5</v>
      </c>
      <c r="C29" s="164">
        <v>79</v>
      </c>
      <c r="D29" s="164">
        <v>79</v>
      </c>
      <c r="E29" s="164">
        <v>25</v>
      </c>
      <c r="F29" s="164">
        <v>54</v>
      </c>
      <c r="G29" s="164">
        <v>0</v>
      </c>
    </row>
    <row r="30" spans="1:7" s="16" customFormat="1" ht="18" customHeight="1">
      <c r="A30" s="148" t="s">
        <v>69</v>
      </c>
      <c r="B30" s="164">
        <v>7</v>
      </c>
      <c r="C30" s="164">
        <v>502</v>
      </c>
      <c r="D30" s="164">
        <v>502</v>
      </c>
      <c r="E30" s="164">
        <v>430</v>
      </c>
      <c r="F30" s="164">
        <v>72</v>
      </c>
      <c r="G30" s="164">
        <v>0</v>
      </c>
    </row>
    <row r="31" spans="1:7" s="16" customFormat="1" ht="18" customHeight="1">
      <c r="A31" s="148" t="s">
        <v>77</v>
      </c>
      <c r="B31" s="164">
        <v>6</v>
      </c>
      <c r="C31" s="164">
        <v>431</v>
      </c>
      <c r="D31" s="164">
        <v>431</v>
      </c>
      <c r="E31" s="164">
        <v>192</v>
      </c>
      <c r="F31" s="164">
        <v>239</v>
      </c>
      <c r="G31" s="164">
        <v>0</v>
      </c>
    </row>
    <row r="32" spans="1:7" s="16" customFormat="1" ht="3" customHeight="1" thickBot="1">
      <c r="A32" s="77"/>
      <c r="B32" s="94"/>
      <c r="C32" s="94"/>
      <c r="D32" s="94"/>
      <c r="E32" s="94"/>
      <c r="F32" s="94"/>
      <c r="G32" s="94"/>
    </row>
    <row r="33" spans="1:1" s="16" customFormat="1" ht="18" customHeight="1">
      <c r="A33" s="154" t="s">
        <v>193</v>
      </c>
    </row>
    <row r="34" spans="1:1" s="16" customFormat="1" ht="18" customHeight="1">
      <c r="A34" s="73" t="s">
        <v>179</v>
      </c>
    </row>
    <row r="35" spans="1:1" s="16" customFormat="1" ht="18" customHeight="1">
      <c r="A35" s="138" t="s">
        <v>194</v>
      </c>
    </row>
    <row r="36" spans="1:1" s="16" customFormat="1" ht="18" customHeight="1">
      <c r="A36" s="25" t="s">
        <v>195</v>
      </c>
    </row>
    <row r="37" spans="1:1" s="16" customFormat="1" ht="18" customHeight="1">
      <c r="A37" s="34" t="s">
        <v>200</v>
      </c>
    </row>
    <row r="38" spans="1:1" s="16" customFormat="1" ht="18" customHeight="1">
      <c r="A38" s="34" t="s">
        <v>199</v>
      </c>
    </row>
    <row r="39" spans="1:1" s="16" customFormat="1" ht="11.6"/>
    <row r="40" spans="1:1" s="16" customFormat="1" ht="11.6"/>
    <row r="41" spans="1:1" s="16" customFormat="1" ht="11.6"/>
    <row r="42" spans="1:1" s="16" customFormat="1" ht="11.6"/>
    <row r="43" spans="1:1" s="16" customFormat="1" ht="11.6"/>
    <row r="44" spans="1:1" s="16" customFormat="1" ht="11.6"/>
    <row r="45" spans="1:1" s="16" customFormat="1" ht="11.6"/>
    <row r="46" spans="1:1" s="16" customFormat="1" ht="11.6"/>
    <row r="47" spans="1:1" s="16" customFormat="1" ht="11.6"/>
    <row r="48" spans="1:1"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row r="1200" s="16" customFormat="1" ht="11.6"/>
    <row r="1201" s="16" customFormat="1" ht="11.6"/>
    <row r="1202" s="16" customFormat="1" ht="11.6"/>
    <row r="1203" s="16" customFormat="1" ht="11.6"/>
    <row r="1204" s="16" customFormat="1" ht="11.6"/>
    <row r="1205" s="16" customFormat="1" ht="11.6"/>
    <row r="1206" s="16" customFormat="1" ht="11.6"/>
  </sheetData>
  <mergeCells count="6">
    <mergeCell ref="A1:G1"/>
    <mergeCell ref="A6:A8"/>
    <mergeCell ref="B6:B8"/>
    <mergeCell ref="C6:G6"/>
    <mergeCell ref="C7:C8"/>
    <mergeCell ref="G7:G8"/>
  </mergeCells>
  <phoneticPr fontId="2"/>
  <pageMargins left="0.59055118110236227" right="0.56999999999999995"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8"/>
  <sheetViews>
    <sheetView tabSelected="1" zoomScaleNormal="100" zoomScaleSheetLayoutView="100" workbookViewId="0">
      <pane xSplit="1" ySplit="8" topLeftCell="B9" activePane="bottomRight" state="frozen"/>
      <selection pane="topRight"/>
      <selection pane="bottomLeft"/>
      <selection pane="bottomRight"/>
    </sheetView>
  </sheetViews>
  <sheetFormatPr defaultColWidth="9" defaultRowHeight="13.3"/>
  <cols>
    <col min="1" max="1" width="10.921875" style="34" customWidth="1"/>
    <col min="2" max="2" width="11.61328125" style="34" customWidth="1"/>
    <col min="3" max="5" width="12.07421875" style="34" customWidth="1"/>
    <col min="6" max="6" width="10.4609375" style="34" customWidth="1"/>
    <col min="7" max="7" width="12" style="34" bestFit="1" customWidth="1"/>
    <col min="8" max="8" width="11.61328125" style="34" customWidth="1"/>
    <col min="9" max="16384" width="9" style="34"/>
  </cols>
  <sheetData>
    <row r="1" spans="1:15" ht="30" customHeight="1">
      <c r="A1" s="173" t="str">
        <f>'6-1'!A1:G1</f>
        <v>山口市の統計(令和5年度)
山口市総務部デジタル推進課　℡　083-934-2748</v>
      </c>
      <c r="B1" s="173"/>
      <c r="C1" s="173"/>
      <c r="D1" s="173"/>
      <c r="E1" s="173"/>
      <c r="F1" s="173"/>
      <c r="G1" s="173"/>
      <c r="H1" s="173"/>
    </row>
    <row r="2" spans="1:15" ht="9" customHeight="1">
      <c r="A2" s="156"/>
      <c r="B2" s="156"/>
      <c r="C2" s="156"/>
      <c r="D2" s="156"/>
      <c r="E2" s="156"/>
      <c r="F2" s="156"/>
      <c r="G2" s="156"/>
      <c r="H2" s="156"/>
    </row>
    <row r="3" spans="1:15" ht="15.75" customHeight="1">
      <c r="A3" s="26" t="s">
        <v>153</v>
      </c>
    </row>
    <row r="4" spans="1:15" s="16" customFormat="1" ht="15" customHeight="1">
      <c r="A4" s="34" t="str">
        <f>'6-4-1'!A4</f>
        <v>令和3年6月1日現在</v>
      </c>
      <c r="B4" s="34"/>
      <c r="C4" s="34"/>
      <c r="D4" s="34"/>
      <c r="E4" s="34"/>
      <c r="F4" s="34"/>
      <c r="G4" s="34"/>
      <c r="H4" s="36" t="s">
        <v>89</v>
      </c>
    </row>
    <row r="5" spans="1:15" s="16" customFormat="1" ht="15" customHeight="1" thickBot="1">
      <c r="A5" s="34" t="s">
        <v>177</v>
      </c>
      <c r="B5" s="34"/>
      <c r="C5" s="34"/>
      <c r="D5" s="34"/>
      <c r="E5" s="34"/>
      <c r="F5" s="34"/>
      <c r="G5" s="34"/>
      <c r="H5" s="36" t="s">
        <v>39</v>
      </c>
    </row>
    <row r="6" spans="1:15" s="16" customFormat="1" ht="18" customHeight="1">
      <c r="A6" s="193" t="s">
        <v>45</v>
      </c>
      <c r="B6" s="205" t="s">
        <v>83</v>
      </c>
      <c r="C6" s="207" t="s">
        <v>47</v>
      </c>
      <c r="D6" s="14" t="s">
        <v>48</v>
      </c>
      <c r="E6" s="14"/>
      <c r="F6" s="14"/>
      <c r="G6" s="15"/>
      <c r="H6" s="210" t="s">
        <v>82</v>
      </c>
    </row>
    <row r="7" spans="1:15" s="16" customFormat="1" ht="18" customHeight="1">
      <c r="A7" s="194"/>
      <c r="B7" s="206"/>
      <c r="C7" s="208"/>
      <c r="D7" s="201" t="s">
        <v>52</v>
      </c>
      <c r="E7" s="213" t="s">
        <v>81</v>
      </c>
      <c r="F7" s="213" t="s">
        <v>71</v>
      </c>
      <c r="G7" s="213" t="s">
        <v>121</v>
      </c>
      <c r="H7" s="211"/>
    </row>
    <row r="8" spans="1:15" s="16" customFormat="1" ht="18" customHeight="1">
      <c r="A8" s="195"/>
      <c r="B8" s="202"/>
      <c r="C8" s="209"/>
      <c r="D8" s="202"/>
      <c r="E8" s="202"/>
      <c r="F8" s="202"/>
      <c r="G8" s="202"/>
      <c r="H8" s="212"/>
    </row>
    <row r="9" spans="1:15" s="16" customFormat="1" ht="3" customHeight="1">
      <c r="A9" s="162"/>
      <c r="B9" s="19"/>
      <c r="C9" s="95"/>
      <c r="D9" s="19"/>
      <c r="E9" s="19"/>
      <c r="F9" s="19"/>
      <c r="G9" s="19"/>
      <c r="H9" s="19"/>
    </row>
    <row r="10" spans="1:15" s="16" customFormat="1" ht="18" customHeight="1">
      <c r="A10" s="22" t="s">
        <v>72</v>
      </c>
      <c r="B10" s="163">
        <v>2910942</v>
      </c>
      <c r="C10" s="163">
        <v>12117628</v>
      </c>
      <c r="D10" s="163">
        <v>21473180</v>
      </c>
      <c r="E10" s="163">
        <v>15788353</v>
      </c>
      <c r="F10" s="163">
        <v>1353654</v>
      </c>
      <c r="G10" s="163">
        <v>4331173</v>
      </c>
      <c r="H10" s="163">
        <v>8669062</v>
      </c>
      <c r="J10" s="139"/>
      <c r="K10" s="139"/>
      <c r="L10" s="139"/>
      <c r="M10" s="139"/>
      <c r="N10" s="139"/>
      <c r="O10" s="139"/>
    </row>
    <row r="11" spans="1:15" s="16" customFormat="1" ht="7.5" customHeight="1">
      <c r="A11" s="22"/>
      <c r="B11" s="163"/>
      <c r="C11" s="163"/>
      <c r="D11" s="163"/>
      <c r="E11" s="163"/>
      <c r="F11" s="163"/>
      <c r="G11" s="163"/>
      <c r="H11" s="163"/>
      <c r="J11" s="139"/>
      <c r="K11" s="139"/>
      <c r="L11" s="139"/>
      <c r="M11" s="139"/>
      <c r="N11" s="139"/>
      <c r="O11" s="139"/>
    </row>
    <row r="12" spans="1:15" s="16" customFormat="1" ht="18" customHeight="1">
      <c r="A12" s="148" t="s">
        <v>56</v>
      </c>
      <c r="B12" s="164">
        <v>448308</v>
      </c>
      <c r="C12" s="164">
        <v>1353764</v>
      </c>
      <c r="D12" s="164">
        <v>2965439</v>
      </c>
      <c r="E12" s="164">
        <v>2379275</v>
      </c>
      <c r="F12" s="164">
        <v>6867</v>
      </c>
      <c r="G12" s="164">
        <v>579297</v>
      </c>
      <c r="H12" s="164">
        <v>1487841</v>
      </c>
      <c r="J12" s="140"/>
      <c r="K12" s="140"/>
      <c r="L12" s="140"/>
      <c r="M12" s="140"/>
      <c r="N12" s="140"/>
      <c r="O12" s="140"/>
    </row>
    <row r="13" spans="1:15" s="16" customFormat="1" ht="18" customHeight="1">
      <c r="A13" s="148" t="s">
        <v>57</v>
      </c>
      <c r="B13" s="164" t="s">
        <v>161</v>
      </c>
      <c r="C13" s="164" t="s">
        <v>161</v>
      </c>
      <c r="D13" s="164" t="s">
        <v>161</v>
      </c>
      <c r="E13" s="164" t="s">
        <v>161</v>
      </c>
      <c r="F13" s="164" t="s">
        <v>161</v>
      </c>
      <c r="G13" s="164" t="s">
        <v>161</v>
      </c>
      <c r="H13" s="164" t="s">
        <v>161</v>
      </c>
      <c r="J13" s="140"/>
      <c r="K13" s="140"/>
      <c r="L13" s="140"/>
      <c r="M13" s="140"/>
      <c r="N13" s="140"/>
      <c r="O13" s="140"/>
    </row>
    <row r="14" spans="1:15" s="16" customFormat="1" ht="18" customHeight="1">
      <c r="A14" s="148" t="s">
        <v>73</v>
      </c>
      <c r="B14" s="164">
        <v>80483</v>
      </c>
      <c r="C14" s="164">
        <v>53348</v>
      </c>
      <c r="D14" s="164">
        <v>144068</v>
      </c>
      <c r="E14" s="164">
        <v>113985</v>
      </c>
      <c r="F14" s="164">
        <v>30083</v>
      </c>
      <c r="G14" s="164">
        <v>0</v>
      </c>
      <c r="H14" s="164">
        <v>82832</v>
      </c>
      <c r="J14" s="140"/>
      <c r="K14" s="140"/>
      <c r="L14" s="140"/>
      <c r="M14" s="140"/>
      <c r="N14" s="140"/>
      <c r="O14" s="140"/>
    </row>
    <row r="15" spans="1:15" s="16" customFormat="1" ht="18" customHeight="1">
      <c r="A15" s="148" t="s">
        <v>74</v>
      </c>
      <c r="B15" s="164">
        <v>106946</v>
      </c>
      <c r="C15" s="164">
        <v>587510</v>
      </c>
      <c r="D15" s="164">
        <v>844038</v>
      </c>
      <c r="E15" s="164">
        <v>754960</v>
      </c>
      <c r="F15" s="164">
        <v>7263</v>
      </c>
      <c r="G15" s="164">
        <v>81815</v>
      </c>
      <c r="H15" s="164">
        <v>234994</v>
      </c>
      <c r="J15" s="140"/>
      <c r="K15" s="140"/>
      <c r="L15" s="140"/>
      <c r="M15" s="140"/>
      <c r="N15" s="140"/>
      <c r="O15" s="140"/>
    </row>
    <row r="16" spans="1:15" s="16" customFormat="1" ht="18" customHeight="1">
      <c r="A16" s="148" t="s">
        <v>58</v>
      </c>
      <c r="B16" s="164">
        <v>35371</v>
      </c>
      <c r="C16" s="164">
        <v>54451</v>
      </c>
      <c r="D16" s="164">
        <v>123470</v>
      </c>
      <c r="E16" s="164">
        <v>48932</v>
      </c>
      <c r="F16" s="164">
        <v>60350</v>
      </c>
      <c r="G16" s="164">
        <v>14188</v>
      </c>
      <c r="H16" s="164">
        <v>63036</v>
      </c>
      <c r="J16" s="140"/>
      <c r="K16" s="140"/>
      <c r="L16" s="140"/>
      <c r="M16" s="140"/>
      <c r="N16" s="140"/>
      <c r="O16" s="140"/>
    </row>
    <row r="17" spans="1:15" s="16" customFormat="1" ht="18" customHeight="1">
      <c r="A17" s="148" t="s">
        <v>59</v>
      </c>
      <c r="B17" s="164">
        <v>61797</v>
      </c>
      <c r="C17" s="164">
        <v>227002</v>
      </c>
      <c r="D17" s="164">
        <v>345664</v>
      </c>
      <c r="E17" s="164">
        <v>301518</v>
      </c>
      <c r="F17" s="164">
        <v>0</v>
      </c>
      <c r="G17" s="164">
        <v>44146</v>
      </c>
      <c r="H17" s="164">
        <v>108391</v>
      </c>
      <c r="J17" s="140"/>
      <c r="K17" s="140"/>
      <c r="L17" s="140"/>
      <c r="M17" s="140"/>
      <c r="N17" s="140"/>
      <c r="O17" s="140"/>
    </row>
    <row r="18" spans="1:15" s="16" customFormat="1" ht="18" customHeight="1">
      <c r="A18" s="148" t="s">
        <v>60</v>
      </c>
      <c r="B18" s="164">
        <v>102810</v>
      </c>
      <c r="C18" s="164">
        <v>196690</v>
      </c>
      <c r="D18" s="164">
        <v>418114</v>
      </c>
      <c r="E18" s="164">
        <v>351481</v>
      </c>
      <c r="F18" s="164">
        <v>169</v>
      </c>
      <c r="G18" s="164">
        <v>66464</v>
      </c>
      <c r="H18" s="164">
        <v>201349</v>
      </c>
      <c r="J18" s="140"/>
      <c r="K18" s="140"/>
      <c r="L18" s="140"/>
      <c r="M18" s="140"/>
      <c r="N18" s="140"/>
      <c r="O18" s="140"/>
    </row>
    <row r="19" spans="1:15" s="16" customFormat="1" ht="18" customHeight="1">
      <c r="A19" s="148" t="s">
        <v>61</v>
      </c>
      <c r="B19" s="164">
        <v>75467</v>
      </c>
      <c r="C19" s="164">
        <v>467739</v>
      </c>
      <c r="D19" s="164">
        <v>688818</v>
      </c>
      <c r="E19" s="164">
        <v>508631</v>
      </c>
      <c r="F19" s="164">
        <v>180187</v>
      </c>
      <c r="G19" s="164">
        <v>0</v>
      </c>
      <c r="H19" s="164">
        <v>202886</v>
      </c>
      <c r="J19" s="140"/>
      <c r="K19" s="140"/>
      <c r="L19" s="140"/>
      <c r="M19" s="140"/>
      <c r="N19" s="140"/>
      <c r="O19" s="140"/>
    </row>
    <row r="20" spans="1:15" s="16" customFormat="1" ht="18" customHeight="1">
      <c r="A20" s="148" t="s">
        <v>62</v>
      </c>
      <c r="B20" s="164" t="s">
        <v>161</v>
      </c>
      <c r="C20" s="164" t="s">
        <v>161</v>
      </c>
      <c r="D20" s="164" t="s">
        <v>161</v>
      </c>
      <c r="E20" s="164" t="s">
        <v>161</v>
      </c>
      <c r="F20" s="164" t="s">
        <v>161</v>
      </c>
      <c r="G20" s="164" t="s">
        <v>161</v>
      </c>
      <c r="H20" s="164" t="s">
        <v>161</v>
      </c>
      <c r="J20" s="140"/>
      <c r="K20" s="140"/>
      <c r="L20" s="140"/>
      <c r="M20" s="140"/>
      <c r="N20" s="140"/>
      <c r="O20" s="140"/>
    </row>
    <row r="21" spans="1:15" s="16" customFormat="1" ht="18" customHeight="1">
      <c r="A21" s="148" t="s">
        <v>122</v>
      </c>
      <c r="B21" s="164">
        <v>141157</v>
      </c>
      <c r="C21" s="164">
        <v>370340</v>
      </c>
      <c r="D21" s="164">
        <v>663204</v>
      </c>
      <c r="E21" s="164">
        <v>663204</v>
      </c>
      <c r="F21" s="164">
        <v>0</v>
      </c>
      <c r="G21" s="164">
        <v>0</v>
      </c>
      <c r="H21" s="164">
        <v>267184</v>
      </c>
      <c r="J21" s="140"/>
      <c r="K21" s="140"/>
      <c r="L21" s="140"/>
      <c r="M21" s="140"/>
      <c r="N21" s="140"/>
      <c r="O21" s="140"/>
    </row>
    <row r="22" spans="1:15" s="16" customFormat="1" ht="18" customHeight="1">
      <c r="A22" s="148" t="s">
        <v>63</v>
      </c>
      <c r="B22" s="164" t="s">
        <v>161</v>
      </c>
      <c r="C22" s="164" t="s">
        <v>161</v>
      </c>
      <c r="D22" s="164" t="s">
        <v>161</v>
      </c>
      <c r="E22" s="164" t="s">
        <v>161</v>
      </c>
      <c r="F22" s="164" t="s">
        <v>161</v>
      </c>
      <c r="G22" s="164" t="s">
        <v>161</v>
      </c>
      <c r="H22" s="164" t="s">
        <v>161</v>
      </c>
      <c r="J22" s="140"/>
      <c r="K22" s="140"/>
      <c r="L22" s="140"/>
      <c r="M22" s="140"/>
      <c r="N22" s="140"/>
      <c r="O22" s="140"/>
    </row>
    <row r="23" spans="1:15" s="16" customFormat="1" ht="18.75" customHeight="1">
      <c r="A23" s="148" t="s">
        <v>76</v>
      </c>
      <c r="B23" s="164">
        <v>130251</v>
      </c>
      <c r="C23" s="164">
        <v>414839</v>
      </c>
      <c r="D23" s="164">
        <v>750568</v>
      </c>
      <c r="E23" s="164">
        <v>712154</v>
      </c>
      <c r="F23" s="164">
        <v>10110</v>
      </c>
      <c r="G23" s="164">
        <v>28304</v>
      </c>
      <c r="H23" s="164">
        <v>307016</v>
      </c>
      <c r="J23" s="140"/>
      <c r="K23" s="140"/>
      <c r="L23" s="140"/>
      <c r="M23" s="140"/>
      <c r="N23" s="140"/>
      <c r="O23" s="140"/>
    </row>
    <row r="24" spans="1:15" s="16" customFormat="1" ht="18" customHeight="1">
      <c r="A24" s="148" t="s">
        <v>64</v>
      </c>
      <c r="B24" s="164" t="s">
        <v>161</v>
      </c>
      <c r="C24" s="164" t="s">
        <v>161</v>
      </c>
      <c r="D24" s="164" t="s">
        <v>161</v>
      </c>
      <c r="E24" s="164" t="s">
        <v>161</v>
      </c>
      <c r="F24" s="164" t="s">
        <v>161</v>
      </c>
      <c r="G24" s="164" t="s">
        <v>161</v>
      </c>
      <c r="H24" s="164" t="s">
        <v>161</v>
      </c>
      <c r="J24" s="140"/>
      <c r="K24" s="140"/>
      <c r="L24" s="140"/>
      <c r="M24" s="140"/>
      <c r="N24" s="140"/>
      <c r="O24" s="140"/>
    </row>
    <row r="25" spans="1:15" s="16" customFormat="1" ht="18" customHeight="1">
      <c r="A25" s="148" t="s">
        <v>65</v>
      </c>
      <c r="B25" s="164">
        <v>437747</v>
      </c>
      <c r="C25" s="164">
        <v>4611795</v>
      </c>
      <c r="D25" s="164">
        <v>6394628</v>
      </c>
      <c r="E25" s="164">
        <v>2888636</v>
      </c>
      <c r="F25" s="164">
        <v>56451</v>
      </c>
      <c r="G25" s="164">
        <v>3449541</v>
      </c>
      <c r="H25" s="164">
        <v>1624802</v>
      </c>
      <c r="J25" s="140"/>
      <c r="K25" s="140"/>
      <c r="L25" s="140"/>
      <c r="M25" s="140"/>
      <c r="N25" s="140"/>
      <c r="O25" s="140"/>
    </row>
    <row r="26" spans="1:15" s="16" customFormat="1" ht="18" customHeight="1">
      <c r="A26" s="148" t="s">
        <v>66</v>
      </c>
      <c r="B26" s="164">
        <v>31583</v>
      </c>
      <c r="C26" s="164">
        <v>135945</v>
      </c>
      <c r="D26" s="164">
        <v>185610</v>
      </c>
      <c r="E26" s="164">
        <v>155454</v>
      </c>
      <c r="F26" s="164">
        <v>17591</v>
      </c>
      <c r="G26" s="164">
        <v>12565</v>
      </c>
      <c r="H26" s="164">
        <v>45537</v>
      </c>
      <c r="J26" s="140"/>
      <c r="K26" s="140"/>
      <c r="L26" s="140"/>
      <c r="M26" s="140"/>
      <c r="N26" s="140"/>
      <c r="O26" s="140"/>
    </row>
    <row r="27" spans="1:15" s="16" customFormat="1" ht="18" customHeight="1">
      <c r="A27" s="148" t="s">
        <v>138</v>
      </c>
      <c r="B27" s="164" t="s">
        <v>161</v>
      </c>
      <c r="C27" s="164" t="s">
        <v>161</v>
      </c>
      <c r="D27" s="164" t="s">
        <v>161</v>
      </c>
      <c r="E27" s="164" t="s">
        <v>161</v>
      </c>
      <c r="F27" s="164" t="s">
        <v>161</v>
      </c>
      <c r="G27" s="164" t="s">
        <v>161</v>
      </c>
      <c r="H27" s="164" t="s">
        <v>161</v>
      </c>
      <c r="J27" s="140"/>
      <c r="K27" s="140"/>
      <c r="L27" s="140"/>
      <c r="M27" s="140"/>
      <c r="N27" s="140"/>
      <c r="O27" s="140"/>
    </row>
    <row r="28" spans="1:15" s="16" customFormat="1" ht="18" customHeight="1">
      <c r="A28" s="150" t="s">
        <v>123</v>
      </c>
      <c r="B28" s="164">
        <v>351801</v>
      </c>
      <c r="C28" s="164">
        <v>513707</v>
      </c>
      <c r="D28" s="164">
        <v>1478051</v>
      </c>
      <c r="E28" s="164">
        <v>1429385</v>
      </c>
      <c r="F28" s="164">
        <v>48666</v>
      </c>
      <c r="G28" s="164">
        <v>0</v>
      </c>
      <c r="H28" s="164">
        <v>926407</v>
      </c>
      <c r="J28" s="140"/>
      <c r="K28" s="140"/>
      <c r="L28" s="140"/>
      <c r="M28" s="140"/>
      <c r="N28" s="140"/>
      <c r="O28" s="140"/>
    </row>
    <row r="29" spans="1:15" s="16" customFormat="1" ht="18" customHeight="1">
      <c r="A29" s="148" t="s">
        <v>68</v>
      </c>
      <c r="B29" s="164">
        <v>23646</v>
      </c>
      <c r="C29" s="164">
        <v>13511</v>
      </c>
      <c r="D29" s="164">
        <v>35717</v>
      </c>
      <c r="E29" s="164">
        <v>21723</v>
      </c>
      <c r="F29" s="164">
        <v>11946</v>
      </c>
      <c r="G29" s="164">
        <v>2048</v>
      </c>
      <c r="H29" s="164">
        <v>20211</v>
      </c>
    </row>
    <row r="30" spans="1:15" s="16" customFormat="1" ht="18" customHeight="1">
      <c r="A30" s="148" t="s">
        <v>69</v>
      </c>
      <c r="B30" s="164">
        <v>224917</v>
      </c>
      <c r="C30" s="164">
        <v>1783286</v>
      </c>
      <c r="D30" s="164">
        <v>2584200</v>
      </c>
      <c r="E30" s="164">
        <v>2570196</v>
      </c>
      <c r="F30" s="164">
        <v>0</v>
      </c>
      <c r="G30" s="164">
        <v>14004</v>
      </c>
      <c r="H30" s="164">
        <v>729774</v>
      </c>
    </row>
    <row r="31" spans="1:15" s="16" customFormat="1" ht="18" customHeight="1">
      <c r="A31" s="148" t="s">
        <v>77</v>
      </c>
      <c r="B31" s="164">
        <v>101139</v>
      </c>
      <c r="C31" s="164">
        <v>32252</v>
      </c>
      <c r="D31" s="164">
        <v>181701</v>
      </c>
      <c r="E31" s="164">
        <v>39937</v>
      </c>
      <c r="F31" s="164">
        <v>123626</v>
      </c>
      <c r="G31" s="164">
        <v>18138</v>
      </c>
      <c r="H31" s="164">
        <v>135873</v>
      </c>
    </row>
    <row r="32" spans="1:15" s="16" customFormat="1" ht="3" customHeight="1" thickBot="1">
      <c r="A32" s="77"/>
      <c r="B32" s="94"/>
      <c r="C32" s="94"/>
      <c r="D32" s="96"/>
      <c r="E32" s="96"/>
      <c r="F32" s="96"/>
      <c r="G32" s="96"/>
      <c r="H32" s="94"/>
    </row>
    <row r="33" spans="1:8" s="16" customFormat="1" ht="18" customHeight="1">
      <c r="A33" s="154" t="s">
        <v>193</v>
      </c>
      <c r="B33" s="143"/>
      <c r="C33" s="143"/>
      <c r="D33" s="143"/>
      <c r="E33" s="143"/>
      <c r="F33" s="143"/>
      <c r="G33" s="143"/>
      <c r="H33" s="143"/>
    </row>
    <row r="34" spans="1:8" s="16" customFormat="1" ht="18" customHeight="1">
      <c r="A34" s="73" t="s">
        <v>179</v>
      </c>
      <c r="B34" s="145"/>
      <c r="C34" s="145"/>
      <c r="D34" s="145"/>
      <c r="E34" s="145"/>
      <c r="F34" s="145"/>
      <c r="G34" s="145"/>
      <c r="H34" s="145"/>
    </row>
    <row r="35" spans="1:8" s="16" customFormat="1" ht="18" customHeight="1">
      <c r="A35" s="138" t="s">
        <v>194</v>
      </c>
      <c r="B35" s="25"/>
      <c r="C35" s="25"/>
      <c r="D35" s="25"/>
      <c r="E35" s="25"/>
      <c r="F35" s="48"/>
      <c r="G35" s="48"/>
      <c r="H35" s="144"/>
    </row>
    <row r="36" spans="1:8" s="16" customFormat="1" ht="18" customHeight="1">
      <c r="A36" s="25" t="s">
        <v>195</v>
      </c>
      <c r="B36" s="161"/>
      <c r="C36" s="161"/>
      <c r="D36" s="161"/>
      <c r="E36" s="161"/>
      <c r="F36" s="161"/>
      <c r="G36" s="161"/>
      <c r="H36" s="144"/>
    </row>
    <row r="37" spans="1:8" s="16" customFormat="1" ht="18" customHeight="1">
      <c r="A37" s="138"/>
      <c r="E37" s="42"/>
    </row>
    <row r="38" spans="1:8" s="16" customFormat="1" ht="18" customHeight="1">
      <c r="A38" s="25"/>
      <c r="E38" s="42"/>
    </row>
    <row r="39" spans="1:8" s="16" customFormat="1" ht="11.6">
      <c r="E39" s="42"/>
    </row>
    <row r="40" spans="1:8" s="16" customFormat="1" ht="11.6">
      <c r="E40" s="42"/>
    </row>
    <row r="41" spans="1:8" s="16" customFormat="1" ht="11.6"/>
    <row r="42" spans="1:8" s="16" customFormat="1" ht="11.6"/>
    <row r="43" spans="1:8" s="16" customFormat="1" ht="11.6"/>
    <row r="44" spans="1:8" s="16" customFormat="1" ht="11.6"/>
    <row r="45" spans="1:8" s="16" customFormat="1" ht="11.6"/>
    <row r="46" spans="1:8" s="16" customFormat="1" ht="11.6"/>
    <row r="47" spans="1:8" s="16" customFormat="1" ht="11.6"/>
    <row r="48" spans="1: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row r="1191" s="16" customFormat="1" ht="11.6"/>
    <row r="1192" s="16" customFormat="1" ht="11.6"/>
    <row r="1193" s="16" customFormat="1" ht="11.6"/>
    <row r="1194" s="16" customFormat="1" ht="11.6"/>
    <row r="1195" s="16" customFormat="1" ht="11.6"/>
    <row r="1196" s="16" customFormat="1" ht="11.6"/>
    <row r="1197" s="16" customFormat="1" ht="11.6"/>
    <row r="1198" s="16" customFormat="1" ht="11.6"/>
    <row r="1199" s="16" customFormat="1" ht="11.6"/>
    <row r="1200" s="16" customFormat="1" ht="11.6"/>
    <row r="1201" spans="9:16" s="16" customFormat="1" ht="11.6"/>
    <row r="1202" spans="9:16" s="16" customFormat="1" ht="11.6"/>
    <row r="1203" spans="9:16" s="16" customFormat="1" ht="11.6"/>
    <row r="1204" spans="9:16" s="16" customFormat="1" ht="11.6"/>
    <row r="1205" spans="9:16" s="16" customFormat="1">
      <c r="I1205" s="34"/>
      <c r="J1205" s="34"/>
      <c r="K1205" s="34"/>
      <c r="L1205" s="34"/>
      <c r="M1205" s="34"/>
      <c r="N1205" s="34"/>
      <c r="O1205" s="34"/>
      <c r="P1205" s="34"/>
    </row>
    <row r="1206" spans="9:16" s="16" customFormat="1">
      <c r="I1206" s="34"/>
      <c r="J1206" s="34"/>
      <c r="K1206" s="34"/>
      <c r="L1206" s="34"/>
      <c r="M1206" s="34"/>
      <c r="N1206" s="34"/>
      <c r="O1206" s="34"/>
      <c r="P1206" s="34"/>
    </row>
    <row r="1207" spans="9:16" s="16" customFormat="1">
      <c r="I1207" s="34"/>
      <c r="J1207" s="34"/>
      <c r="K1207" s="34"/>
      <c r="L1207" s="34"/>
      <c r="M1207" s="34"/>
      <c r="N1207" s="34"/>
      <c r="O1207" s="34"/>
      <c r="P1207" s="34"/>
    </row>
    <row r="1208" spans="9:16" s="16" customFormat="1">
      <c r="I1208" s="34"/>
      <c r="J1208" s="34"/>
      <c r="K1208" s="34"/>
      <c r="L1208" s="34"/>
      <c r="M1208" s="34"/>
      <c r="N1208" s="34"/>
      <c r="O1208" s="34"/>
      <c r="P1208" s="34"/>
    </row>
  </sheetData>
  <mergeCells count="9">
    <mergeCell ref="A1:H1"/>
    <mergeCell ref="A6:A8"/>
    <mergeCell ref="B6:B8"/>
    <mergeCell ref="C6:C8"/>
    <mergeCell ref="H6:H8"/>
    <mergeCell ref="D7:D8"/>
    <mergeCell ref="E7:E8"/>
    <mergeCell ref="F7:F8"/>
    <mergeCell ref="G7:G8"/>
  </mergeCells>
  <phoneticPr fontId="2"/>
  <pageMargins left="0.59055118110236227" right="0.59055118110236227" top="0.59055118110236227" bottom="0.59055118110236227" header="0.19685039370078741" footer="0.19685039370078741"/>
  <pageSetup paperSize="9" scale="98" orientation="portrait" r:id="rId1"/>
  <headerFooter alignWithMargins="0">
    <oddHeader>&amp;R&amp;"ＭＳ ゴシック,標準"&amp;12商業・製造業</oddHeader>
    <oddFooter>&amp;R&amp;"ＭＳ Ｐゴシック,標準"&amp;P / 13ページ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90"/>
  <sheetViews>
    <sheetView tabSelected="1" zoomScaleNormal="100" zoomScaleSheetLayoutView="100" workbookViewId="0"/>
  </sheetViews>
  <sheetFormatPr defaultColWidth="9" defaultRowHeight="13.3"/>
  <cols>
    <col min="1" max="1" width="18.3828125" style="34" customWidth="1"/>
    <col min="2" max="6" width="14.69140625" style="34" customWidth="1"/>
    <col min="7" max="8" width="9" style="34"/>
    <col min="9" max="9" width="10.69140625" style="34" bestFit="1" customWidth="1"/>
    <col min="10" max="16384" width="9" style="34"/>
  </cols>
  <sheetData>
    <row r="1" spans="1:8" ht="30" customHeight="1">
      <c r="A1" s="173" t="str">
        <f>'6-1'!A1:G1</f>
        <v>山口市の統計(令和5年度)
山口市総務部デジタル推進課　℡　083-934-2748</v>
      </c>
      <c r="B1" s="173"/>
      <c r="C1" s="173"/>
      <c r="D1" s="173"/>
      <c r="E1" s="173"/>
      <c r="F1" s="173"/>
    </row>
    <row r="2" spans="1:8" ht="9" customHeight="1">
      <c r="A2" s="25"/>
      <c r="B2" s="25"/>
      <c r="C2" s="25"/>
    </row>
    <row r="3" spans="1:8" ht="15.75" customHeight="1">
      <c r="A3" s="26" t="s">
        <v>155</v>
      </c>
      <c r="B3" s="35"/>
      <c r="C3" s="35"/>
    </row>
    <row r="4" spans="1:8" s="16" customFormat="1" ht="15" customHeight="1">
      <c r="A4" s="34" t="s">
        <v>150</v>
      </c>
      <c r="B4" s="34"/>
      <c r="C4" s="34"/>
      <c r="D4" s="34"/>
      <c r="E4" s="34"/>
      <c r="F4" s="56" t="s">
        <v>89</v>
      </c>
    </row>
    <row r="5" spans="1:8" s="16" customFormat="1" ht="15" customHeight="1" thickBot="1">
      <c r="A5" s="76" t="s">
        <v>177</v>
      </c>
      <c r="B5" s="76"/>
      <c r="C5" s="76"/>
      <c r="D5" s="76"/>
      <c r="E5" s="76"/>
      <c r="F5" s="97" t="s">
        <v>39</v>
      </c>
    </row>
    <row r="6" spans="1:8" s="16" customFormat="1" ht="18" customHeight="1">
      <c r="A6" s="100" t="s">
        <v>84</v>
      </c>
      <c r="B6" s="160" t="s">
        <v>189</v>
      </c>
      <c r="C6" s="23">
        <v>30</v>
      </c>
      <c r="D6" s="23" t="s">
        <v>148</v>
      </c>
      <c r="E6" s="23">
        <v>2</v>
      </c>
      <c r="F6" s="74">
        <v>3</v>
      </c>
    </row>
    <row r="7" spans="1:8" s="16" customFormat="1" ht="3" customHeight="1">
      <c r="A7" s="24"/>
      <c r="B7" s="19"/>
      <c r="C7" s="19"/>
      <c r="D7" s="19"/>
      <c r="E7" s="73"/>
      <c r="F7" s="37"/>
    </row>
    <row r="8" spans="1:8" s="16" customFormat="1" ht="18" customHeight="1">
      <c r="A8" s="75" t="s">
        <v>46</v>
      </c>
      <c r="B8" s="68">
        <v>51</v>
      </c>
      <c r="C8" s="68">
        <v>48</v>
      </c>
      <c r="D8" s="68">
        <v>51</v>
      </c>
      <c r="E8" s="68">
        <v>45</v>
      </c>
      <c r="F8" s="151">
        <v>47</v>
      </c>
      <c r="H8" s="146"/>
    </row>
    <row r="9" spans="1:8" s="16" customFormat="1" ht="18" customHeight="1">
      <c r="A9" s="75" t="s">
        <v>79</v>
      </c>
      <c r="B9" s="68">
        <v>313</v>
      </c>
      <c r="C9" s="68">
        <v>293</v>
      </c>
      <c r="D9" s="68">
        <v>318</v>
      </c>
      <c r="E9" s="68">
        <v>268</v>
      </c>
      <c r="F9" s="151">
        <v>300</v>
      </c>
      <c r="H9" s="146"/>
    </row>
    <row r="10" spans="1:8" s="16" customFormat="1" ht="18" customHeight="1">
      <c r="A10" s="75" t="s">
        <v>51</v>
      </c>
      <c r="B10" s="68">
        <v>84327</v>
      </c>
      <c r="C10" s="68">
        <v>77899</v>
      </c>
      <c r="D10" s="68">
        <v>84403</v>
      </c>
      <c r="E10" s="68">
        <v>81889</v>
      </c>
      <c r="F10" s="151">
        <v>102068</v>
      </c>
      <c r="H10" s="146"/>
    </row>
    <row r="11" spans="1:8" s="16" customFormat="1" ht="18" customHeight="1">
      <c r="A11" s="75" t="s">
        <v>88</v>
      </c>
      <c r="B11" s="68">
        <v>230816</v>
      </c>
      <c r="C11" s="68">
        <v>210352</v>
      </c>
      <c r="D11" s="68">
        <v>267594</v>
      </c>
      <c r="E11" s="68">
        <v>304273</v>
      </c>
      <c r="F11" s="151">
        <v>414802</v>
      </c>
      <c r="H11" s="146"/>
    </row>
    <row r="12" spans="1:8" s="16" customFormat="1" ht="18" customHeight="1">
      <c r="A12" s="75" t="s">
        <v>78</v>
      </c>
      <c r="B12" s="68">
        <v>477613</v>
      </c>
      <c r="C12" s="68">
        <v>391623</v>
      </c>
      <c r="D12" s="68">
        <v>481126</v>
      </c>
      <c r="E12" s="68">
        <v>499521</v>
      </c>
      <c r="F12" s="151">
        <v>773090</v>
      </c>
      <c r="H12" s="146"/>
    </row>
    <row r="13" spans="1:8" s="16" customFormat="1" ht="18" customHeight="1">
      <c r="A13" s="75" t="s">
        <v>41</v>
      </c>
      <c r="B13" s="68">
        <v>227808</v>
      </c>
      <c r="C13" s="68">
        <v>167182</v>
      </c>
      <c r="D13" s="68">
        <v>197112</v>
      </c>
      <c r="E13" s="68">
        <v>179662</v>
      </c>
      <c r="F13" s="151">
        <v>326397</v>
      </c>
      <c r="H13" s="146"/>
    </row>
    <row r="14" spans="1:8" s="16" customFormat="1" ht="3" customHeight="1" thickBot="1">
      <c r="A14" s="99"/>
      <c r="B14" s="98"/>
      <c r="C14" s="98"/>
      <c r="D14" s="98"/>
      <c r="E14" s="98"/>
      <c r="F14" s="98"/>
      <c r="H14" s="146"/>
    </row>
    <row r="15" spans="1:8" s="16" customFormat="1" ht="16" customHeight="1">
      <c r="A15" s="25" t="s">
        <v>203</v>
      </c>
      <c r="B15" s="25"/>
      <c r="C15" s="25"/>
      <c r="D15" s="25"/>
      <c r="E15" s="25"/>
      <c r="F15" s="48"/>
      <c r="G15" s="48"/>
    </row>
    <row r="16" spans="1:8"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row>
    <row r="20" spans="1:7" s="16" customFormat="1" ht="16" customHeight="1">
      <c r="A20" s="25" t="s">
        <v>195</v>
      </c>
    </row>
    <row r="21" spans="1:7" s="16" customFormat="1" ht="16" customHeight="1">
      <c r="A21" s="138"/>
    </row>
    <row r="22" spans="1:7" s="16" customFormat="1">
      <c r="A22" s="25"/>
    </row>
    <row r="23" spans="1:7" s="16" customFormat="1" ht="11.6"/>
    <row r="24" spans="1:7" s="16" customFormat="1" ht="11.6"/>
    <row r="25" spans="1:7" s="16" customFormat="1" ht="11.6"/>
    <row r="26" spans="1:7" s="16" customFormat="1" ht="11.6"/>
    <row r="27" spans="1:7" s="16" customFormat="1" ht="11.6"/>
    <row r="28" spans="1:7" s="16" customFormat="1" ht="11.6"/>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16" customFormat="1" ht="11.6"/>
    <row r="1186" s="16" customFormat="1" ht="11.6"/>
    <row r="1187" s="16" customFormat="1" ht="11.6"/>
    <row r="1188" s="16" customFormat="1" ht="11.6"/>
    <row r="1189" s="16" customFormat="1" ht="11.6"/>
    <row r="1190" s="16" customFormat="1" ht="11.6"/>
  </sheetData>
  <mergeCells count="2">
    <mergeCell ref="A1:F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4"/>
  <sheetViews>
    <sheetView tabSelected="1" zoomScaleNormal="100" zoomScaleSheetLayoutView="100" workbookViewId="0"/>
  </sheetViews>
  <sheetFormatPr defaultColWidth="9" defaultRowHeight="13.3"/>
  <cols>
    <col min="1" max="1" width="18.3828125" style="34" customWidth="1"/>
    <col min="2" max="6" width="14.69140625" style="34" customWidth="1"/>
    <col min="7" max="16384" width="9" style="34"/>
  </cols>
  <sheetData>
    <row r="1" spans="1:8" ht="30" customHeight="1">
      <c r="A1" s="173" t="str">
        <f>'6-1'!A1:G1</f>
        <v>山口市の統計(令和5年度)
山口市総務部デジタル推進課　℡　083-934-2748</v>
      </c>
      <c r="B1" s="173"/>
      <c r="C1" s="173"/>
      <c r="D1" s="173"/>
      <c r="E1" s="173"/>
    </row>
    <row r="2" spans="1:8" ht="9" customHeight="1">
      <c r="A2" s="25"/>
      <c r="B2" s="25"/>
    </row>
    <row r="3" spans="1:8" ht="15.75" customHeight="1">
      <c r="A3" s="26" t="s">
        <v>154</v>
      </c>
      <c r="B3" s="35"/>
    </row>
    <row r="4" spans="1:8" s="16" customFormat="1" ht="15" customHeight="1">
      <c r="A4" s="34" t="s">
        <v>150</v>
      </c>
      <c r="B4" s="34"/>
      <c r="C4" s="34"/>
      <c r="D4" s="34"/>
      <c r="F4" s="56" t="s">
        <v>89</v>
      </c>
    </row>
    <row r="5" spans="1:8" s="16" customFormat="1" ht="15" customHeight="1" thickBot="1">
      <c r="A5" s="73" t="s">
        <v>177</v>
      </c>
      <c r="B5" s="73"/>
      <c r="C5" s="73"/>
      <c r="D5" s="73"/>
      <c r="F5" s="101" t="s">
        <v>39</v>
      </c>
    </row>
    <row r="6" spans="1:8" s="16" customFormat="1" ht="18" customHeight="1">
      <c r="A6" s="92" t="s">
        <v>84</v>
      </c>
      <c r="B6" s="159" t="str">
        <f>'6-5-1'!B6</f>
        <v xml:space="preserve"> 平成29年 </v>
      </c>
      <c r="C6" s="23">
        <f>'6-5-1'!C6</f>
        <v>30</v>
      </c>
      <c r="D6" s="159" t="str">
        <f>'6-5-1'!D6</f>
        <v>令和元年</v>
      </c>
      <c r="E6" s="23">
        <f>'6-5-1'!E6</f>
        <v>2</v>
      </c>
      <c r="F6" s="102">
        <f>'6-5-1'!F6</f>
        <v>3</v>
      </c>
    </row>
    <row r="7" spans="1:8" s="16" customFormat="1" ht="3" customHeight="1">
      <c r="A7" s="24"/>
      <c r="B7" s="73"/>
      <c r="C7" s="73"/>
      <c r="D7" s="19"/>
      <c r="E7" s="19"/>
      <c r="F7" s="37"/>
    </row>
    <row r="8" spans="1:8" s="16" customFormat="1" ht="18" customHeight="1">
      <c r="A8" s="75" t="s">
        <v>46</v>
      </c>
      <c r="B8" s="73">
        <v>39</v>
      </c>
      <c r="C8" s="68">
        <v>37</v>
      </c>
      <c r="D8" s="68">
        <v>38</v>
      </c>
      <c r="E8" s="68">
        <v>38</v>
      </c>
      <c r="F8" s="151">
        <v>38</v>
      </c>
      <c r="H8" s="146"/>
    </row>
    <row r="9" spans="1:8" s="16" customFormat="1" ht="18" customHeight="1">
      <c r="A9" s="75" t="s">
        <v>79</v>
      </c>
      <c r="B9" s="68">
        <v>557</v>
      </c>
      <c r="C9" s="68">
        <v>536</v>
      </c>
      <c r="D9" s="68">
        <v>556</v>
      </c>
      <c r="E9" s="68">
        <v>545</v>
      </c>
      <c r="F9" s="151">
        <v>559</v>
      </c>
      <c r="H9" s="146"/>
    </row>
    <row r="10" spans="1:8" s="16" customFormat="1" ht="18" customHeight="1">
      <c r="A10" s="75" t="s">
        <v>51</v>
      </c>
      <c r="B10" s="68">
        <v>160742</v>
      </c>
      <c r="C10" s="68">
        <v>158052</v>
      </c>
      <c r="D10" s="68">
        <v>153941</v>
      </c>
      <c r="E10" s="68">
        <v>164212</v>
      </c>
      <c r="F10" s="151">
        <v>169691</v>
      </c>
      <c r="H10" s="146"/>
    </row>
    <row r="11" spans="1:8" s="16" customFormat="1" ht="18" customHeight="1">
      <c r="A11" s="75" t="s">
        <v>88</v>
      </c>
      <c r="B11" s="68">
        <v>775946</v>
      </c>
      <c r="C11" s="68">
        <v>868189</v>
      </c>
      <c r="D11" s="68">
        <v>484608</v>
      </c>
      <c r="E11" s="68">
        <v>863893</v>
      </c>
      <c r="F11" s="151">
        <v>913766</v>
      </c>
      <c r="H11" s="146"/>
    </row>
    <row r="12" spans="1:8" s="16" customFormat="1" ht="18" customHeight="1">
      <c r="A12" s="75" t="s">
        <v>78</v>
      </c>
      <c r="B12" s="68">
        <v>1124761</v>
      </c>
      <c r="C12" s="68">
        <v>1220186</v>
      </c>
      <c r="D12" s="68">
        <v>855012</v>
      </c>
      <c r="E12" s="68">
        <v>1155678</v>
      </c>
      <c r="F12" s="151">
        <v>1363418</v>
      </c>
      <c r="H12" s="146"/>
    </row>
    <row r="13" spans="1:8" s="16" customFormat="1" ht="18" customHeight="1">
      <c r="A13" s="75" t="s">
        <v>41</v>
      </c>
      <c r="B13" s="68">
        <v>322975</v>
      </c>
      <c r="C13" s="68">
        <v>326507</v>
      </c>
      <c r="D13" s="68">
        <v>343919</v>
      </c>
      <c r="E13" s="68">
        <v>269099</v>
      </c>
      <c r="F13" s="151">
        <v>411016</v>
      </c>
      <c r="H13" s="146"/>
    </row>
    <row r="14" spans="1:8" s="16" customFormat="1" ht="3" customHeight="1" thickBot="1">
      <c r="A14" s="99"/>
      <c r="B14" s="98"/>
      <c r="C14" s="98"/>
      <c r="D14" s="98"/>
      <c r="E14" s="98"/>
      <c r="F14" s="94"/>
    </row>
    <row r="15" spans="1:8" s="16" customFormat="1" ht="16" customHeight="1">
      <c r="A15" s="25" t="s">
        <v>203</v>
      </c>
      <c r="B15" s="25"/>
      <c r="C15" s="25"/>
      <c r="D15" s="25"/>
      <c r="E15" s="25"/>
      <c r="F15" s="48"/>
      <c r="G15" s="48"/>
    </row>
    <row r="16" spans="1:8" s="16" customFormat="1" ht="16" customHeight="1">
      <c r="A16" s="25" t="s">
        <v>204</v>
      </c>
      <c r="B16" s="25"/>
      <c r="C16" s="25"/>
      <c r="D16" s="25"/>
      <c r="E16" s="25"/>
      <c r="F16" s="48"/>
      <c r="G16" s="48"/>
    </row>
    <row r="17" spans="1:7" s="16" customFormat="1" ht="16" customHeight="1">
      <c r="A17" s="138" t="s">
        <v>209</v>
      </c>
      <c r="B17" s="25"/>
      <c r="C17" s="25"/>
      <c r="D17" s="25"/>
      <c r="E17" s="25"/>
      <c r="F17" s="48"/>
      <c r="G17" s="48"/>
    </row>
    <row r="18" spans="1:7" s="16" customFormat="1" ht="16" customHeight="1">
      <c r="A18" s="191" t="s">
        <v>205</v>
      </c>
      <c r="B18" s="191"/>
      <c r="C18" s="191"/>
      <c r="D18" s="191"/>
      <c r="E18" s="191"/>
      <c r="F18" s="191"/>
      <c r="G18" s="161"/>
    </row>
    <row r="19" spans="1:7" s="16" customFormat="1" ht="16" customHeight="1">
      <c r="A19" s="138" t="s">
        <v>192</v>
      </c>
      <c r="B19" s="161"/>
      <c r="C19" s="161"/>
      <c r="D19" s="161"/>
      <c r="E19" s="161"/>
      <c r="F19" s="161"/>
      <c r="G19" s="161"/>
    </row>
    <row r="20" spans="1:7" s="16" customFormat="1" ht="16" customHeight="1">
      <c r="A20" s="25" t="s">
        <v>195</v>
      </c>
      <c r="B20" s="25"/>
      <c r="C20" s="25"/>
      <c r="D20" s="25"/>
      <c r="E20" s="25"/>
      <c r="F20" s="25"/>
      <c r="G20" s="25"/>
    </row>
    <row r="21" spans="1:7" s="16" customFormat="1" ht="16" customHeight="1">
      <c r="A21" s="138"/>
      <c r="B21" s="25"/>
      <c r="C21" s="25"/>
      <c r="D21" s="25"/>
      <c r="E21" s="25"/>
      <c r="F21" s="25"/>
      <c r="G21" s="25"/>
    </row>
    <row r="22" spans="1:7" s="40" customFormat="1" ht="18" customHeight="1">
      <c r="A22" s="25"/>
      <c r="B22" s="39"/>
      <c r="C22" s="39"/>
      <c r="D22" s="39"/>
      <c r="E22" s="39"/>
    </row>
    <row r="23" spans="1:7" s="16" customFormat="1">
      <c r="A23" s="25"/>
      <c r="D23" s="41"/>
    </row>
    <row r="24" spans="1:7" s="16" customFormat="1">
      <c r="A24" s="138"/>
    </row>
    <row r="25" spans="1:7" s="16" customFormat="1">
      <c r="A25" s="138"/>
    </row>
    <row r="26" spans="1:7" s="16" customFormat="1">
      <c r="A26" s="138"/>
    </row>
    <row r="27" spans="1:7" s="16" customFormat="1">
      <c r="A27" s="138"/>
    </row>
    <row r="28" spans="1:7" s="16" customFormat="1">
      <c r="A28" s="19"/>
    </row>
    <row r="29" spans="1:7" s="16" customFormat="1" ht="11.6"/>
    <row r="30" spans="1:7" s="16" customFormat="1" ht="11.6"/>
    <row r="31" spans="1:7" s="16" customFormat="1" ht="11.6"/>
    <row r="32" spans="1:7" s="16" customFormat="1" ht="11.6"/>
    <row r="33" s="16" customFormat="1" ht="11.6"/>
    <row r="34" s="16" customFormat="1" ht="11.6"/>
    <row r="35" s="16" customFormat="1" ht="11.6"/>
    <row r="36" s="16" customFormat="1" ht="11.6"/>
    <row r="37" s="16" customFormat="1" ht="11.6"/>
    <row r="38" s="16" customFormat="1" ht="11.6"/>
    <row r="39" s="16" customFormat="1" ht="11.6"/>
    <row r="40" s="16" customFormat="1" ht="11.6"/>
    <row r="41" s="16" customFormat="1" ht="11.6"/>
    <row r="42" s="16" customFormat="1" ht="11.6"/>
    <row r="43" s="16" customFormat="1" ht="11.6"/>
    <row r="44" s="16" customFormat="1" ht="11.6"/>
    <row r="45" s="16" customFormat="1" ht="11.6"/>
    <row r="46" s="16" customFormat="1" ht="11.6"/>
    <row r="47" s="16" customFormat="1" ht="11.6"/>
    <row r="48" s="16" customFormat="1" ht="11.6"/>
    <row r="49" s="16" customFormat="1" ht="11.6"/>
    <row r="50" s="16" customFormat="1" ht="11.6"/>
    <row r="51" s="16" customFormat="1" ht="11.6"/>
    <row r="52" s="16" customFormat="1" ht="11.6"/>
    <row r="53" s="16" customFormat="1" ht="11.6"/>
    <row r="54" s="16" customFormat="1" ht="11.6"/>
    <row r="55" s="16" customFormat="1" ht="11.6"/>
    <row r="56" s="16" customFormat="1" ht="11.6"/>
    <row r="57" s="16" customFormat="1" ht="11.6"/>
    <row r="58" s="16" customFormat="1" ht="11.6"/>
    <row r="59" s="16" customFormat="1" ht="11.6"/>
    <row r="60" s="16" customFormat="1" ht="11.6"/>
    <row r="61" s="16" customFormat="1" ht="11.6"/>
    <row r="62" s="16" customFormat="1" ht="11.6"/>
    <row r="63" s="16" customFormat="1" ht="11.6"/>
    <row r="64" s="16" customFormat="1" ht="11.6"/>
    <row r="65" s="16" customFormat="1" ht="11.6"/>
    <row r="66" s="16" customFormat="1" ht="11.6"/>
    <row r="67" s="16" customFormat="1" ht="11.6"/>
    <row r="68" s="16" customFormat="1" ht="11.6"/>
    <row r="69" s="16" customFormat="1" ht="11.6"/>
    <row r="70" s="16" customFormat="1" ht="11.6"/>
    <row r="71" s="16" customFormat="1" ht="11.6"/>
    <row r="72" s="16" customFormat="1" ht="11.6"/>
    <row r="73" s="16" customFormat="1" ht="11.6"/>
    <row r="74" s="16" customFormat="1" ht="11.6"/>
    <row r="75" s="16" customFormat="1" ht="11.6"/>
    <row r="76" s="16" customFormat="1" ht="11.6"/>
    <row r="77" s="16" customFormat="1" ht="11.6"/>
    <row r="78" s="16" customFormat="1" ht="11.6"/>
    <row r="79" s="16" customFormat="1" ht="11.6"/>
    <row r="80" s="16" customFormat="1" ht="11.6"/>
    <row r="81" s="16" customFormat="1" ht="11.6"/>
    <row r="82" s="16" customFormat="1" ht="11.6"/>
    <row r="83" s="16" customFormat="1" ht="11.6"/>
    <row r="84" s="16" customFormat="1" ht="11.6"/>
    <row r="85" s="16" customFormat="1" ht="11.6"/>
    <row r="86" s="16" customFormat="1" ht="11.6"/>
    <row r="87" s="16" customFormat="1" ht="11.6"/>
    <row r="88" s="16" customFormat="1" ht="11.6"/>
    <row r="89" s="16" customFormat="1" ht="11.6"/>
    <row r="90" s="16" customFormat="1" ht="11.6"/>
    <row r="91" s="16" customFormat="1" ht="11.6"/>
    <row r="92" s="16" customFormat="1" ht="11.6"/>
    <row r="93" s="16" customFormat="1" ht="11.6"/>
    <row r="94" s="16" customFormat="1" ht="11.6"/>
    <row r="95" s="16" customFormat="1" ht="11.6"/>
    <row r="96" s="16" customFormat="1" ht="11.6"/>
    <row r="97" s="16" customFormat="1" ht="11.6"/>
    <row r="98" s="16" customFormat="1" ht="11.6"/>
    <row r="99" s="16" customFormat="1" ht="11.6"/>
    <row r="100" s="16" customFormat="1" ht="11.6"/>
    <row r="101" s="16" customFormat="1" ht="11.6"/>
    <row r="102" s="16" customFormat="1" ht="11.6"/>
    <row r="103" s="16" customFormat="1" ht="11.6"/>
    <row r="104" s="16" customFormat="1" ht="11.6"/>
    <row r="105" s="16" customFormat="1" ht="11.6"/>
    <row r="106" s="16" customFormat="1" ht="11.6"/>
    <row r="107" s="16" customFormat="1" ht="11.6"/>
    <row r="108" s="16" customFormat="1" ht="11.6"/>
    <row r="109" s="16" customFormat="1" ht="11.6"/>
    <row r="110" s="16" customFormat="1" ht="11.6"/>
    <row r="111" s="16" customFormat="1" ht="11.6"/>
    <row r="112" s="16" customFormat="1" ht="11.6"/>
    <row r="113" s="16" customFormat="1" ht="11.6"/>
    <row r="114" s="16" customFormat="1" ht="11.6"/>
    <row r="115" s="16" customFormat="1" ht="11.6"/>
    <row r="116" s="16" customFormat="1" ht="11.6"/>
    <row r="117" s="16" customFormat="1" ht="11.6"/>
    <row r="118" s="16" customFormat="1" ht="11.6"/>
    <row r="119" s="16" customFormat="1" ht="11.6"/>
    <row r="120" s="16" customFormat="1" ht="11.6"/>
    <row r="121" s="16" customFormat="1" ht="11.6"/>
    <row r="122" s="16" customFormat="1" ht="11.6"/>
    <row r="123" s="16" customFormat="1" ht="11.6"/>
    <row r="124" s="16" customFormat="1" ht="11.6"/>
    <row r="125" s="16" customFormat="1" ht="11.6"/>
    <row r="126" s="16" customFormat="1" ht="11.6"/>
    <row r="127" s="16" customFormat="1" ht="11.6"/>
    <row r="128" s="16" customFormat="1" ht="11.6"/>
    <row r="129" s="16" customFormat="1" ht="11.6"/>
    <row r="130" s="16" customFormat="1" ht="11.6"/>
    <row r="131" s="16" customFormat="1" ht="11.6"/>
    <row r="132" s="16" customFormat="1" ht="11.6"/>
    <row r="133" s="16" customFormat="1" ht="11.6"/>
    <row r="134" s="16" customFormat="1" ht="11.6"/>
    <row r="135" s="16" customFormat="1" ht="11.6"/>
    <row r="136" s="16" customFormat="1" ht="11.6"/>
    <row r="137" s="16" customFormat="1" ht="11.6"/>
    <row r="138" s="16" customFormat="1" ht="11.6"/>
    <row r="139" s="16" customFormat="1" ht="11.6"/>
    <row r="140" s="16" customFormat="1" ht="11.6"/>
    <row r="141" s="16" customFormat="1" ht="11.6"/>
    <row r="142" s="16" customFormat="1" ht="11.6"/>
    <row r="143" s="16" customFormat="1" ht="11.6"/>
    <row r="144" s="16" customFormat="1" ht="11.6"/>
    <row r="145" s="16" customFormat="1" ht="11.6"/>
    <row r="146" s="16" customFormat="1" ht="11.6"/>
    <row r="147" s="16" customFormat="1" ht="11.6"/>
    <row r="148" s="16" customFormat="1" ht="11.6"/>
    <row r="149" s="16" customFormat="1" ht="11.6"/>
    <row r="150" s="16" customFormat="1" ht="11.6"/>
    <row r="151" s="16" customFormat="1" ht="11.6"/>
    <row r="152" s="16" customFormat="1" ht="11.6"/>
    <row r="153" s="16" customFormat="1" ht="11.6"/>
    <row r="154" s="16" customFormat="1" ht="11.6"/>
    <row r="155" s="16" customFormat="1" ht="11.6"/>
    <row r="156" s="16" customFormat="1" ht="11.6"/>
    <row r="157" s="16" customFormat="1" ht="11.6"/>
    <row r="158" s="16" customFormat="1" ht="11.6"/>
    <row r="159" s="16" customFormat="1" ht="11.6"/>
    <row r="160" s="16" customFormat="1" ht="11.6"/>
    <row r="161" s="16" customFormat="1" ht="11.6"/>
    <row r="162" s="16" customFormat="1" ht="11.6"/>
    <row r="163" s="16" customFormat="1" ht="11.6"/>
    <row r="164" s="16" customFormat="1" ht="11.6"/>
    <row r="165" s="16" customFormat="1" ht="11.6"/>
    <row r="166" s="16" customFormat="1" ht="11.6"/>
    <row r="167" s="16" customFormat="1" ht="11.6"/>
    <row r="168" s="16" customFormat="1" ht="11.6"/>
    <row r="169" s="16" customFormat="1" ht="11.6"/>
    <row r="170" s="16" customFormat="1" ht="11.6"/>
    <row r="171" s="16" customFormat="1" ht="11.6"/>
    <row r="172" s="16" customFormat="1" ht="11.6"/>
    <row r="173" s="16" customFormat="1" ht="11.6"/>
    <row r="174" s="16" customFormat="1" ht="11.6"/>
    <row r="175" s="16" customFormat="1" ht="11.6"/>
    <row r="176" s="16" customFormat="1" ht="11.6"/>
    <row r="177" s="16" customFormat="1" ht="11.6"/>
    <row r="178" s="16" customFormat="1" ht="11.6"/>
    <row r="179" s="16" customFormat="1" ht="11.6"/>
    <row r="180" s="16" customFormat="1" ht="11.6"/>
    <row r="181" s="16" customFormat="1" ht="11.6"/>
    <row r="182" s="16" customFormat="1" ht="11.6"/>
    <row r="183" s="16" customFormat="1" ht="11.6"/>
    <row r="184" s="16" customFormat="1" ht="11.6"/>
    <row r="185" s="16" customFormat="1" ht="11.6"/>
    <row r="186" s="16" customFormat="1" ht="11.6"/>
    <row r="187" s="16" customFormat="1" ht="11.6"/>
    <row r="188" s="16" customFormat="1" ht="11.6"/>
    <row r="189" s="16" customFormat="1" ht="11.6"/>
    <row r="190" s="16" customFormat="1" ht="11.6"/>
    <row r="191" s="16" customFormat="1" ht="11.6"/>
    <row r="192" s="16" customFormat="1" ht="11.6"/>
    <row r="193" s="16" customFormat="1" ht="11.6"/>
    <row r="194" s="16" customFormat="1" ht="11.6"/>
    <row r="195" s="16" customFormat="1" ht="11.6"/>
    <row r="196" s="16" customFormat="1" ht="11.6"/>
    <row r="197" s="16" customFormat="1" ht="11.6"/>
    <row r="198" s="16" customFormat="1" ht="11.6"/>
    <row r="199" s="16" customFormat="1" ht="11.6"/>
    <row r="200" s="16" customFormat="1" ht="11.6"/>
    <row r="201" s="16" customFormat="1" ht="11.6"/>
    <row r="202" s="16" customFormat="1" ht="11.6"/>
    <row r="203" s="16" customFormat="1" ht="11.6"/>
    <row r="204" s="16" customFormat="1" ht="11.6"/>
    <row r="205" s="16" customFormat="1" ht="11.6"/>
    <row r="206" s="16" customFormat="1" ht="11.6"/>
    <row r="207" s="16" customFormat="1" ht="11.6"/>
    <row r="208" s="16" customFormat="1" ht="11.6"/>
    <row r="209" s="16" customFormat="1" ht="11.6"/>
    <row r="210" s="16" customFormat="1" ht="11.6"/>
    <row r="211" s="16" customFormat="1" ht="11.6"/>
    <row r="212" s="16" customFormat="1" ht="11.6"/>
    <row r="213" s="16" customFormat="1" ht="11.6"/>
    <row r="214" s="16" customFormat="1" ht="11.6"/>
    <row r="215" s="16" customFormat="1" ht="11.6"/>
    <row r="216" s="16" customFormat="1" ht="11.6"/>
    <row r="217" s="16" customFormat="1" ht="11.6"/>
    <row r="218" s="16" customFormat="1" ht="11.6"/>
    <row r="219" s="16" customFormat="1" ht="11.6"/>
    <row r="220" s="16" customFormat="1" ht="11.6"/>
    <row r="221" s="16" customFormat="1" ht="11.6"/>
    <row r="222" s="16" customFormat="1" ht="11.6"/>
    <row r="223" s="16" customFormat="1" ht="11.6"/>
    <row r="224" s="16" customFormat="1" ht="11.6"/>
    <row r="225" s="16" customFormat="1" ht="11.6"/>
    <row r="226" s="16" customFormat="1" ht="11.6"/>
    <row r="227" s="16" customFormat="1" ht="11.6"/>
    <row r="228" s="16" customFormat="1" ht="11.6"/>
    <row r="229" s="16" customFormat="1" ht="11.6"/>
    <row r="230" s="16" customFormat="1" ht="11.6"/>
    <row r="231" s="16" customFormat="1" ht="11.6"/>
    <row r="232" s="16" customFormat="1" ht="11.6"/>
    <row r="233" s="16" customFormat="1" ht="11.6"/>
    <row r="234" s="16" customFormat="1" ht="11.6"/>
    <row r="235" s="16" customFormat="1" ht="11.6"/>
    <row r="236" s="16" customFormat="1" ht="11.6"/>
    <row r="237" s="16" customFormat="1" ht="11.6"/>
    <row r="238" s="16" customFormat="1" ht="11.6"/>
    <row r="239" s="16" customFormat="1" ht="11.6"/>
    <row r="240" s="16" customFormat="1" ht="11.6"/>
    <row r="241" s="16" customFormat="1" ht="11.6"/>
    <row r="242" s="16" customFormat="1" ht="11.6"/>
    <row r="243" s="16" customFormat="1" ht="11.6"/>
    <row r="244" s="16" customFormat="1" ht="11.6"/>
    <row r="245" s="16" customFormat="1" ht="11.6"/>
    <row r="246" s="16" customFormat="1" ht="11.6"/>
    <row r="247" s="16" customFormat="1" ht="11.6"/>
    <row r="248" s="16" customFormat="1" ht="11.6"/>
    <row r="249" s="16" customFormat="1" ht="11.6"/>
    <row r="250" s="16" customFormat="1" ht="11.6"/>
    <row r="251" s="16" customFormat="1" ht="11.6"/>
    <row r="252" s="16" customFormat="1" ht="11.6"/>
    <row r="253" s="16" customFormat="1" ht="11.6"/>
    <row r="254" s="16" customFormat="1" ht="11.6"/>
    <row r="255" s="16" customFormat="1" ht="11.6"/>
    <row r="256" s="16" customFormat="1" ht="11.6"/>
    <row r="257" s="16" customFormat="1" ht="11.6"/>
    <row r="258" s="16" customFormat="1" ht="11.6"/>
    <row r="259" s="16" customFormat="1" ht="11.6"/>
    <row r="260" s="16" customFormat="1" ht="11.6"/>
    <row r="261" s="16" customFormat="1" ht="11.6"/>
    <row r="262" s="16" customFormat="1" ht="11.6"/>
    <row r="263" s="16" customFormat="1" ht="11.6"/>
    <row r="264" s="16" customFormat="1" ht="11.6"/>
    <row r="265" s="16" customFormat="1" ht="11.6"/>
    <row r="266" s="16" customFormat="1" ht="11.6"/>
    <row r="267" s="16" customFormat="1" ht="11.6"/>
    <row r="268" s="16" customFormat="1" ht="11.6"/>
    <row r="269" s="16" customFormat="1" ht="11.6"/>
    <row r="270" s="16" customFormat="1" ht="11.6"/>
    <row r="271" s="16" customFormat="1" ht="11.6"/>
    <row r="272" s="16" customFormat="1" ht="11.6"/>
    <row r="273" s="16" customFormat="1" ht="11.6"/>
    <row r="274" s="16" customFormat="1" ht="11.6"/>
    <row r="275" s="16" customFormat="1" ht="11.6"/>
    <row r="276" s="16" customFormat="1" ht="11.6"/>
    <row r="277" s="16" customFormat="1" ht="11.6"/>
    <row r="278" s="16" customFormat="1" ht="11.6"/>
    <row r="279" s="16" customFormat="1" ht="11.6"/>
    <row r="280" s="16" customFormat="1" ht="11.6"/>
    <row r="281" s="16" customFormat="1" ht="11.6"/>
    <row r="282" s="16" customFormat="1" ht="11.6"/>
    <row r="283" s="16" customFormat="1" ht="11.6"/>
    <row r="284" s="16" customFormat="1" ht="11.6"/>
    <row r="285" s="16" customFormat="1" ht="11.6"/>
    <row r="286" s="16" customFormat="1" ht="11.6"/>
    <row r="287" s="16" customFormat="1" ht="11.6"/>
    <row r="288" s="16" customFormat="1" ht="11.6"/>
    <row r="289" s="16" customFormat="1" ht="11.6"/>
    <row r="290" s="16" customFormat="1" ht="11.6"/>
    <row r="291" s="16" customFormat="1" ht="11.6"/>
    <row r="292" s="16" customFormat="1" ht="11.6"/>
    <row r="293" s="16" customFormat="1" ht="11.6"/>
    <row r="294" s="16" customFormat="1" ht="11.6"/>
    <row r="295" s="16" customFormat="1" ht="11.6"/>
    <row r="296" s="16" customFormat="1" ht="11.6"/>
    <row r="297" s="16" customFormat="1" ht="11.6"/>
    <row r="298" s="16" customFormat="1" ht="11.6"/>
    <row r="299" s="16" customFormat="1" ht="11.6"/>
    <row r="300" s="16" customFormat="1" ht="11.6"/>
    <row r="301" s="16" customFormat="1" ht="11.6"/>
    <row r="302" s="16" customFormat="1" ht="11.6"/>
    <row r="303" s="16" customFormat="1" ht="11.6"/>
    <row r="304" s="16" customFormat="1" ht="11.6"/>
    <row r="305" s="16" customFormat="1" ht="11.6"/>
    <row r="306" s="16" customFormat="1" ht="11.6"/>
    <row r="307" s="16" customFormat="1" ht="11.6"/>
    <row r="308" s="16" customFormat="1" ht="11.6"/>
    <row r="309" s="16" customFormat="1" ht="11.6"/>
    <row r="310" s="16" customFormat="1" ht="11.6"/>
    <row r="311" s="16" customFormat="1" ht="11.6"/>
    <row r="312" s="16" customFormat="1" ht="11.6"/>
    <row r="313" s="16" customFormat="1" ht="11.6"/>
    <row r="314" s="16" customFormat="1" ht="11.6"/>
    <row r="315" s="16" customFormat="1" ht="11.6"/>
    <row r="316" s="16" customFormat="1" ht="11.6"/>
    <row r="317" s="16" customFormat="1" ht="11.6"/>
    <row r="318" s="16" customFormat="1" ht="11.6"/>
    <row r="319" s="16" customFormat="1" ht="11.6"/>
    <row r="320" s="16" customFormat="1" ht="11.6"/>
    <row r="321" s="16" customFormat="1" ht="11.6"/>
    <row r="322" s="16" customFormat="1" ht="11.6"/>
    <row r="323" s="16" customFormat="1" ht="11.6"/>
    <row r="324" s="16" customFormat="1" ht="11.6"/>
    <row r="325" s="16" customFormat="1" ht="11.6"/>
    <row r="326" s="16" customFormat="1" ht="11.6"/>
    <row r="327" s="16" customFormat="1" ht="11.6"/>
    <row r="328" s="16" customFormat="1" ht="11.6"/>
    <row r="329" s="16" customFormat="1" ht="11.6"/>
    <row r="330" s="16" customFormat="1" ht="11.6"/>
    <row r="331" s="16" customFormat="1" ht="11.6"/>
    <row r="332" s="16" customFormat="1" ht="11.6"/>
    <row r="333" s="16" customFormat="1" ht="11.6"/>
    <row r="334" s="16" customFormat="1" ht="11.6"/>
    <row r="335" s="16" customFormat="1" ht="11.6"/>
    <row r="336" s="16" customFormat="1" ht="11.6"/>
    <row r="337" s="16" customFormat="1" ht="11.6"/>
    <row r="338" s="16" customFormat="1" ht="11.6"/>
    <row r="339" s="16" customFormat="1" ht="11.6"/>
    <row r="340" s="16" customFormat="1" ht="11.6"/>
    <row r="341" s="16" customFormat="1" ht="11.6"/>
    <row r="342" s="16" customFormat="1" ht="11.6"/>
    <row r="343" s="16" customFormat="1" ht="11.6"/>
    <row r="344" s="16" customFormat="1" ht="11.6"/>
    <row r="345" s="16" customFormat="1" ht="11.6"/>
    <row r="346" s="16" customFormat="1" ht="11.6"/>
    <row r="347" s="16" customFormat="1" ht="11.6"/>
    <row r="348" s="16" customFormat="1" ht="11.6"/>
    <row r="349" s="16" customFormat="1" ht="11.6"/>
    <row r="350" s="16" customFormat="1" ht="11.6"/>
    <row r="351" s="16" customFormat="1" ht="11.6"/>
    <row r="352" s="16" customFormat="1" ht="11.6"/>
    <row r="353" s="16" customFormat="1" ht="11.6"/>
    <row r="354" s="16" customFormat="1" ht="11.6"/>
    <row r="355" s="16" customFormat="1" ht="11.6"/>
    <row r="356" s="16" customFormat="1" ht="11.6"/>
    <row r="357" s="16" customFormat="1" ht="11.6"/>
    <row r="358" s="16" customFormat="1" ht="11.6"/>
    <row r="359" s="16" customFormat="1" ht="11.6"/>
    <row r="360" s="16" customFormat="1" ht="11.6"/>
    <row r="361" s="16" customFormat="1" ht="11.6"/>
    <row r="362" s="16" customFormat="1" ht="11.6"/>
    <row r="363" s="16" customFormat="1" ht="11.6"/>
    <row r="364" s="16" customFormat="1" ht="11.6"/>
    <row r="365" s="16" customFormat="1" ht="11.6"/>
    <row r="366" s="16" customFormat="1" ht="11.6"/>
    <row r="367" s="16" customFormat="1" ht="11.6"/>
    <row r="368" s="16" customFormat="1" ht="11.6"/>
    <row r="369" s="16" customFormat="1" ht="11.6"/>
    <row r="370" s="16" customFormat="1" ht="11.6"/>
    <row r="371" s="16" customFormat="1" ht="11.6"/>
    <row r="372" s="16" customFormat="1" ht="11.6"/>
    <row r="373" s="16" customFormat="1" ht="11.6"/>
    <row r="374" s="16" customFormat="1" ht="11.6"/>
    <row r="375" s="16" customFormat="1" ht="11.6"/>
    <row r="376" s="16" customFormat="1" ht="11.6"/>
    <row r="377" s="16" customFormat="1" ht="11.6"/>
    <row r="378" s="16" customFormat="1" ht="11.6"/>
    <row r="379" s="16" customFormat="1" ht="11.6"/>
    <row r="380" s="16" customFormat="1" ht="11.6"/>
    <row r="381" s="16" customFormat="1" ht="11.6"/>
    <row r="382" s="16" customFormat="1" ht="11.6"/>
    <row r="383" s="16" customFormat="1" ht="11.6"/>
    <row r="384" s="16" customFormat="1" ht="11.6"/>
    <row r="385" s="16" customFormat="1" ht="11.6"/>
    <row r="386" s="16" customFormat="1" ht="11.6"/>
    <row r="387" s="16" customFormat="1" ht="11.6"/>
    <row r="388" s="16" customFormat="1" ht="11.6"/>
    <row r="389" s="16" customFormat="1" ht="11.6"/>
    <row r="390" s="16" customFormat="1" ht="11.6"/>
    <row r="391" s="16" customFormat="1" ht="11.6"/>
    <row r="392" s="16" customFormat="1" ht="11.6"/>
    <row r="393" s="16" customFormat="1" ht="11.6"/>
    <row r="394" s="16" customFormat="1" ht="11.6"/>
    <row r="395" s="16" customFormat="1" ht="11.6"/>
    <row r="396" s="16" customFormat="1" ht="11.6"/>
    <row r="397" s="16" customFormat="1" ht="11.6"/>
    <row r="398" s="16" customFormat="1" ht="11.6"/>
    <row r="399" s="16" customFormat="1" ht="11.6"/>
    <row r="400" s="16" customFormat="1" ht="11.6"/>
    <row r="401" s="16" customFormat="1" ht="11.6"/>
    <row r="402" s="16" customFormat="1" ht="11.6"/>
    <row r="403" s="16" customFormat="1" ht="11.6"/>
    <row r="404" s="16" customFormat="1" ht="11.6"/>
    <row r="405" s="16" customFormat="1" ht="11.6"/>
    <row r="406" s="16" customFormat="1" ht="11.6"/>
    <row r="407" s="16" customFormat="1" ht="11.6"/>
    <row r="408" s="16" customFormat="1" ht="11.6"/>
    <row r="409" s="16" customFormat="1" ht="11.6"/>
    <row r="410" s="16" customFormat="1" ht="11.6"/>
    <row r="411" s="16" customFormat="1" ht="11.6"/>
    <row r="412" s="16" customFormat="1" ht="11.6"/>
    <row r="413" s="16" customFormat="1" ht="11.6"/>
    <row r="414" s="16" customFormat="1" ht="11.6"/>
    <row r="415" s="16" customFormat="1" ht="11.6"/>
    <row r="416" s="16" customFormat="1" ht="11.6"/>
    <row r="417" s="16" customFormat="1" ht="11.6"/>
    <row r="418" s="16" customFormat="1" ht="11.6"/>
    <row r="419" s="16" customFormat="1" ht="11.6"/>
    <row r="420" s="16" customFormat="1" ht="11.6"/>
    <row r="421" s="16" customFormat="1" ht="11.6"/>
    <row r="422" s="16" customFormat="1" ht="11.6"/>
    <row r="423" s="16" customFormat="1" ht="11.6"/>
    <row r="424" s="16" customFormat="1" ht="11.6"/>
    <row r="425" s="16" customFormat="1" ht="11.6"/>
    <row r="426" s="16" customFormat="1" ht="11.6"/>
    <row r="427" s="16" customFormat="1" ht="11.6"/>
    <row r="428" s="16" customFormat="1" ht="11.6"/>
    <row r="429" s="16" customFormat="1" ht="11.6"/>
    <row r="430" s="16" customFormat="1" ht="11.6"/>
    <row r="431" s="16" customFormat="1" ht="11.6"/>
    <row r="432" s="16" customFormat="1" ht="11.6"/>
    <row r="433" s="16" customFormat="1" ht="11.6"/>
    <row r="434" s="16" customFormat="1" ht="11.6"/>
    <row r="435" s="16" customFormat="1" ht="11.6"/>
    <row r="436" s="16" customFormat="1" ht="11.6"/>
    <row r="437" s="16" customFormat="1" ht="11.6"/>
    <row r="438" s="16" customFormat="1" ht="11.6"/>
    <row r="439" s="16" customFormat="1" ht="11.6"/>
    <row r="440" s="16" customFormat="1" ht="11.6"/>
    <row r="441" s="16" customFormat="1" ht="11.6"/>
    <row r="442" s="16" customFormat="1" ht="11.6"/>
    <row r="443" s="16" customFormat="1" ht="11.6"/>
    <row r="444" s="16" customFormat="1" ht="11.6"/>
    <row r="445" s="16" customFormat="1" ht="11.6"/>
    <row r="446" s="16" customFormat="1" ht="11.6"/>
    <row r="447" s="16" customFormat="1" ht="11.6"/>
    <row r="448" s="16" customFormat="1" ht="11.6"/>
    <row r="449" s="16" customFormat="1" ht="11.6"/>
    <row r="450" s="16" customFormat="1" ht="11.6"/>
    <row r="451" s="16" customFormat="1" ht="11.6"/>
    <row r="452" s="16" customFormat="1" ht="11.6"/>
    <row r="453" s="16" customFormat="1" ht="11.6"/>
    <row r="454" s="16" customFormat="1" ht="11.6"/>
    <row r="455" s="16" customFormat="1" ht="11.6"/>
    <row r="456" s="16" customFormat="1" ht="11.6"/>
    <row r="457" s="16" customFormat="1" ht="11.6"/>
    <row r="458" s="16" customFormat="1" ht="11.6"/>
    <row r="459" s="16" customFormat="1" ht="11.6"/>
    <row r="460" s="16" customFormat="1" ht="11.6"/>
    <row r="461" s="16" customFormat="1" ht="11.6"/>
    <row r="462" s="16" customFormat="1" ht="11.6"/>
    <row r="463" s="16" customFormat="1" ht="11.6"/>
    <row r="464" s="16" customFormat="1" ht="11.6"/>
    <row r="465" s="16" customFormat="1" ht="11.6"/>
    <row r="466" s="16" customFormat="1" ht="11.6"/>
    <row r="467" s="16" customFormat="1" ht="11.6"/>
    <row r="468" s="16" customFormat="1" ht="11.6"/>
    <row r="469" s="16" customFormat="1" ht="11.6"/>
    <row r="470" s="16" customFormat="1" ht="11.6"/>
    <row r="471" s="16" customFormat="1" ht="11.6"/>
    <row r="472" s="16" customFormat="1" ht="11.6"/>
    <row r="473" s="16" customFormat="1" ht="11.6"/>
    <row r="474" s="16" customFormat="1" ht="11.6"/>
    <row r="475" s="16" customFormat="1" ht="11.6"/>
    <row r="476" s="16" customFormat="1" ht="11.6"/>
    <row r="477" s="16" customFormat="1" ht="11.6"/>
    <row r="478" s="16" customFormat="1" ht="11.6"/>
    <row r="479" s="16" customFormat="1" ht="11.6"/>
    <row r="480" s="16" customFormat="1" ht="11.6"/>
    <row r="481" s="16" customFormat="1" ht="11.6"/>
    <row r="482" s="16" customFormat="1" ht="11.6"/>
    <row r="483" s="16" customFormat="1" ht="11.6"/>
    <row r="484" s="16" customFormat="1" ht="11.6"/>
    <row r="485" s="16" customFormat="1" ht="11.6"/>
    <row r="486" s="16" customFormat="1" ht="11.6"/>
    <row r="487" s="16" customFormat="1" ht="11.6"/>
    <row r="488" s="16" customFormat="1" ht="11.6"/>
    <row r="489" s="16" customFormat="1" ht="11.6"/>
    <row r="490" s="16" customFormat="1" ht="11.6"/>
    <row r="491" s="16" customFormat="1" ht="11.6"/>
    <row r="492" s="16" customFormat="1" ht="11.6"/>
    <row r="493" s="16" customFormat="1" ht="11.6"/>
    <row r="494" s="16" customFormat="1" ht="11.6"/>
    <row r="495" s="16" customFormat="1" ht="11.6"/>
    <row r="496" s="16" customFormat="1" ht="11.6"/>
    <row r="497" s="16" customFormat="1" ht="11.6"/>
    <row r="498" s="16" customFormat="1" ht="11.6"/>
    <row r="499" s="16" customFormat="1" ht="11.6"/>
    <row r="500" s="16" customFormat="1" ht="11.6"/>
    <row r="501" s="16" customFormat="1" ht="11.6"/>
    <row r="502" s="16" customFormat="1" ht="11.6"/>
    <row r="503" s="16" customFormat="1" ht="11.6"/>
    <row r="504" s="16" customFormat="1" ht="11.6"/>
    <row r="505" s="16" customFormat="1" ht="11.6"/>
    <row r="506" s="16" customFormat="1" ht="11.6"/>
    <row r="507" s="16" customFormat="1" ht="11.6"/>
    <row r="508" s="16" customFormat="1" ht="11.6"/>
    <row r="509" s="16" customFormat="1" ht="11.6"/>
    <row r="510" s="16" customFormat="1" ht="11.6"/>
    <row r="511" s="16" customFormat="1" ht="11.6"/>
    <row r="512" s="16" customFormat="1" ht="11.6"/>
    <row r="513" s="16" customFormat="1" ht="11.6"/>
    <row r="514" s="16" customFormat="1" ht="11.6"/>
    <row r="515" s="16" customFormat="1" ht="11.6"/>
    <row r="516" s="16" customFormat="1" ht="11.6"/>
    <row r="517" s="16" customFormat="1" ht="11.6"/>
    <row r="518" s="16" customFormat="1" ht="11.6"/>
    <row r="519" s="16" customFormat="1" ht="11.6"/>
    <row r="520" s="16" customFormat="1" ht="11.6"/>
    <row r="521" s="16" customFormat="1" ht="11.6"/>
    <row r="522" s="16" customFormat="1" ht="11.6"/>
    <row r="523" s="16" customFormat="1" ht="11.6"/>
    <row r="524" s="16" customFormat="1" ht="11.6"/>
    <row r="525" s="16" customFormat="1" ht="11.6"/>
    <row r="526" s="16" customFormat="1" ht="11.6"/>
    <row r="527" s="16" customFormat="1" ht="11.6"/>
    <row r="528" s="16" customFormat="1" ht="11.6"/>
    <row r="529" s="16" customFormat="1" ht="11.6"/>
    <row r="530" s="16" customFormat="1" ht="11.6"/>
    <row r="531" s="16" customFormat="1" ht="11.6"/>
    <row r="532" s="16" customFormat="1" ht="11.6"/>
    <row r="533" s="16" customFormat="1" ht="11.6"/>
    <row r="534" s="16" customFormat="1" ht="11.6"/>
    <row r="535" s="16" customFormat="1" ht="11.6"/>
    <row r="536" s="16" customFormat="1" ht="11.6"/>
    <row r="537" s="16" customFormat="1" ht="11.6"/>
    <row r="538" s="16" customFormat="1" ht="11.6"/>
    <row r="539" s="16" customFormat="1" ht="11.6"/>
    <row r="540" s="16" customFormat="1" ht="11.6"/>
    <row r="541" s="16" customFormat="1" ht="11.6"/>
    <row r="542" s="16" customFormat="1" ht="11.6"/>
    <row r="543" s="16" customFormat="1" ht="11.6"/>
    <row r="544" s="16" customFormat="1" ht="11.6"/>
    <row r="545" s="16" customFormat="1" ht="11.6"/>
    <row r="546" s="16" customFormat="1" ht="11.6"/>
    <row r="547" s="16" customFormat="1" ht="11.6"/>
    <row r="548" s="16" customFormat="1" ht="11.6"/>
    <row r="549" s="16" customFormat="1" ht="11.6"/>
    <row r="550" s="16" customFormat="1" ht="11.6"/>
    <row r="551" s="16" customFormat="1" ht="11.6"/>
    <row r="552" s="16" customFormat="1" ht="11.6"/>
    <row r="553" s="16" customFormat="1" ht="11.6"/>
    <row r="554" s="16" customFormat="1" ht="11.6"/>
    <row r="555" s="16" customFormat="1" ht="11.6"/>
    <row r="556" s="16" customFormat="1" ht="11.6"/>
    <row r="557" s="16" customFormat="1" ht="11.6"/>
    <row r="558" s="16" customFormat="1" ht="11.6"/>
    <row r="559" s="16" customFormat="1" ht="11.6"/>
    <row r="560" s="16" customFormat="1" ht="11.6"/>
    <row r="561" s="16" customFormat="1" ht="11.6"/>
    <row r="562" s="16" customFormat="1" ht="11.6"/>
    <row r="563" s="16" customFormat="1" ht="11.6"/>
    <row r="564" s="16" customFormat="1" ht="11.6"/>
    <row r="565" s="16" customFormat="1" ht="11.6"/>
    <row r="566" s="16" customFormat="1" ht="11.6"/>
    <row r="567" s="16" customFormat="1" ht="11.6"/>
    <row r="568" s="16" customFormat="1" ht="11.6"/>
    <row r="569" s="16" customFormat="1" ht="11.6"/>
    <row r="570" s="16" customFormat="1" ht="11.6"/>
    <row r="571" s="16" customFormat="1" ht="11.6"/>
    <row r="572" s="16" customFormat="1" ht="11.6"/>
    <row r="573" s="16" customFormat="1" ht="11.6"/>
    <row r="574" s="16" customFormat="1" ht="11.6"/>
    <row r="575" s="16" customFormat="1" ht="11.6"/>
    <row r="576" s="16" customFormat="1" ht="11.6"/>
    <row r="577" s="16" customFormat="1" ht="11.6"/>
    <row r="578" s="16" customFormat="1" ht="11.6"/>
    <row r="579" s="16" customFormat="1" ht="11.6"/>
    <row r="580" s="16" customFormat="1" ht="11.6"/>
    <row r="581" s="16" customFormat="1" ht="11.6"/>
    <row r="582" s="16" customFormat="1" ht="11.6"/>
    <row r="583" s="16" customFormat="1" ht="11.6"/>
    <row r="584" s="16" customFormat="1" ht="11.6"/>
    <row r="585" s="16" customFormat="1" ht="11.6"/>
    <row r="586" s="16" customFormat="1" ht="11.6"/>
    <row r="587" s="16" customFormat="1" ht="11.6"/>
    <row r="588" s="16" customFormat="1" ht="11.6"/>
    <row r="589" s="16" customFormat="1" ht="11.6"/>
    <row r="590" s="16" customFormat="1" ht="11.6"/>
    <row r="591" s="16" customFormat="1" ht="11.6"/>
    <row r="592" s="16" customFormat="1" ht="11.6"/>
    <row r="593" s="16" customFormat="1" ht="11.6"/>
    <row r="594" s="16" customFormat="1" ht="11.6"/>
    <row r="595" s="16" customFormat="1" ht="11.6"/>
    <row r="596" s="16" customFormat="1" ht="11.6"/>
    <row r="597" s="16" customFormat="1" ht="11.6"/>
    <row r="598" s="16" customFormat="1" ht="11.6"/>
    <row r="599" s="16" customFormat="1" ht="11.6"/>
    <row r="600" s="16" customFormat="1" ht="11.6"/>
    <row r="601" s="16" customFormat="1" ht="11.6"/>
    <row r="602" s="16" customFormat="1" ht="11.6"/>
    <row r="603" s="16" customFormat="1" ht="11.6"/>
    <row r="604" s="16" customFormat="1" ht="11.6"/>
    <row r="605" s="16" customFormat="1" ht="11.6"/>
    <row r="606" s="16" customFormat="1" ht="11.6"/>
    <row r="607" s="16" customFormat="1" ht="11.6"/>
    <row r="608" s="16" customFormat="1" ht="11.6"/>
    <row r="609" s="16" customFormat="1" ht="11.6"/>
    <row r="610" s="16" customFormat="1" ht="11.6"/>
    <row r="611" s="16" customFormat="1" ht="11.6"/>
    <row r="612" s="16" customFormat="1" ht="11.6"/>
    <row r="613" s="16" customFormat="1" ht="11.6"/>
    <row r="614" s="16" customFormat="1" ht="11.6"/>
    <row r="615" s="16" customFormat="1" ht="11.6"/>
    <row r="616" s="16" customFormat="1" ht="11.6"/>
    <row r="617" s="16" customFormat="1" ht="11.6"/>
    <row r="618" s="16" customFormat="1" ht="11.6"/>
    <row r="619" s="16" customFormat="1" ht="11.6"/>
    <row r="620" s="16" customFormat="1" ht="11.6"/>
    <row r="621" s="16" customFormat="1" ht="11.6"/>
    <row r="622" s="16" customFormat="1" ht="11.6"/>
    <row r="623" s="16" customFormat="1" ht="11.6"/>
    <row r="624" s="16" customFormat="1" ht="11.6"/>
    <row r="625" s="16" customFormat="1" ht="11.6"/>
    <row r="626" s="16" customFormat="1" ht="11.6"/>
    <row r="627" s="16" customFormat="1" ht="11.6"/>
    <row r="628" s="16" customFormat="1" ht="11.6"/>
    <row r="629" s="16" customFormat="1" ht="11.6"/>
    <row r="630" s="16" customFormat="1" ht="11.6"/>
    <row r="631" s="16" customFormat="1" ht="11.6"/>
    <row r="632" s="16" customFormat="1" ht="11.6"/>
    <row r="633" s="16" customFormat="1" ht="11.6"/>
    <row r="634" s="16" customFormat="1" ht="11.6"/>
    <row r="635" s="16" customFormat="1" ht="11.6"/>
    <row r="636" s="16" customFormat="1" ht="11.6"/>
    <row r="637" s="16" customFormat="1" ht="11.6"/>
    <row r="638" s="16" customFormat="1" ht="11.6"/>
    <row r="639" s="16" customFormat="1" ht="11.6"/>
    <row r="640" s="16" customFormat="1" ht="11.6"/>
    <row r="641" s="16" customFormat="1" ht="11.6"/>
    <row r="642" s="16" customFormat="1" ht="11.6"/>
    <row r="643" s="16" customFormat="1" ht="11.6"/>
    <row r="644" s="16" customFormat="1" ht="11.6"/>
    <row r="645" s="16" customFormat="1" ht="11.6"/>
    <row r="646" s="16" customFormat="1" ht="11.6"/>
    <row r="647" s="16" customFormat="1" ht="11.6"/>
    <row r="648" s="16" customFormat="1" ht="11.6"/>
    <row r="649" s="16" customFormat="1" ht="11.6"/>
    <row r="650" s="16" customFormat="1" ht="11.6"/>
    <row r="651" s="16" customFormat="1" ht="11.6"/>
    <row r="652" s="16" customFormat="1" ht="11.6"/>
    <row r="653" s="16" customFormat="1" ht="11.6"/>
    <row r="654" s="16" customFormat="1" ht="11.6"/>
    <row r="655" s="16" customFormat="1" ht="11.6"/>
    <row r="656" s="16" customFormat="1" ht="11.6"/>
    <row r="657" s="16" customFormat="1" ht="11.6"/>
    <row r="658" s="16" customFormat="1" ht="11.6"/>
    <row r="659" s="16" customFormat="1" ht="11.6"/>
    <row r="660" s="16" customFormat="1" ht="11.6"/>
    <row r="661" s="16" customFormat="1" ht="11.6"/>
    <row r="662" s="16" customFormat="1" ht="11.6"/>
    <row r="663" s="16" customFormat="1" ht="11.6"/>
    <row r="664" s="16" customFormat="1" ht="11.6"/>
    <row r="665" s="16" customFormat="1" ht="11.6"/>
    <row r="666" s="16" customFormat="1" ht="11.6"/>
    <row r="667" s="16" customFormat="1" ht="11.6"/>
    <row r="668" s="16" customFormat="1" ht="11.6"/>
    <row r="669" s="16" customFormat="1" ht="11.6"/>
    <row r="670" s="16" customFormat="1" ht="11.6"/>
    <row r="671" s="16" customFormat="1" ht="11.6"/>
    <row r="672" s="16" customFormat="1" ht="11.6"/>
    <row r="673" s="16" customFormat="1" ht="11.6"/>
    <row r="674" s="16" customFormat="1" ht="11.6"/>
    <row r="675" s="16" customFormat="1" ht="11.6"/>
    <row r="676" s="16" customFormat="1" ht="11.6"/>
    <row r="677" s="16" customFormat="1" ht="11.6"/>
    <row r="678" s="16" customFormat="1" ht="11.6"/>
    <row r="679" s="16" customFormat="1" ht="11.6"/>
    <row r="680" s="16" customFormat="1" ht="11.6"/>
    <row r="681" s="16" customFormat="1" ht="11.6"/>
    <row r="682" s="16" customFormat="1" ht="11.6"/>
    <row r="683" s="16" customFormat="1" ht="11.6"/>
    <row r="684" s="16" customFormat="1" ht="11.6"/>
    <row r="685" s="16" customFormat="1" ht="11.6"/>
    <row r="686" s="16" customFormat="1" ht="11.6"/>
    <row r="687" s="16" customFormat="1" ht="11.6"/>
    <row r="688" s="16" customFormat="1" ht="11.6"/>
    <row r="689" s="16" customFormat="1" ht="11.6"/>
    <row r="690" s="16" customFormat="1" ht="11.6"/>
    <row r="691" s="16" customFormat="1" ht="11.6"/>
    <row r="692" s="16" customFormat="1" ht="11.6"/>
    <row r="693" s="16" customFormat="1" ht="11.6"/>
    <row r="694" s="16" customFormat="1" ht="11.6"/>
    <row r="695" s="16" customFormat="1" ht="11.6"/>
    <row r="696" s="16" customFormat="1" ht="11.6"/>
    <row r="697" s="16" customFormat="1" ht="11.6"/>
    <row r="698" s="16" customFormat="1" ht="11.6"/>
    <row r="699" s="16" customFormat="1" ht="11.6"/>
    <row r="700" s="16" customFormat="1" ht="11.6"/>
    <row r="701" s="16" customFormat="1" ht="11.6"/>
    <row r="702" s="16" customFormat="1" ht="11.6"/>
    <row r="703" s="16" customFormat="1" ht="11.6"/>
    <row r="704" s="16" customFormat="1" ht="11.6"/>
    <row r="705" s="16" customFormat="1" ht="11.6"/>
    <row r="706" s="16" customFormat="1" ht="11.6"/>
    <row r="707" s="16" customFormat="1" ht="11.6"/>
    <row r="708" s="16" customFormat="1" ht="11.6"/>
    <row r="709" s="16" customFormat="1" ht="11.6"/>
    <row r="710" s="16" customFormat="1" ht="11.6"/>
    <row r="711" s="16" customFormat="1" ht="11.6"/>
    <row r="712" s="16" customFormat="1" ht="11.6"/>
    <row r="713" s="16" customFormat="1" ht="11.6"/>
    <row r="714" s="16" customFormat="1" ht="11.6"/>
    <row r="715" s="16" customFormat="1" ht="11.6"/>
    <row r="716" s="16" customFormat="1" ht="11.6"/>
    <row r="717" s="16" customFormat="1" ht="11.6"/>
    <row r="718" s="16" customFormat="1" ht="11.6"/>
    <row r="719" s="16" customFormat="1" ht="11.6"/>
    <row r="720" s="16" customFormat="1" ht="11.6"/>
    <row r="721" s="16" customFormat="1" ht="11.6"/>
    <row r="722" s="16" customFormat="1" ht="11.6"/>
    <row r="723" s="16" customFormat="1" ht="11.6"/>
    <row r="724" s="16" customFormat="1" ht="11.6"/>
    <row r="725" s="16" customFormat="1" ht="11.6"/>
    <row r="726" s="16" customFormat="1" ht="11.6"/>
    <row r="727" s="16" customFormat="1" ht="11.6"/>
    <row r="728" s="16" customFormat="1" ht="11.6"/>
    <row r="729" s="16" customFormat="1" ht="11.6"/>
    <row r="730" s="16" customFormat="1" ht="11.6"/>
    <row r="731" s="16" customFormat="1" ht="11.6"/>
    <row r="732" s="16" customFormat="1" ht="11.6"/>
    <row r="733" s="16" customFormat="1" ht="11.6"/>
    <row r="734" s="16" customFormat="1" ht="11.6"/>
    <row r="735" s="16" customFormat="1" ht="11.6"/>
    <row r="736" s="16" customFormat="1" ht="11.6"/>
    <row r="737" s="16" customFormat="1" ht="11.6"/>
    <row r="738" s="16" customFormat="1" ht="11.6"/>
    <row r="739" s="16" customFormat="1" ht="11.6"/>
    <row r="740" s="16" customFormat="1" ht="11.6"/>
    <row r="741" s="16" customFormat="1" ht="11.6"/>
    <row r="742" s="16" customFormat="1" ht="11.6"/>
    <row r="743" s="16" customFormat="1" ht="11.6"/>
    <row r="744" s="16" customFormat="1" ht="11.6"/>
    <row r="745" s="16" customFormat="1" ht="11.6"/>
    <row r="746" s="16" customFormat="1" ht="11.6"/>
    <row r="747" s="16" customFormat="1" ht="11.6"/>
    <row r="748" s="16" customFormat="1" ht="11.6"/>
    <row r="749" s="16" customFormat="1" ht="11.6"/>
    <row r="750" s="16" customFormat="1" ht="11.6"/>
    <row r="751" s="16" customFormat="1" ht="11.6"/>
    <row r="752" s="16" customFormat="1" ht="11.6"/>
    <row r="753" s="16" customFormat="1" ht="11.6"/>
    <row r="754" s="16" customFormat="1" ht="11.6"/>
    <row r="755" s="16" customFormat="1" ht="11.6"/>
    <row r="756" s="16" customFormat="1" ht="11.6"/>
    <row r="757" s="16" customFormat="1" ht="11.6"/>
    <row r="758" s="16" customFormat="1" ht="11.6"/>
    <row r="759" s="16" customFormat="1" ht="11.6"/>
    <row r="760" s="16" customFormat="1" ht="11.6"/>
    <row r="761" s="16" customFormat="1" ht="11.6"/>
    <row r="762" s="16" customFormat="1" ht="11.6"/>
    <row r="763" s="16" customFormat="1" ht="11.6"/>
    <row r="764" s="16" customFormat="1" ht="11.6"/>
    <row r="765" s="16" customFormat="1" ht="11.6"/>
    <row r="766" s="16" customFormat="1" ht="11.6"/>
    <row r="767" s="16" customFormat="1" ht="11.6"/>
    <row r="768" s="16" customFormat="1" ht="11.6"/>
    <row r="769" s="16" customFormat="1" ht="11.6"/>
    <row r="770" s="16" customFormat="1" ht="11.6"/>
    <row r="771" s="16" customFormat="1" ht="11.6"/>
    <row r="772" s="16" customFormat="1" ht="11.6"/>
    <row r="773" s="16" customFormat="1" ht="11.6"/>
    <row r="774" s="16" customFormat="1" ht="11.6"/>
    <row r="775" s="16" customFormat="1" ht="11.6"/>
    <row r="776" s="16" customFormat="1" ht="11.6"/>
    <row r="777" s="16" customFormat="1" ht="11.6"/>
    <row r="778" s="16" customFormat="1" ht="11.6"/>
    <row r="779" s="16" customFormat="1" ht="11.6"/>
    <row r="780" s="16" customFormat="1" ht="11.6"/>
    <row r="781" s="16" customFormat="1" ht="11.6"/>
    <row r="782" s="16" customFormat="1" ht="11.6"/>
    <row r="783" s="16" customFormat="1" ht="11.6"/>
    <row r="784" s="16" customFormat="1" ht="11.6"/>
    <row r="785" s="16" customFormat="1" ht="11.6"/>
    <row r="786" s="16" customFormat="1" ht="11.6"/>
    <row r="787" s="16" customFormat="1" ht="11.6"/>
    <row r="788" s="16" customFormat="1" ht="11.6"/>
    <row r="789" s="16" customFormat="1" ht="11.6"/>
    <row r="790" s="16" customFormat="1" ht="11.6"/>
    <row r="791" s="16" customFormat="1" ht="11.6"/>
    <row r="792" s="16" customFormat="1" ht="11.6"/>
    <row r="793" s="16" customFormat="1" ht="11.6"/>
    <row r="794" s="16" customFormat="1" ht="11.6"/>
    <row r="795" s="16" customFormat="1" ht="11.6"/>
    <row r="796" s="16" customFormat="1" ht="11.6"/>
    <row r="797" s="16" customFormat="1" ht="11.6"/>
    <row r="798" s="16" customFormat="1" ht="11.6"/>
    <row r="799" s="16" customFormat="1" ht="11.6"/>
    <row r="800" s="16" customFormat="1" ht="11.6"/>
    <row r="801" s="16" customFormat="1" ht="11.6"/>
    <row r="802" s="16" customFormat="1" ht="11.6"/>
    <row r="803" s="16" customFormat="1" ht="11.6"/>
    <row r="804" s="16" customFormat="1" ht="11.6"/>
    <row r="805" s="16" customFormat="1" ht="11.6"/>
    <row r="806" s="16" customFormat="1" ht="11.6"/>
    <row r="807" s="16" customFormat="1" ht="11.6"/>
    <row r="808" s="16" customFormat="1" ht="11.6"/>
    <row r="809" s="16" customFormat="1" ht="11.6"/>
    <row r="810" s="16" customFormat="1" ht="11.6"/>
    <row r="811" s="16" customFormat="1" ht="11.6"/>
    <row r="812" s="16" customFormat="1" ht="11.6"/>
    <row r="813" s="16" customFormat="1" ht="11.6"/>
    <row r="814" s="16" customFormat="1" ht="11.6"/>
    <row r="815" s="16" customFormat="1" ht="11.6"/>
    <row r="816" s="16" customFormat="1" ht="11.6"/>
    <row r="817" s="16" customFormat="1" ht="11.6"/>
    <row r="818" s="16" customFormat="1" ht="11.6"/>
    <row r="819" s="16" customFormat="1" ht="11.6"/>
    <row r="820" s="16" customFormat="1" ht="11.6"/>
    <row r="821" s="16" customFormat="1" ht="11.6"/>
    <row r="822" s="16" customFormat="1" ht="11.6"/>
    <row r="823" s="16" customFormat="1" ht="11.6"/>
    <row r="824" s="16" customFormat="1" ht="11.6"/>
    <row r="825" s="16" customFormat="1" ht="11.6"/>
    <row r="826" s="16" customFormat="1" ht="11.6"/>
    <row r="827" s="16" customFormat="1" ht="11.6"/>
    <row r="828" s="16" customFormat="1" ht="11.6"/>
    <row r="829" s="16" customFormat="1" ht="11.6"/>
    <row r="830" s="16" customFormat="1" ht="11.6"/>
    <row r="831" s="16" customFormat="1" ht="11.6"/>
    <row r="832" s="16" customFormat="1" ht="11.6"/>
    <row r="833" s="16" customFormat="1" ht="11.6"/>
    <row r="834" s="16" customFormat="1" ht="11.6"/>
    <row r="835" s="16" customFormat="1" ht="11.6"/>
    <row r="836" s="16" customFormat="1" ht="11.6"/>
    <row r="837" s="16" customFormat="1" ht="11.6"/>
    <row r="838" s="16" customFormat="1" ht="11.6"/>
    <row r="839" s="16" customFormat="1" ht="11.6"/>
    <row r="840" s="16" customFormat="1" ht="11.6"/>
    <row r="841" s="16" customFormat="1" ht="11.6"/>
    <row r="842" s="16" customFormat="1" ht="11.6"/>
    <row r="843" s="16" customFormat="1" ht="11.6"/>
    <row r="844" s="16" customFormat="1" ht="11.6"/>
    <row r="845" s="16" customFormat="1" ht="11.6"/>
    <row r="846" s="16" customFormat="1" ht="11.6"/>
    <row r="847" s="16" customFormat="1" ht="11.6"/>
    <row r="848" s="16" customFormat="1" ht="11.6"/>
    <row r="849" s="16" customFormat="1" ht="11.6"/>
    <row r="850" s="16" customFormat="1" ht="11.6"/>
    <row r="851" s="16" customFormat="1" ht="11.6"/>
    <row r="852" s="16" customFormat="1" ht="11.6"/>
    <row r="853" s="16" customFormat="1" ht="11.6"/>
    <row r="854" s="16" customFormat="1" ht="11.6"/>
    <row r="855" s="16" customFormat="1" ht="11.6"/>
    <row r="856" s="16" customFormat="1" ht="11.6"/>
    <row r="857" s="16" customFormat="1" ht="11.6"/>
    <row r="858" s="16" customFormat="1" ht="11.6"/>
    <row r="859" s="16" customFormat="1" ht="11.6"/>
    <row r="860" s="16" customFormat="1" ht="11.6"/>
    <row r="861" s="16" customFormat="1" ht="11.6"/>
    <row r="862" s="16" customFormat="1" ht="11.6"/>
    <row r="863" s="16" customFormat="1" ht="11.6"/>
    <row r="864" s="16" customFormat="1" ht="11.6"/>
    <row r="865" s="16" customFormat="1" ht="11.6"/>
    <row r="866" s="16" customFormat="1" ht="11.6"/>
    <row r="867" s="16" customFormat="1" ht="11.6"/>
    <row r="868" s="16" customFormat="1" ht="11.6"/>
    <row r="869" s="16" customFormat="1" ht="11.6"/>
    <row r="870" s="16" customFormat="1" ht="11.6"/>
    <row r="871" s="16" customFormat="1" ht="11.6"/>
    <row r="872" s="16" customFormat="1" ht="11.6"/>
    <row r="873" s="16" customFormat="1" ht="11.6"/>
    <row r="874" s="16" customFormat="1" ht="11.6"/>
    <row r="875" s="16" customFormat="1" ht="11.6"/>
    <row r="876" s="16" customFormat="1" ht="11.6"/>
    <row r="877" s="16" customFormat="1" ht="11.6"/>
    <row r="878" s="16" customFormat="1" ht="11.6"/>
    <row r="879" s="16" customFormat="1" ht="11.6"/>
    <row r="880" s="16" customFormat="1" ht="11.6"/>
    <row r="881" s="16" customFormat="1" ht="11.6"/>
    <row r="882" s="16" customFormat="1" ht="11.6"/>
    <row r="883" s="16" customFormat="1" ht="11.6"/>
    <row r="884" s="16" customFormat="1" ht="11.6"/>
    <row r="885" s="16" customFormat="1" ht="11.6"/>
    <row r="886" s="16" customFormat="1" ht="11.6"/>
    <row r="887" s="16" customFormat="1" ht="11.6"/>
    <row r="888" s="16" customFormat="1" ht="11.6"/>
    <row r="889" s="16" customFormat="1" ht="11.6"/>
    <row r="890" s="16" customFormat="1" ht="11.6"/>
    <row r="891" s="16" customFormat="1" ht="11.6"/>
    <row r="892" s="16" customFormat="1" ht="11.6"/>
    <row r="893" s="16" customFormat="1" ht="11.6"/>
    <row r="894" s="16" customFormat="1" ht="11.6"/>
    <row r="895" s="16" customFormat="1" ht="11.6"/>
    <row r="896" s="16" customFormat="1" ht="11.6"/>
    <row r="897" s="16" customFormat="1" ht="11.6"/>
    <row r="898" s="16" customFormat="1" ht="11.6"/>
    <row r="899" s="16" customFormat="1" ht="11.6"/>
    <row r="900" s="16" customFormat="1" ht="11.6"/>
    <row r="901" s="16" customFormat="1" ht="11.6"/>
    <row r="902" s="16" customFormat="1" ht="11.6"/>
    <row r="903" s="16" customFormat="1" ht="11.6"/>
    <row r="904" s="16" customFormat="1" ht="11.6"/>
    <row r="905" s="16" customFormat="1" ht="11.6"/>
    <row r="906" s="16" customFormat="1" ht="11.6"/>
    <row r="907" s="16" customFormat="1" ht="11.6"/>
    <row r="908" s="16" customFormat="1" ht="11.6"/>
    <row r="909" s="16" customFormat="1" ht="11.6"/>
    <row r="910" s="16" customFormat="1" ht="11.6"/>
    <row r="911" s="16" customFormat="1" ht="11.6"/>
    <row r="912" s="16" customFormat="1" ht="11.6"/>
    <row r="913" s="16" customFormat="1" ht="11.6"/>
    <row r="914" s="16" customFormat="1" ht="11.6"/>
    <row r="915" s="16" customFormat="1" ht="11.6"/>
    <row r="916" s="16" customFormat="1" ht="11.6"/>
    <row r="917" s="16" customFormat="1" ht="11.6"/>
    <row r="918" s="16" customFormat="1" ht="11.6"/>
    <row r="919" s="16" customFormat="1" ht="11.6"/>
    <row r="920" s="16" customFormat="1" ht="11.6"/>
    <row r="921" s="16" customFormat="1" ht="11.6"/>
    <row r="922" s="16" customFormat="1" ht="11.6"/>
    <row r="923" s="16" customFormat="1" ht="11.6"/>
    <row r="924" s="16" customFormat="1" ht="11.6"/>
    <row r="925" s="16" customFormat="1" ht="11.6"/>
    <row r="926" s="16" customFormat="1" ht="11.6"/>
    <row r="927" s="16" customFormat="1" ht="11.6"/>
    <row r="928" s="16" customFormat="1" ht="11.6"/>
    <row r="929" s="16" customFormat="1" ht="11.6"/>
    <row r="930" s="16" customFormat="1" ht="11.6"/>
    <row r="931" s="16" customFormat="1" ht="11.6"/>
    <row r="932" s="16" customFormat="1" ht="11.6"/>
    <row r="933" s="16" customFormat="1" ht="11.6"/>
    <row r="934" s="16" customFormat="1" ht="11.6"/>
    <row r="935" s="16" customFormat="1" ht="11.6"/>
    <row r="936" s="16" customFormat="1" ht="11.6"/>
    <row r="937" s="16" customFormat="1" ht="11.6"/>
    <row r="938" s="16" customFormat="1" ht="11.6"/>
    <row r="939" s="16" customFormat="1" ht="11.6"/>
    <row r="940" s="16" customFormat="1" ht="11.6"/>
    <row r="941" s="16" customFormat="1" ht="11.6"/>
    <row r="942" s="16" customFormat="1" ht="11.6"/>
    <row r="943" s="16" customFormat="1" ht="11.6"/>
    <row r="944" s="16" customFormat="1" ht="11.6"/>
    <row r="945" s="16" customFormat="1" ht="11.6"/>
    <row r="946" s="16" customFormat="1" ht="11.6"/>
    <row r="947" s="16" customFormat="1" ht="11.6"/>
    <row r="948" s="16" customFormat="1" ht="11.6"/>
    <row r="949" s="16" customFormat="1" ht="11.6"/>
    <row r="950" s="16" customFormat="1" ht="11.6"/>
    <row r="951" s="16" customFormat="1" ht="11.6"/>
    <row r="952" s="16" customFormat="1" ht="11.6"/>
    <row r="953" s="16" customFormat="1" ht="11.6"/>
    <row r="954" s="16" customFormat="1" ht="11.6"/>
    <row r="955" s="16" customFormat="1" ht="11.6"/>
    <row r="956" s="16" customFormat="1" ht="11.6"/>
    <row r="957" s="16" customFormat="1" ht="11.6"/>
    <row r="958" s="16" customFormat="1" ht="11.6"/>
    <row r="959" s="16" customFormat="1" ht="11.6"/>
    <row r="960" s="16" customFormat="1" ht="11.6"/>
    <row r="961" s="16" customFormat="1" ht="11.6"/>
    <row r="962" s="16" customFormat="1" ht="11.6"/>
    <row r="963" s="16" customFormat="1" ht="11.6"/>
    <row r="964" s="16" customFormat="1" ht="11.6"/>
    <row r="965" s="16" customFormat="1" ht="11.6"/>
    <row r="966" s="16" customFormat="1" ht="11.6"/>
    <row r="967" s="16" customFormat="1" ht="11.6"/>
    <row r="968" s="16" customFormat="1" ht="11.6"/>
    <row r="969" s="16" customFormat="1" ht="11.6"/>
    <row r="970" s="16" customFormat="1" ht="11.6"/>
    <row r="971" s="16" customFormat="1" ht="11.6"/>
    <row r="972" s="16" customFormat="1" ht="11.6"/>
    <row r="973" s="16" customFormat="1" ht="11.6"/>
    <row r="974" s="16" customFormat="1" ht="11.6"/>
    <row r="975" s="16" customFormat="1" ht="11.6"/>
    <row r="976" s="16" customFormat="1" ht="11.6"/>
    <row r="977" s="16" customFormat="1" ht="11.6"/>
    <row r="978" s="16" customFormat="1" ht="11.6"/>
    <row r="979" s="16" customFormat="1" ht="11.6"/>
    <row r="980" s="16" customFormat="1" ht="11.6"/>
    <row r="981" s="16" customFormat="1" ht="11.6"/>
    <row r="982" s="16" customFormat="1" ht="11.6"/>
    <row r="983" s="16" customFormat="1" ht="11.6"/>
    <row r="984" s="16" customFormat="1" ht="11.6"/>
    <row r="985" s="16" customFormat="1" ht="11.6"/>
    <row r="986" s="16" customFormat="1" ht="11.6"/>
    <row r="987" s="16" customFormat="1" ht="11.6"/>
    <row r="988" s="16" customFormat="1" ht="11.6"/>
    <row r="989" s="16" customFormat="1" ht="11.6"/>
    <row r="990" s="16" customFormat="1" ht="11.6"/>
    <row r="991" s="16" customFormat="1" ht="11.6"/>
    <row r="992" s="16" customFormat="1" ht="11.6"/>
    <row r="993" s="16" customFormat="1" ht="11.6"/>
    <row r="994" s="16" customFormat="1" ht="11.6"/>
    <row r="995" s="16" customFormat="1" ht="11.6"/>
    <row r="996" s="16" customFormat="1" ht="11.6"/>
    <row r="997" s="16" customFormat="1" ht="11.6"/>
    <row r="998" s="16" customFormat="1" ht="11.6"/>
    <row r="999" s="16" customFormat="1" ht="11.6"/>
    <row r="1000" s="16" customFormat="1" ht="11.6"/>
    <row r="1001" s="16" customFormat="1" ht="11.6"/>
    <row r="1002" s="16" customFormat="1" ht="11.6"/>
    <row r="1003" s="16" customFormat="1" ht="11.6"/>
    <row r="1004" s="16" customFormat="1" ht="11.6"/>
    <row r="1005" s="16" customFormat="1" ht="11.6"/>
    <row r="1006" s="16" customFormat="1" ht="11.6"/>
    <row r="1007" s="16" customFormat="1" ht="11.6"/>
    <row r="1008" s="16" customFormat="1" ht="11.6"/>
    <row r="1009" s="16" customFormat="1" ht="11.6"/>
    <row r="1010" s="16" customFormat="1" ht="11.6"/>
    <row r="1011" s="16" customFormat="1" ht="11.6"/>
    <row r="1012" s="16" customFormat="1" ht="11.6"/>
    <row r="1013" s="16" customFormat="1" ht="11.6"/>
    <row r="1014" s="16" customFormat="1" ht="11.6"/>
    <row r="1015" s="16" customFormat="1" ht="11.6"/>
    <row r="1016" s="16" customFormat="1" ht="11.6"/>
    <row r="1017" s="16" customFormat="1" ht="11.6"/>
    <row r="1018" s="16" customFormat="1" ht="11.6"/>
    <row r="1019" s="16" customFormat="1" ht="11.6"/>
    <row r="1020" s="16" customFormat="1" ht="11.6"/>
    <row r="1021" s="16" customFormat="1" ht="11.6"/>
    <row r="1022" s="16" customFormat="1" ht="11.6"/>
    <row r="1023" s="16" customFormat="1" ht="11.6"/>
    <row r="1024" s="16" customFormat="1" ht="11.6"/>
    <row r="1025" s="16" customFormat="1" ht="11.6"/>
    <row r="1026" s="16" customFormat="1" ht="11.6"/>
    <row r="1027" s="16" customFormat="1" ht="11.6"/>
    <row r="1028" s="16" customFormat="1" ht="11.6"/>
    <row r="1029" s="16" customFormat="1" ht="11.6"/>
    <row r="1030" s="16" customFormat="1" ht="11.6"/>
    <row r="1031" s="16" customFormat="1" ht="11.6"/>
    <row r="1032" s="16" customFormat="1" ht="11.6"/>
    <row r="1033" s="16" customFormat="1" ht="11.6"/>
    <row r="1034" s="16" customFormat="1" ht="11.6"/>
    <row r="1035" s="16" customFormat="1" ht="11.6"/>
    <row r="1036" s="16" customFormat="1" ht="11.6"/>
    <row r="1037" s="16" customFormat="1" ht="11.6"/>
    <row r="1038" s="16" customFormat="1" ht="11.6"/>
    <row r="1039" s="16" customFormat="1" ht="11.6"/>
    <row r="1040" s="16" customFormat="1" ht="11.6"/>
    <row r="1041" s="16" customFormat="1" ht="11.6"/>
    <row r="1042" s="16" customFormat="1" ht="11.6"/>
    <row r="1043" s="16" customFormat="1" ht="11.6"/>
    <row r="1044" s="16" customFormat="1" ht="11.6"/>
    <row r="1045" s="16" customFormat="1" ht="11.6"/>
    <row r="1046" s="16" customFormat="1" ht="11.6"/>
    <row r="1047" s="16" customFormat="1" ht="11.6"/>
    <row r="1048" s="16" customFormat="1" ht="11.6"/>
    <row r="1049" s="16" customFormat="1" ht="11.6"/>
    <row r="1050" s="16" customFormat="1" ht="11.6"/>
    <row r="1051" s="16" customFormat="1" ht="11.6"/>
    <row r="1052" s="16" customFormat="1" ht="11.6"/>
    <row r="1053" s="16" customFormat="1" ht="11.6"/>
    <row r="1054" s="16" customFormat="1" ht="11.6"/>
    <row r="1055" s="16" customFormat="1" ht="11.6"/>
    <row r="1056" s="16" customFormat="1" ht="11.6"/>
    <row r="1057" s="16" customFormat="1" ht="11.6"/>
    <row r="1058" s="16" customFormat="1" ht="11.6"/>
    <row r="1059" s="16" customFormat="1" ht="11.6"/>
    <row r="1060" s="16" customFormat="1" ht="11.6"/>
    <row r="1061" s="16" customFormat="1" ht="11.6"/>
    <row r="1062" s="16" customFormat="1" ht="11.6"/>
    <row r="1063" s="16" customFormat="1" ht="11.6"/>
    <row r="1064" s="16" customFormat="1" ht="11.6"/>
    <row r="1065" s="16" customFormat="1" ht="11.6"/>
    <row r="1066" s="16" customFormat="1" ht="11.6"/>
    <row r="1067" s="16" customFormat="1" ht="11.6"/>
    <row r="1068" s="16" customFormat="1" ht="11.6"/>
    <row r="1069" s="16" customFormat="1" ht="11.6"/>
    <row r="1070" s="16" customFormat="1" ht="11.6"/>
    <row r="1071" s="16" customFormat="1" ht="11.6"/>
    <row r="1072" s="16" customFormat="1" ht="11.6"/>
    <row r="1073" s="16" customFormat="1" ht="11.6"/>
    <row r="1074" s="16" customFormat="1" ht="11.6"/>
    <row r="1075" s="16" customFormat="1" ht="11.6"/>
    <row r="1076" s="16" customFormat="1" ht="11.6"/>
    <row r="1077" s="16" customFormat="1" ht="11.6"/>
    <row r="1078" s="16" customFormat="1" ht="11.6"/>
    <row r="1079" s="16" customFormat="1" ht="11.6"/>
    <row r="1080" s="16" customFormat="1" ht="11.6"/>
    <row r="1081" s="16" customFormat="1" ht="11.6"/>
    <row r="1082" s="16" customFormat="1" ht="11.6"/>
    <row r="1083" s="16" customFormat="1" ht="11.6"/>
    <row r="1084" s="16" customFormat="1" ht="11.6"/>
    <row r="1085" s="16" customFormat="1" ht="11.6"/>
    <row r="1086" s="16" customFormat="1" ht="11.6"/>
    <row r="1087" s="16" customFormat="1" ht="11.6"/>
    <row r="1088" s="16" customFormat="1" ht="11.6"/>
    <row r="1089" s="16" customFormat="1" ht="11.6"/>
    <row r="1090" s="16" customFormat="1" ht="11.6"/>
    <row r="1091" s="16" customFormat="1" ht="11.6"/>
    <row r="1092" s="16" customFormat="1" ht="11.6"/>
    <row r="1093" s="16" customFormat="1" ht="11.6"/>
    <row r="1094" s="16" customFormat="1" ht="11.6"/>
    <row r="1095" s="16" customFormat="1" ht="11.6"/>
    <row r="1096" s="16" customFormat="1" ht="11.6"/>
    <row r="1097" s="16" customFormat="1" ht="11.6"/>
    <row r="1098" s="16" customFormat="1" ht="11.6"/>
    <row r="1099" s="16" customFormat="1" ht="11.6"/>
    <row r="1100" s="16" customFormat="1" ht="11.6"/>
    <row r="1101" s="16" customFormat="1" ht="11.6"/>
    <row r="1102" s="16" customFormat="1" ht="11.6"/>
    <row r="1103" s="16" customFormat="1" ht="11.6"/>
    <row r="1104" s="16" customFormat="1" ht="11.6"/>
    <row r="1105" s="16" customFormat="1" ht="11.6"/>
    <row r="1106" s="16" customFormat="1" ht="11.6"/>
    <row r="1107" s="16" customFormat="1" ht="11.6"/>
    <row r="1108" s="16" customFormat="1" ht="11.6"/>
    <row r="1109" s="16" customFormat="1" ht="11.6"/>
    <row r="1110" s="16" customFormat="1" ht="11.6"/>
    <row r="1111" s="16" customFormat="1" ht="11.6"/>
    <row r="1112" s="16" customFormat="1" ht="11.6"/>
    <row r="1113" s="16" customFormat="1" ht="11.6"/>
    <row r="1114" s="16" customFormat="1" ht="11.6"/>
    <row r="1115" s="16" customFormat="1" ht="11.6"/>
    <row r="1116" s="16" customFormat="1" ht="11.6"/>
    <row r="1117" s="16" customFormat="1" ht="11.6"/>
    <row r="1118" s="16" customFormat="1" ht="11.6"/>
    <row r="1119" s="16" customFormat="1" ht="11.6"/>
    <row r="1120" s="16" customFormat="1" ht="11.6"/>
    <row r="1121" s="16" customFormat="1" ht="11.6"/>
    <row r="1122" s="16" customFormat="1" ht="11.6"/>
    <row r="1123" s="16" customFormat="1" ht="11.6"/>
    <row r="1124" s="16" customFormat="1" ht="11.6"/>
    <row r="1125" s="16" customFormat="1" ht="11.6"/>
    <row r="1126" s="16" customFormat="1" ht="11.6"/>
    <row r="1127" s="16" customFormat="1" ht="11.6"/>
    <row r="1128" s="16" customFormat="1" ht="11.6"/>
    <row r="1129" s="16" customFormat="1" ht="11.6"/>
    <row r="1130" s="16" customFormat="1" ht="11.6"/>
    <row r="1131" s="16" customFormat="1" ht="11.6"/>
    <row r="1132" s="16" customFormat="1" ht="11.6"/>
    <row r="1133" s="16" customFormat="1" ht="11.6"/>
    <row r="1134" s="16" customFormat="1" ht="11.6"/>
    <row r="1135" s="16" customFormat="1" ht="11.6"/>
    <row r="1136" s="16" customFormat="1" ht="11.6"/>
    <row r="1137" s="16" customFormat="1" ht="11.6"/>
    <row r="1138" s="16" customFormat="1" ht="11.6"/>
    <row r="1139" s="16" customFormat="1" ht="11.6"/>
    <row r="1140" s="16" customFormat="1" ht="11.6"/>
    <row r="1141" s="16" customFormat="1" ht="11.6"/>
    <row r="1142" s="16" customFormat="1" ht="11.6"/>
    <row r="1143" s="16" customFormat="1" ht="11.6"/>
    <row r="1144" s="16" customFormat="1" ht="11.6"/>
    <row r="1145" s="16" customFormat="1" ht="11.6"/>
    <row r="1146" s="16" customFormat="1" ht="11.6"/>
    <row r="1147" s="16" customFormat="1" ht="11.6"/>
    <row r="1148" s="16" customFormat="1" ht="11.6"/>
    <row r="1149" s="16" customFormat="1" ht="11.6"/>
    <row r="1150" s="16" customFormat="1" ht="11.6"/>
    <row r="1151" s="16" customFormat="1" ht="11.6"/>
    <row r="1152" s="16" customFormat="1" ht="11.6"/>
    <row r="1153" s="16" customFormat="1" ht="11.6"/>
    <row r="1154" s="16" customFormat="1" ht="11.6"/>
    <row r="1155" s="16" customFormat="1" ht="11.6"/>
    <row r="1156" s="16" customFormat="1" ht="11.6"/>
    <row r="1157" s="16" customFormat="1" ht="11.6"/>
    <row r="1158" s="16" customFormat="1" ht="11.6"/>
    <row r="1159" s="16" customFormat="1" ht="11.6"/>
    <row r="1160" s="16" customFormat="1" ht="11.6"/>
    <row r="1161" s="16" customFormat="1" ht="11.6"/>
    <row r="1162" s="16" customFormat="1" ht="11.6"/>
    <row r="1163" s="16" customFormat="1" ht="11.6"/>
    <row r="1164" s="16" customFormat="1" ht="11.6"/>
    <row r="1165" s="16" customFormat="1" ht="11.6"/>
    <row r="1166" s="16" customFormat="1" ht="11.6"/>
    <row r="1167" s="16" customFormat="1" ht="11.6"/>
    <row r="1168" s="16" customFormat="1" ht="11.6"/>
    <row r="1169" s="16" customFormat="1" ht="11.6"/>
    <row r="1170" s="16" customFormat="1" ht="11.6"/>
    <row r="1171" s="16" customFormat="1" ht="11.6"/>
    <row r="1172" s="16" customFormat="1" ht="11.6"/>
    <row r="1173" s="16" customFormat="1" ht="11.6"/>
    <row r="1174" s="16" customFormat="1" ht="11.6"/>
    <row r="1175" s="16" customFormat="1" ht="11.6"/>
    <row r="1176" s="16" customFormat="1" ht="11.6"/>
    <row r="1177" s="16" customFormat="1" ht="11.6"/>
    <row r="1178" s="16" customFormat="1" ht="11.6"/>
    <row r="1179" s="16" customFormat="1" ht="11.6"/>
    <row r="1180" s="16" customFormat="1" ht="11.6"/>
    <row r="1181" s="16" customFormat="1" ht="11.6"/>
    <row r="1182" s="16" customFormat="1" ht="11.6"/>
    <row r="1183" s="16" customFormat="1" ht="11.6"/>
    <row r="1184" s="16" customFormat="1" ht="11.6"/>
    <row r="1185" spans="1:1" s="16" customFormat="1" ht="11.6"/>
    <row r="1186" spans="1:1" s="16" customFormat="1" ht="11.6"/>
    <row r="1187" spans="1:1" s="16" customFormat="1" ht="11.6"/>
    <row r="1188" spans="1:1" s="16" customFormat="1" ht="11.6"/>
    <row r="1189" spans="1:1" s="16" customFormat="1" ht="11.6"/>
    <row r="1190" spans="1:1" s="16" customFormat="1" ht="11.6"/>
    <row r="1191" spans="1:1" s="16" customFormat="1" ht="11.6"/>
    <row r="1192" spans="1:1" s="16" customFormat="1" ht="11.6"/>
    <row r="1193" spans="1:1" s="16" customFormat="1" ht="11.6"/>
    <row r="1194" spans="1:1" s="16" customFormat="1" ht="11.6"/>
    <row r="1195" spans="1:1" s="16" customFormat="1" ht="11.6"/>
    <row r="1196" spans="1:1" s="16" customFormat="1" ht="11.6"/>
    <row r="1197" spans="1:1" s="16" customFormat="1" ht="11.6"/>
    <row r="1198" spans="1:1" s="16" customFormat="1" ht="11.6"/>
    <row r="1199" spans="1:1">
      <c r="A1199" s="16"/>
    </row>
    <row r="1200" spans="1:1">
      <c r="A1200" s="16"/>
    </row>
    <row r="1201" spans="1:1">
      <c r="A1201" s="16"/>
    </row>
    <row r="1202" spans="1:1">
      <c r="A1202" s="16"/>
    </row>
    <row r="1203" spans="1:1">
      <c r="A1203" s="16"/>
    </row>
    <row r="1204" spans="1:1">
      <c r="A1204" s="16"/>
    </row>
  </sheetData>
  <mergeCells count="2">
    <mergeCell ref="A1:E1"/>
    <mergeCell ref="A18:F18"/>
  </mergeCells>
  <phoneticPr fontId="2"/>
  <pageMargins left="0.59055118110236227" right="0.59055118110236227" top="0.59055118110236227" bottom="0.59055118110236227" header="0.19685039370078741" footer="0.19685039370078741"/>
  <pageSetup paperSize="9" orientation="portrait" r:id="rId1"/>
  <headerFooter alignWithMargins="0">
    <oddHeader>&amp;R&amp;"ＭＳ ゴシック,標準"&amp;12商業・製造業</oddHeader>
    <oddFooter>&amp;R&amp;"ＭＳ Ｐゴシック,標準"&amp;P / 13ページ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６</vt:lpstr>
      <vt:lpstr>6-1</vt:lpstr>
      <vt:lpstr>6-2-1</vt:lpstr>
      <vt:lpstr>6-2-2</vt:lpstr>
      <vt:lpstr>6-3</vt:lpstr>
      <vt:lpstr>6-4-1</vt:lpstr>
      <vt:lpstr>6-4-2</vt:lpstr>
      <vt:lpstr>6-5-1</vt:lpstr>
      <vt:lpstr>6-5-2</vt:lpstr>
      <vt:lpstr>6-5-3</vt:lpstr>
      <vt:lpstr>6-5-4</vt:lpstr>
      <vt:lpstr>6-5-5</vt:lpstr>
      <vt:lpstr>6-5-6</vt:lpstr>
      <vt:lpstr>6-5-7</vt:lpstr>
      <vt:lpstr>Sheet1</vt:lpstr>
      <vt:lpstr>'6-2-1'!Print_Area</vt:lpstr>
      <vt:lpstr>'6-2-2'!Print_Area</vt:lpstr>
      <vt:lpstr>'6-3'!Print_Area</vt:lpstr>
      <vt:lpstr>'6-4-1'!Print_Area</vt:lpstr>
      <vt:lpstr>'6-4-2'!Print_Area</vt:lpstr>
      <vt:lpstr>'6-5-1'!Print_Area</vt:lpstr>
      <vt:lpstr>'6-5-2'!Print_Area</vt:lpstr>
      <vt:lpstr>'6-5-3'!Print_Area</vt:lpstr>
      <vt:lpstr>'6-5-4'!Print_Area</vt:lpstr>
      <vt:lpstr>'6-5-5'!Print_Area</vt:lpstr>
      <vt:lpstr>'6-5-6'!Print_Area</vt:lpstr>
      <vt:lpstr>'6-5-7'!Print_Area</vt:lpstr>
      <vt:lpstr>'６'!Print_Titles</vt:lpstr>
      <vt:lpstr>'6-2-2'!Print_Titles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creator/>
  <cp:lastModifiedBy/>
  <dcterms:created xsi:type="dcterms:W3CDTF">2023-01-19T04:52:41Z</dcterms:created>
  <dcterms:modified xsi:type="dcterms:W3CDTF">2024-04-16T00:18:58Z</dcterms:modified>
</cp:coreProperties>
</file>