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20" yWindow="17" windowWidth="8357" windowHeight="9120"/>
  </bookViews>
  <sheets>
    <sheet name="９" sheetId="12" r:id="rId1"/>
    <sheet name="9-1" sheetId="2" r:id="rId2"/>
    <sheet name="9-2" sheetId="4" r:id="rId3"/>
    <sheet name="9-3" sheetId="5" r:id="rId4"/>
    <sheet name="9-4" sheetId="6" r:id="rId5"/>
    <sheet name="9-5" sheetId="7" r:id="rId6"/>
    <sheet name="9-6" sheetId="8" r:id="rId7"/>
    <sheet name="9-7" sheetId="9" r:id="rId8"/>
    <sheet name="9-8" sheetId="11" r:id="rId9"/>
  </sheets>
  <definedNames>
    <definedName name="_xlnm.Print_Area" localSheetId="6">'9-6'!$A$1:$O$31</definedName>
    <definedName name="_xlnm.Print_Titles" localSheetId="0">'９'!$3:$3</definedName>
  </definedNames>
  <calcPr calcId="162913"/>
</workbook>
</file>

<file path=xl/calcChain.xml><?xml version="1.0" encoding="utf-8"?>
<calcChain xmlns="http://schemas.openxmlformats.org/spreadsheetml/2006/main">
  <c r="A1" i="11" l="1"/>
  <c r="A1" i="9"/>
  <c r="A1" i="8"/>
  <c r="A1" i="7"/>
  <c r="A1" i="6"/>
  <c r="A1" i="4"/>
  <c r="A1" i="5"/>
</calcChain>
</file>

<file path=xl/sharedStrings.xml><?xml version="1.0" encoding="utf-8"?>
<sst xmlns="http://schemas.openxmlformats.org/spreadsheetml/2006/main" count="268" uniqueCount="214">
  <si>
    <t>輸送人員（1,000人）</t>
    <phoneticPr fontId="36"/>
  </si>
  <si>
    <t>山 口 地域</t>
    <rPh sb="0" eb="1">
      <t>ヤマ</t>
    </rPh>
    <rPh sb="2" eb="3">
      <t>クチ</t>
    </rPh>
    <rPh sb="4" eb="6">
      <t>チイキ</t>
    </rPh>
    <phoneticPr fontId="35"/>
  </si>
  <si>
    <t>実車キロ（1,000㎞)</t>
    <phoneticPr fontId="36"/>
  </si>
  <si>
    <t xml:space="preserve">有料道路交通状況 </t>
    <phoneticPr fontId="36"/>
  </si>
  <si>
    <t xml:space="preserve">自動車保有台数 </t>
    <phoneticPr fontId="36"/>
  </si>
  <si>
    <t>乗　　用</t>
  </si>
  <si>
    <t>９　運輸・観光・通信</t>
    <rPh sb="2" eb="4">
      <t>ウンユ</t>
    </rPh>
    <rPh sb="5" eb="7">
      <t>カンコウ</t>
    </rPh>
    <rPh sb="8" eb="10">
      <t>ツウシン</t>
    </rPh>
    <phoneticPr fontId="36"/>
  </si>
  <si>
    <t>9-6</t>
    <phoneticPr fontId="36"/>
  </si>
  <si>
    <t>県内客</t>
    <phoneticPr fontId="36"/>
  </si>
  <si>
    <t>ハイヤー・タクシー事業の状況</t>
    <phoneticPr fontId="36"/>
  </si>
  <si>
    <t>ＪＲ駅別旅客輸送実績</t>
    <phoneticPr fontId="36"/>
  </si>
  <si>
    <t>9-1</t>
    <phoneticPr fontId="36"/>
  </si>
  <si>
    <t>鍋倉</t>
    <rPh sb="0" eb="2">
      <t>ナベクラ</t>
    </rPh>
    <phoneticPr fontId="36"/>
  </si>
  <si>
    <t>表番号</t>
    <rPh sb="0" eb="1">
      <t>ヒョウ</t>
    </rPh>
    <rPh sb="1" eb="3">
      <t>バンゴウ</t>
    </rPh>
    <phoneticPr fontId="36"/>
  </si>
  <si>
    <t>　　旧阿東町は萩交通圏の営業区域内のため含まれていません。</t>
    <rPh sb="2" eb="3">
      <t>キュウ</t>
    </rPh>
    <rPh sb="3" eb="6">
      <t>アトウチョウ</t>
    </rPh>
    <rPh sb="7" eb="8">
      <t>ハギ</t>
    </rPh>
    <rPh sb="8" eb="10">
      <t>コウツウ</t>
    </rPh>
    <rPh sb="10" eb="11">
      <t>ケン</t>
    </rPh>
    <rPh sb="12" eb="14">
      <t>エイギョウ</t>
    </rPh>
    <rPh sb="14" eb="16">
      <t>クイキ</t>
    </rPh>
    <rPh sb="16" eb="17">
      <t>ナイ</t>
    </rPh>
    <rPh sb="20" eb="21">
      <t>フク</t>
    </rPh>
    <phoneticPr fontId="36"/>
  </si>
  <si>
    <t>タイトル</t>
    <phoneticPr fontId="36"/>
  </si>
  <si>
    <t>原動機付自転車</t>
  </si>
  <si>
    <t>9-2</t>
    <phoneticPr fontId="36"/>
  </si>
  <si>
    <t>9-3</t>
    <phoneticPr fontId="36"/>
  </si>
  <si>
    <t>軽自動車</t>
  </si>
  <si>
    <t>9-4</t>
    <phoneticPr fontId="36"/>
  </si>
  <si>
    <t>9-5</t>
    <phoneticPr fontId="36"/>
  </si>
  <si>
    <t xml:space="preserve">県内・県外別観光客状況 </t>
    <rPh sb="0" eb="2">
      <t>ケンナイ</t>
    </rPh>
    <rPh sb="3" eb="5">
      <t>ケンガイ</t>
    </rPh>
    <rPh sb="5" eb="6">
      <t>ベツ</t>
    </rPh>
    <rPh sb="8" eb="9">
      <t>キャク</t>
    </rPh>
    <phoneticPr fontId="36"/>
  </si>
  <si>
    <t>小型二輪車 2)</t>
    <phoneticPr fontId="35"/>
  </si>
  <si>
    <t>月別観光客状況</t>
    <rPh sb="4" eb="5">
      <t>キャク</t>
    </rPh>
    <phoneticPr fontId="36"/>
  </si>
  <si>
    <t xml:space="preserve">放送契約数 </t>
    <phoneticPr fontId="36"/>
  </si>
  <si>
    <t>9-7</t>
    <phoneticPr fontId="36"/>
  </si>
  <si>
    <t>観　　　光　　　地</t>
  </si>
  <si>
    <t>郵便局数</t>
    <phoneticPr fontId="36"/>
  </si>
  <si>
    <t>9-8</t>
    <phoneticPr fontId="36"/>
  </si>
  <si>
    <t>山口県統計年鑑・市市民税課</t>
    <rPh sb="8" eb="9">
      <t>シ</t>
    </rPh>
    <rPh sb="9" eb="12">
      <t>シミンゼイ</t>
    </rPh>
    <rPh sb="12" eb="13">
      <t>カ</t>
    </rPh>
    <phoneticPr fontId="35"/>
  </si>
  <si>
    <t>中部</t>
    <phoneticPr fontId="36"/>
  </si>
  <si>
    <t>小型車</t>
  </si>
  <si>
    <t>周防佐山</t>
  </si>
  <si>
    <t>9-1　自動車保有台数</t>
    <phoneticPr fontId="35"/>
  </si>
  <si>
    <t>不明</t>
    <rPh sb="0" eb="2">
      <t>フメイ</t>
    </rPh>
    <phoneticPr fontId="35"/>
  </si>
  <si>
    <t>（台）</t>
  </si>
  <si>
    <t>延実在車両数</t>
  </si>
  <si>
    <t>貨物用3)</t>
    <rPh sb="0" eb="3">
      <t>カモツヨウ</t>
    </rPh>
    <phoneticPr fontId="35"/>
  </si>
  <si>
    <t>用途別・車種別</t>
  </si>
  <si>
    <t>総　　　数</t>
  </si>
  <si>
    <t>貨　　物</t>
  </si>
  <si>
    <t>普通車</t>
  </si>
  <si>
    <t>延実働車両数</t>
  </si>
  <si>
    <t>被けん引車</t>
  </si>
  <si>
    <t>（参考）主要観光地　1)</t>
  </si>
  <si>
    <t>特種用途車 1)</t>
    <rPh sb="2" eb="4">
      <t>ヨウト</t>
    </rPh>
    <rPh sb="4" eb="5">
      <t>シャ</t>
    </rPh>
    <phoneticPr fontId="35"/>
  </si>
  <si>
    <t>市観光交流課</t>
    <rPh sb="0" eb="1">
      <t>シ</t>
    </rPh>
    <rPh sb="3" eb="5">
      <t>コウリュウ</t>
    </rPh>
    <phoneticPr fontId="36"/>
  </si>
  <si>
    <t>乗用　　</t>
    <rPh sb="0" eb="1">
      <t>ジョウ</t>
    </rPh>
    <rPh sb="1" eb="2">
      <t>ヨウ</t>
    </rPh>
    <phoneticPr fontId="35"/>
  </si>
  <si>
    <t>二輪車4)</t>
    <phoneticPr fontId="35"/>
  </si>
  <si>
    <t>中国運輸局山口運輸支局</t>
    <rPh sb="7" eb="9">
      <t>ウンユ</t>
    </rPh>
    <phoneticPr fontId="36"/>
  </si>
  <si>
    <t>小型特殊車</t>
  </si>
  <si>
    <t>宮野</t>
    <phoneticPr fontId="36"/>
  </si>
  <si>
    <t>9-2　ハイヤー・タクシー事業の状況</t>
    <phoneticPr fontId="36"/>
  </si>
  <si>
    <t>区　　　　　分</t>
    <phoneticPr fontId="36"/>
  </si>
  <si>
    <t>観光農園</t>
    <rPh sb="0" eb="2">
      <t>カンコウ</t>
    </rPh>
    <rPh sb="2" eb="4">
      <t>ノウエン</t>
    </rPh>
    <phoneticPr fontId="36"/>
  </si>
  <si>
    <t>事業者数</t>
  </si>
  <si>
    <t>車両数</t>
  </si>
  <si>
    <t>１事業者当り車両数</t>
  </si>
  <si>
    <t>輸送回数（1,000回）</t>
    <rPh sb="3" eb="4">
      <t>スウ</t>
    </rPh>
    <phoneticPr fontId="36"/>
  </si>
  <si>
    <t>実働率（％）</t>
  </si>
  <si>
    <t>総走行キロ（1,000㎞)</t>
    <phoneticPr fontId="36"/>
  </si>
  <si>
    <t>実車率（％）</t>
  </si>
  <si>
    <t>１日１車当り実車キロ（㎞）</t>
    <phoneticPr fontId="36"/>
  </si>
  <si>
    <t>１日１車当り旅客収入（円）</t>
    <phoneticPr fontId="36"/>
  </si>
  <si>
    <t>走行１キロ当り収入（円）</t>
    <phoneticPr fontId="36"/>
  </si>
  <si>
    <t>9-3　ＪＲ駅別旅客輸送実績</t>
    <phoneticPr fontId="36"/>
  </si>
  <si>
    <t>（人）</t>
  </si>
  <si>
    <t>9-4　有料道路交通状況</t>
    <phoneticPr fontId="36"/>
  </si>
  <si>
    <t>駅　名</t>
    <rPh sb="2" eb="3">
      <t>メイ</t>
    </rPh>
    <phoneticPr fontId="36"/>
  </si>
  <si>
    <t>乗車人員</t>
  </si>
  <si>
    <t>郵　便　局</t>
    <rPh sb="0" eb="1">
      <t>ユウ</t>
    </rPh>
    <rPh sb="2" eb="3">
      <t>ビン</t>
    </rPh>
    <rPh sb="4" eb="5">
      <t>キョク</t>
    </rPh>
    <phoneticPr fontId="36"/>
  </si>
  <si>
    <t>一日平均
乗車人員</t>
    <rPh sb="5" eb="7">
      <t>ジョウシャ</t>
    </rPh>
    <rPh sb="7" eb="9">
      <t>ジンイン</t>
    </rPh>
    <phoneticPr fontId="36"/>
  </si>
  <si>
    <t>総　　数</t>
    <rPh sb="0" eb="1">
      <t>フサ</t>
    </rPh>
    <rPh sb="3" eb="4">
      <t>カズ</t>
    </rPh>
    <phoneticPr fontId="36"/>
  </si>
  <si>
    <t>山陽本線</t>
    <phoneticPr fontId="36"/>
  </si>
  <si>
    <t>四辻</t>
    <phoneticPr fontId="36"/>
  </si>
  <si>
    <t>新山口1)</t>
    <rPh sb="0" eb="1">
      <t>シン</t>
    </rPh>
    <rPh sb="1" eb="3">
      <t>ヤマグチ</t>
    </rPh>
    <phoneticPr fontId="36"/>
  </si>
  <si>
    <t>嘉川</t>
    <phoneticPr fontId="36"/>
  </si>
  <si>
    <t>本由良</t>
  </si>
  <si>
    <t>山口線</t>
    <phoneticPr fontId="36"/>
  </si>
  <si>
    <t>周防下郷</t>
  </si>
  <si>
    <t>上郷</t>
    <rPh sb="0" eb="1">
      <t>ウエ</t>
    </rPh>
    <rPh sb="1" eb="2">
      <t>ゴウ</t>
    </rPh>
    <phoneticPr fontId="36"/>
  </si>
  <si>
    <t>仁保津</t>
    <phoneticPr fontId="36"/>
  </si>
  <si>
    <t>大歳</t>
    <phoneticPr fontId="36"/>
  </si>
  <si>
    <t>道の駅　願成就温泉</t>
  </si>
  <si>
    <t>矢原</t>
    <phoneticPr fontId="36"/>
  </si>
  <si>
    <t>湯田温泉</t>
  </si>
  <si>
    <t>山口</t>
    <phoneticPr fontId="36"/>
  </si>
  <si>
    <t>上山口</t>
    <phoneticPr fontId="36"/>
  </si>
  <si>
    <t>仁保</t>
    <phoneticPr fontId="36"/>
  </si>
  <si>
    <t>篠目</t>
    <rPh sb="0" eb="2">
      <t>シノメ</t>
    </rPh>
    <phoneticPr fontId="36"/>
  </si>
  <si>
    <t>岩倉</t>
    <phoneticPr fontId="36"/>
  </si>
  <si>
    <t>長門峡</t>
    <rPh sb="0" eb="3">
      <t>チョウモンキョウ</t>
    </rPh>
    <phoneticPr fontId="36"/>
  </si>
  <si>
    <t>渡川</t>
    <rPh sb="0" eb="2">
      <t>ワタリガワ</t>
    </rPh>
    <phoneticPr fontId="36"/>
  </si>
  <si>
    <t>三谷</t>
    <rPh sb="0" eb="2">
      <t>ミタニ</t>
    </rPh>
    <phoneticPr fontId="36"/>
  </si>
  <si>
    <t>名草</t>
    <rPh sb="0" eb="2">
      <t>ナグサ</t>
    </rPh>
    <phoneticPr fontId="36"/>
  </si>
  <si>
    <t>9-6　月別観光客状況</t>
    <rPh sb="8" eb="9">
      <t>キャク</t>
    </rPh>
    <phoneticPr fontId="36"/>
  </si>
  <si>
    <t>地福</t>
    <rPh sb="0" eb="2">
      <t>ジフク</t>
    </rPh>
    <phoneticPr fontId="36"/>
  </si>
  <si>
    <t>徳佐</t>
    <rPh sb="0" eb="2">
      <t>トクサ</t>
    </rPh>
    <phoneticPr fontId="36"/>
  </si>
  <si>
    <t>深溝</t>
    <phoneticPr fontId="36"/>
  </si>
  <si>
    <t>阿知須</t>
    <phoneticPr fontId="36"/>
  </si>
  <si>
    <t>（台）</t>
    <phoneticPr fontId="36"/>
  </si>
  <si>
    <t>徳 地 地域</t>
    <rPh sb="0" eb="1">
      <t>トク</t>
    </rPh>
    <rPh sb="2" eb="3">
      <t>チ</t>
    </rPh>
    <rPh sb="4" eb="6">
      <t>チイキ</t>
    </rPh>
    <phoneticPr fontId="35"/>
  </si>
  <si>
    <t>西日本高速道路株式会社</t>
    <phoneticPr fontId="36"/>
  </si>
  <si>
    <t>年　　度
月</t>
    <phoneticPr fontId="36"/>
  </si>
  <si>
    <t>中国縦貫自動車道</t>
    <phoneticPr fontId="36"/>
  </si>
  <si>
    <t>山陽自動車道</t>
    <phoneticPr fontId="36"/>
  </si>
  <si>
    <t>徳地料金所</t>
    <rPh sb="0" eb="1">
      <t>トク</t>
    </rPh>
    <rPh sb="1" eb="2">
      <t>チ</t>
    </rPh>
    <phoneticPr fontId="36"/>
  </si>
  <si>
    <t>山口料金所</t>
    <phoneticPr fontId="36"/>
  </si>
  <si>
    <t>小郡料金所</t>
    <phoneticPr fontId="36"/>
  </si>
  <si>
    <t>山口南料金所</t>
    <phoneticPr fontId="36"/>
  </si>
  <si>
    <t>総数</t>
    <rPh sb="0" eb="2">
      <t>ソウスウ</t>
    </rPh>
    <phoneticPr fontId="36"/>
  </si>
  <si>
    <t>県外観光客地方別区分</t>
    <phoneticPr fontId="36"/>
  </si>
  <si>
    <t>9-5　県内・県外別観光客状況</t>
    <rPh sb="4" eb="6">
      <t>ケンナイ</t>
    </rPh>
    <rPh sb="7" eb="9">
      <t>ケンガイ</t>
    </rPh>
    <rPh sb="9" eb="10">
      <t>ベツ</t>
    </rPh>
    <rPh sb="12" eb="13">
      <t>キャク</t>
    </rPh>
    <phoneticPr fontId="36"/>
  </si>
  <si>
    <t>項　　目</t>
    <rPh sb="0" eb="1">
      <t>コウ</t>
    </rPh>
    <rPh sb="3" eb="4">
      <t>メ</t>
    </rPh>
    <phoneticPr fontId="36"/>
  </si>
  <si>
    <t>年 　　　　　　 次</t>
    <phoneticPr fontId="36"/>
  </si>
  <si>
    <t>観光客数</t>
    <phoneticPr fontId="36"/>
  </si>
  <si>
    <t>観　　　光　　　地</t>
    <phoneticPr fontId="36"/>
  </si>
  <si>
    <t>総数</t>
    <phoneticPr fontId="36"/>
  </si>
  <si>
    <t>県外客</t>
    <phoneticPr fontId="36"/>
  </si>
  <si>
    <t>中国</t>
    <phoneticPr fontId="36"/>
  </si>
  <si>
    <t>四国</t>
    <phoneticPr fontId="36"/>
  </si>
  <si>
    <t>九州</t>
    <phoneticPr fontId="36"/>
  </si>
  <si>
    <t>近畿</t>
    <phoneticPr fontId="36"/>
  </si>
  <si>
    <t>関東</t>
    <phoneticPr fontId="36"/>
  </si>
  <si>
    <t>北海道・東北</t>
    <rPh sb="4" eb="6">
      <t>トウホク</t>
    </rPh>
    <phoneticPr fontId="36"/>
  </si>
  <si>
    <t>公園（スポーツ）</t>
    <phoneticPr fontId="36"/>
  </si>
  <si>
    <t>その他</t>
    <phoneticPr fontId="36"/>
  </si>
  <si>
    <t>(実人員)</t>
  </si>
  <si>
    <t>（実人員）</t>
  </si>
  <si>
    <t>日帰客</t>
  </si>
  <si>
    <t>宿泊客</t>
  </si>
  <si>
    <t>（参考）主要観光地 1)</t>
  </si>
  <si>
    <t>山口市街旅館</t>
  </si>
  <si>
    <t>香山公園・洞春寺</t>
    <rPh sb="5" eb="6">
      <t>ホラ</t>
    </rPh>
    <rPh sb="6" eb="7">
      <t>ハジメ</t>
    </rPh>
    <rPh sb="7" eb="8">
      <t>テラ</t>
    </rPh>
    <phoneticPr fontId="36"/>
  </si>
  <si>
    <t>常栄寺雪舟庭</t>
  </si>
  <si>
    <t>道の駅仁保の郷</t>
  </si>
  <si>
    <t>山口情報芸術センター</t>
  </si>
  <si>
    <t>ゴルフ場</t>
    <phoneticPr fontId="36"/>
  </si>
  <si>
    <t>狐の足あと</t>
    <rPh sb="0" eb="1">
      <t>キツネ</t>
    </rPh>
    <rPh sb="2" eb="3">
      <t>アシ</t>
    </rPh>
    <phoneticPr fontId="36"/>
  </si>
  <si>
    <t>9-8　放送契約数</t>
    <phoneticPr fontId="36"/>
  </si>
  <si>
    <t>新山口駅周辺ホテル</t>
  </si>
  <si>
    <t>道の駅あいお</t>
  </si>
  <si>
    <t>道の駅きららあじす</t>
  </si>
  <si>
    <t>長門峡</t>
  </si>
  <si>
    <t>総　数</t>
  </si>
  <si>
    <t>道の駅　あいお</t>
  </si>
  <si>
    <t>9-7　郵便局数　</t>
    <phoneticPr fontId="36"/>
  </si>
  <si>
    <t>日本郵便株式会社　中国支社</t>
    <rPh sb="0" eb="2">
      <t>ニホン</t>
    </rPh>
    <rPh sb="2" eb="4">
      <t>ユウビン</t>
    </rPh>
    <rPh sb="4" eb="6">
      <t>カブシキ</t>
    </rPh>
    <rPh sb="6" eb="7">
      <t>カイ</t>
    </rPh>
    <rPh sb="7" eb="8">
      <t>シャ</t>
    </rPh>
    <rPh sb="9" eb="11">
      <t>チュウゴク</t>
    </rPh>
    <rPh sb="11" eb="13">
      <t>シシャ</t>
    </rPh>
    <phoneticPr fontId="36"/>
  </si>
  <si>
    <t>阿知須地域</t>
    <rPh sb="0" eb="3">
      <t>アジス</t>
    </rPh>
    <rPh sb="3" eb="5">
      <t>チイキ</t>
    </rPh>
    <phoneticPr fontId="35"/>
  </si>
  <si>
    <t>地　域</t>
    <rPh sb="0" eb="1">
      <t>チ</t>
    </rPh>
    <rPh sb="2" eb="3">
      <t>イキ</t>
    </rPh>
    <phoneticPr fontId="36"/>
  </si>
  <si>
    <t>切手類販売所</t>
    <rPh sb="4" eb="5">
      <t>バイ</t>
    </rPh>
    <rPh sb="5" eb="6">
      <t>ショ</t>
    </rPh>
    <phoneticPr fontId="36"/>
  </si>
  <si>
    <t>ポ ス ト</t>
    <phoneticPr fontId="36"/>
  </si>
  <si>
    <t>総   数</t>
  </si>
  <si>
    <t>直営の郵便局</t>
    <rPh sb="0" eb="2">
      <t>チョクエイ</t>
    </rPh>
    <rPh sb="3" eb="6">
      <t>ユウビンキョク</t>
    </rPh>
    <phoneticPr fontId="36"/>
  </si>
  <si>
    <t>簡 易 局</t>
  </si>
  <si>
    <t>総　数</t>
    <rPh sb="0" eb="1">
      <t>フサ</t>
    </rPh>
    <rPh sb="2" eb="3">
      <t>カズ</t>
    </rPh>
    <phoneticPr fontId="36"/>
  </si>
  <si>
    <t>小 郡 地域</t>
    <rPh sb="0" eb="1">
      <t>ショウ</t>
    </rPh>
    <rPh sb="2" eb="3">
      <t>グン</t>
    </rPh>
    <rPh sb="4" eb="6">
      <t>チイキ</t>
    </rPh>
    <phoneticPr fontId="35"/>
  </si>
  <si>
    <t>秋 穂 地域</t>
    <rPh sb="0" eb="1">
      <t>アキ</t>
    </rPh>
    <rPh sb="2" eb="3">
      <t>ホ</t>
    </rPh>
    <rPh sb="4" eb="6">
      <t>チイキ</t>
    </rPh>
    <phoneticPr fontId="35"/>
  </si>
  <si>
    <t>阿 東 地域</t>
    <rPh sb="0" eb="1">
      <t>オク</t>
    </rPh>
    <rPh sb="2" eb="3">
      <t>ヒガシ</t>
    </rPh>
    <rPh sb="4" eb="6">
      <t>チイキ</t>
    </rPh>
    <phoneticPr fontId="35"/>
  </si>
  <si>
    <t>（件）</t>
    <rPh sb="1" eb="2">
      <t>ケン</t>
    </rPh>
    <phoneticPr fontId="36"/>
  </si>
  <si>
    <t>放送受信契約数</t>
    <phoneticPr fontId="36"/>
  </si>
  <si>
    <t>衛星契約数(再掲)</t>
    <phoneticPr fontId="36"/>
  </si>
  <si>
    <t>船平山</t>
    <rPh sb="0" eb="1">
      <t>フナ</t>
    </rPh>
    <rPh sb="1" eb="3">
      <t>ヒラヤマ</t>
    </rPh>
    <phoneticPr fontId="36"/>
  </si>
  <si>
    <t>宇部線</t>
    <rPh sb="0" eb="3">
      <t>ウベセン</t>
    </rPh>
    <phoneticPr fontId="36"/>
  </si>
  <si>
    <t>上嘉川</t>
    <rPh sb="0" eb="3">
      <t>カミカガワ</t>
    </rPh>
    <phoneticPr fontId="36"/>
  </si>
  <si>
    <t>ＳＬやまぐち号</t>
    <rPh sb="6" eb="7">
      <t>ゴウ</t>
    </rPh>
    <phoneticPr fontId="36"/>
  </si>
  <si>
    <t>各年3月31日現在</t>
    <rPh sb="0" eb="2">
      <t>カクネン</t>
    </rPh>
    <rPh sb="3" eb="4">
      <t>ガツ</t>
    </rPh>
    <rPh sb="6" eb="7">
      <t>ニチ</t>
    </rPh>
    <rPh sb="7" eb="9">
      <t>ゲンザイ</t>
    </rPh>
    <phoneticPr fontId="35"/>
  </si>
  <si>
    <t>令和2年</t>
    <rPh sb="0" eb="2">
      <t>レイワ</t>
    </rPh>
    <rPh sb="3" eb="4">
      <t>ネン</t>
    </rPh>
    <phoneticPr fontId="35"/>
  </si>
  <si>
    <t>令和元年</t>
    <rPh sb="0" eb="2">
      <t>レイワ</t>
    </rPh>
    <rPh sb="2" eb="4">
      <t>ガンネン</t>
    </rPh>
    <phoneticPr fontId="36"/>
  </si>
  <si>
    <t>令和元年度</t>
    <rPh sb="0" eb="2">
      <t>レイワ</t>
    </rPh>
    <rPh sb="2" eb="4">
      <t>ガンネン</t>
    </rPh>
    <rPh sb="4" eb="5">
      <t>ド</t>
    </rPh>
    <phoneticPr fontId="36"/>
  </si>
  <si>
    <t>…</t>
  </si>
  <si>
    <t>　4月</t>
    <phoneticPr fontId="36"/>
  </si>
  <si>
    <t>1月</t>
    <phoneticPr fontId="36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</si>
  <si>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</si>
  <si>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</si>
  <si>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</si>
  <si>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</si>
  <si>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</si>
  <si>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</si>
  <si>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</si>
  <si>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</si>
  <si>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</si>
  <si>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</si>
  <si>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</si>
  <si>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令和元年度</t>
    <rPh sb="0" eb="2">
      <t>レイワ</t>
    </rPh>
    <rPh sb="2" eb="5">
      <t>ガンネンド</t>
    </rPh>
    <phoneticPr fontId="36"/>
  </si>
  <si>
    <t>令和元年度</t>
    <rPh sb="0" eb="5">
      <t>レイワガンネンド</t>
    </rPh>
    <phoneticPr fontId="36"/>
  </si>
  <si>
    <t>令和元年</t>
    <rPh sb="0" eb="4">
      <t>レイワガンネン</t>
    </rPh>
    <phoneticPr fontId="36"/>
  </si>
  <si>
    <t>乗　　合（バス）</t>
    <phoneticPr fontId="36"/>
  </si>
  <si>
    <t>注1）大型特殊を含みます。</t>
    <rPh sb="0" eb="1">
      <t>チュウ</t>
    </rPh>
    <phoneticPr fontId="35"/>
  </si>
  <si>
    <t xml:space="preserve">  2）排気量が250CCを超えるものです。</t>
    <rPh sb="4" eb="7">
      <t>ハイキリョウ</t>
    </rPh>
    <rPh sb="14" eb="15">
      <t>コ</t>
    </rPh>
    <phoneticPr fontId="35"/>
  </si>
  <si>
    <t xml:space="preserve">  3）三輪を含みます。</t>
    <rPh sb="4" eb="6">
      <t>サンリン</t>
    </rPh>
    <rPh sb="7" eb="8">
      <t>フク</t>
    </rPh>
    <phoneticPr fontId="35"/>
  </si>
  <si>
    <t xml:space="preserve">  4）排気量が125CCを超え250CC以下のものです。</t>
    <rPh sb="4" eb="7">
      <t>ハイキリョウ</t>
    </rPh>
    <rPh sb="14" eb="15">
      <t>コ</t>
    </rPh>
    <rPh sb="21" eb="23">
      <t>イカ</t>
    </rPh>
    <phoneticPr fontId="35"/>
  </si>
  <si>
    <t>注）他市タクシー会社の市内営業所を含みます。</t>
    <rPh sb="2" eb="4">
      <t>タシ</t>
    </rPh>
    <rPh sb="8" eb="10">
      <t>カイシャ</t>
    </rPh>
    <rPh sb="11" eb="13">
      <t>シナイ</t>
    </rPh>
    <rPh sb="13" eb="16">
      <t>エイギョウショ</t>
    </rPh>
    <rPh sb="17" eb="18">
      <t>フク</t>
    </rPh>
    <phoneticPr fontId="36"/>
  </si>
  <si>
    <t>　注1）主要観光地は、年間観光客数が概ね5万人以上の主な箇所を掲載しています。</t>
    <rPh sb="18" eb="19">
      <t>オオム</t>
    </rPh>
    <rPh sb="26" eb="27">
      <t>オモ</t>
    </rPh>
    <phoneticPr fontId="36"/>
  </si>
  <si>
    <t>山口県統計分析課「山口県統計年鑑」</t>
    <rPh sb="0" eb="3">
      <t>ヤマグチケン</t>
    </rPh>
    <rPh sb="3" eb="5">
      <t>トウケイ</t>
    </rPh>
    <rPh sb="5" eb="7">
      <t>ブンセキ</t>
    </rPh>
    <rPh sb="7" eb="8">
      <t>カ</t>
    </rPh>
    <phoneticPr fontId="36"/>
  </si>
  <si>
    <t>日本放送協会「放送受信契約数統計要覧」</t>
    <phoneticPr fontId="36"/>
  </si>
  <si>
    <t>　注1）主要観光地は、年間観光客数が概ね10万人以上の箇所を掲載しています。</t>
    <rPh sb="18" eb="19">
      <t>オオム</t>
    </rPh>
    <phoneticPr fontId="36"/>
  </si>
  <si>
    <t>注1）新幹線乗車人員を含みます。</t>
    <rPh sb="0" eb="1">
      <t>チュウ</t>
    </rPh>
    <rPh sb="3" eb="6">
      <t>シンカンセン</t>
    </rPh>
    <rPh sb="6" eb="8">
      <t>ジョウシャ</t>
    </rPh>
    <rPh sb="8" eb="10">
      <t>ジンイン</t>
    </rPh>
    <rPh sb="11" eb="12">
      <t>フク</t>
    </rPh>
    <phoneticPr fontId="36"/>
  </si>
  <si>
    <t>山口情報芸術センター</t>
    <rPh sb="0" eb="2">
      <t>ヤマグチ</t>
    </rPh>
    <rPh sb="2" eb="4">
      <t>ジョウホウ</t>
    </rPh>
    <phoneticPr fontId="36"/>
  </si>
  <si>
    <t>各年度末現在</t>
    <rPh sb="1" eb="4">
      <t>ネンドマツ</t>
    </rPh>
    <phoneticPr fontId="36"/>
  </si>
  <si>
    <t>平成31年</t>
    <rPh sb="0" eb="2">
      <t>ヘイセイ</t>
    </rPh>
    <rPh sb="4" eb="5">
      <t>ネン</t>
    </rPh>
    <phoneticPr fontId="35"/>
  </si>
  <si>
    <t>平成30年度</t>
    <rPh sb="0" eb="2">
      <t>ヘイセイ</t>
    </rPh>
    <rPh sb="4" eb="6">
      <t>ネンド</t>
    </rPh>
    <phoneticPr fontId="36"/>
  </si>
  <si>
    <t>山口市の統計(令和5年度)
山口市総務部デジタル推進課　℡　083-934-2748</t>
    <rPh sb="7" eb="9">
      <t>レイワ</t>
    </rPh>
    <rPh sb="10" eb="12">
      <t>ネンド</t>
    </rPh>
    <rPh sb="14" eb="16">
      <t>ヤマグチ</t>
    </rPh>
    <rPh sb="24" eb="26">
      <t>スイシン</t>
    </rPh>
    <rPh sb="26" eb="27">
      <t>カ</t>
    </rPh>
    <phoneticPr fontId="35"/>
  </si>
  <si>
    <t xml:space="preserve">平成30年  </t>
    <phoneticPr fontId="36"/>
  </si>
  <si>
    <t xml:space="preserve">  平成30年  </t>
    <phoneticPr fontId="36"/>
  </si>
  <si>
    <t>令和5年3月31日現在</t>
    <rPh sb="0" eb="2">
      <t>レイワ</t>
    </rPh>
    <rPh sb="3" eb="4">
      <t>ネン</t>
    </rPh>
    <rPh sb="4" eb="5">
      <t>ヘイネン</t>
    </rPh>
    <phoneticPr fontId="36"/>
  </si>
  <si>
    <t>…</t>
    <phoneticPr fontId="36"/>
  </si>
  <si>
    <t>注）『湯田温泉スマートIC料金所』は令和2年3月21日に開通。</t>
    <rPh sb="0" eb="1">
      <t>チュウ</t>
    </rPh>
    <rPh sb="3" eb="7">
      <t>ユダオンセン</t>
    </rPh>
    <rPh sb="13" eb="16">
      <t>リョウキンジョ</t>
    </rPh>
    <rPh sb="18" eb="20">
      <t>レイワ</t>
    </rPh>
    <rPh sb="21" eb="22">
      <t>ネン</t>
    </rPh>
    <rPh sb="23" eb="24">
      <t>ガツ</t>
    </rPh>
    <rPh sb="26" eb="27">
      <t>ニチ</t>
    </rPh>
    <rPh sb="28" eb="30">
      <t>カイツウ</t>
    </rPh>
    <phoneticPr fontId="2"/>
  </si>
  <si>
    <t>山口県政資料館・山口県立美術館・山口県立山口博物館・山口県埋蔵文化財センター・山口市歴史民俗資料館・山口ふるさと伝承総合センター・山口市民会館</t>
    <phoneticPr fontId="36"/>
  </si>
  <si>
    <t>亀山公園</t>
    <phoneticPr fontId="36"/>
  </si>
  <si>
    <t>山口市観光案内所・
新山口駅観光交流センター</t>
    <phoneticPr fontId="36"/>
  </si>
  <si>
    <t>湯田温泉
スマートＩＣ
料金所</t>
    <rPh sb="0" eb="4">
      <t>ユダオンセン</t>
    </rPh>
    <rPh sb="12" eb="14">
      <t>リョウキン</t>
    </rPh>
    <rPh sb="14" eb="15">
      <t>ジョ</t>
    </rPh>
    <phoneticPr fontId="38"/>
  </si>
  <si>
    <t>-</t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</si>
</sst>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#,##0;&quot;△&quot;#,###,##0;&quot;-&quot;"/>
    <numFmt numFmtId="177" formatCode="0.00_ "/>
    <numFmt numFmtId="178" formatCode="0_ "/>
    <numFmt numFmtId="179" formatCode="#,###,##0.0;&quot;△&quot;#,###,##0.0;&quot;-&quot;"/>
    <numFmt numFmtId="180" formatCode="###\ ###\ ###\ ##0"/>
    <numFmt numFmtId="181" formatCode="#\ ###\ ##0"/>
    <numFmt numFmtId="182" formatCode="#\ ##0"/>
  </numFmts>
  <fonts count="41"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3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4" borderId="0" applyNumberFormat="0" applyBorder="0" applyAlignment="0" applyProtection="0">
      <alignment vertical="center"/>
    </xf>
  </cellStyleXfs>
  <cellXfs count="291">
    <xf numFmtId="0" fontId="0" fillId="0" borderId="0" xfId="0"/>
    <xf numFmtId="0" fontId="6" fillId="0" borderId="0" xfId="42">
      <alignment vertical="center"/>
    </xf>
    <xf numFmtId="0" fontId="6" fillId="0" borderId="0" xfId="42" applyBorder="1">
      <alignment vertical="center"/>
    </xf>
    <xf numFmtId="0" fontId="19" fillId="0" borderId="0" xfId="42" applyFont="1" applyBorder="1">
      <alignment vertical="center"/>
    </xf>
    <xf numFmtId="0" fontId="20" fillId="0" borderId="10" xfId="42" applyFont="1" applyBorder="1" applyAlignment="1">
      <alignment horizontal="center" vertical="center" wrapText="1"/>
    </xf>
    <xf numFmtId="0" fontId="20" fillId="0" borderId="11" xfId="42" applyFont="1" applyBorder="1" applyAlignment="1">
      <alignment horizontal="center" vertical="center"/>
    </xf>
    <xf numFmtId="49" fontId="20" fillId="0" borderId="12" xfId="42" applyNumberFormat="1" applyFont="1" applyBorder="1" applyAlignment="1">
      <alignment horizontal="center" vertical="center"/>
    </xf>
    <xf numFmtId="0" fontId="20" fillId="0" borderId="13" xfId="42" applyFont="1" applyBorder="1" applyAlignment="1">
      <alignment horizontal="left" vertical="center" wrapText="1" indent="1"/>
    </xf>
    <xf numFmtId="49" fontId="20" fillId="0" borderId="14" xfId="42" applyNumberFormat="1" applyFont="1" applyBorder="1" applyAlignment="1">
      <alignment horizontal="center" vertical="center"/>
    </xf>
    <xf numFmtId="0" fontId="20" fillId="0" borderId="15" xfId="42" applyFont="1" applyBorder="1" applyAlignment="1">
      <alignment horizontal="left" vertical="center" wrapText="1" indent="1"/>
    </xf>
    <xf numFmtId="0" fontId="21" fillId="0" borderId="0" xfId="50" applyFont="1" applyFill="1" applyAlignment="1" applyProtection="1">
      <alignment vertical="center"/>
    </xf>
    <xf numFmtId="0" fontId="22" fillId="0" borderId="0" xfId="50" applyFont="1" applyFill="1" applyAlignment="1" applyProtection="1">
      <alignment vertical="center"/>
    </xf>
    <xf numFmtId="0" fontId="23" fillId="0" borderId="0" xfId="50" applyFont="1" applyFill="1" applyAlignment="1" applyProtection="1">
      <alignment vertical="center"/>
    </xf>
    <xf numFmtId="0" fontId="24" fillId="0" borderId="0" xfId="50" applyFont="1" applyFill="1" applyAlignment="1" applyProtection="1">
      <alignment vertical="center"/>
    </xf>
    <xf numFmtId="0" fontId="21" fillId="0" borderId="0" xfId="50" applyFont="1" applyFill="1" applyAlignment="1" applyProtection="1">
      <alignment horizontal="left" vertical="center"/>
    </xf>
    <xf numFmtId="0" fontId="21" fillId="0" borderId="0" xfId="50" applyFont="1" applyFill="1" applyAlignment="1" applyProtection="1">
      <alignment horizontal="right" vertical="center"/>
    </xf>
    <xf numFmtId="0" fontId="21" fillId="0" borderId="0" xfId="50" applyFont="1" applyFill="1" applyBorder="1" applyAlignment="1" applyProtection="1">
      <alignment horizontal="center" vertical="center"/>
    </xf>
    <xf numFmtId="0" fontId="21" fillId="0" borderId="16" xfId="50" applyFont="1" applyFill="1" applyBorder="1" applyAlignment="1" applyProtection="1">
      <alignment horizontal="center" vertical="center"/>
    </xf>
    <xf numFmtId="0" fontId="21" fillId="0" borderId="0" xfId="50" applyNumberFormat="1" applyFont="1" applyFill="1" applyBorder="1" applyAlignment="1" applyProtection="1">
      <alignment horizontal="center" vertical="center" wrapText="1"/>
    </xf>
    <xf numFmtId="0" fontId="22" fillId="0" borderId="0" xfId="50" applyNumberFormat="1" applyFont="1" applyFill="1" applyBorder="1" applyAlignment="1" applyProtection="1">
      <alignment horizontal="center" vertical="center" wrapText="1"/>
    </xf>
    <xf numFmtId="0" fontId="21" fillId="0" borderId="0" xfId="50" applyFont="1" applyFill="1" applyAlignment="1" applyProtection="1">
      <alignment horizontal="centerContinuous" vertical="center"/>
    </xf>
    <xf numFmtId="0" fontId="21" fillId="0" borderId="16" xfId="50" applyFont="1" applyFill="1" applyBorder="1" applyAlignment="1" applyProtection="1">
      <alignment horizontal="centerContinuous" vertical="center"/>
    </xf>
    <xf numFmtId="177" fontId="21" fillId="0" borderId="0" xfId="50" applyNumberFormat="1" applyFont="1" applyFill="1" applyAlignment="1" applyProtection="1">
      <alignment vertical="center"/>
    </xf>
    <xf numFmtId="0" fontId="21" fillId="0" borderId="16" xfId="50" applyFont="1" applyFill="1" applyBorder="1" applyAlignment="1" applyProtection="1">
      <alignment vertical="center"/>
    </xf>
    <xf numFmtId="0" fontId="21" fillId="0" borderId="16" xfId="50" applyFont="1" applyFill="1" applyBorder="1" applyAlignment="1" applyProtection="1">
      <alignment horizontal="distributed" vertical="center"/>
    </xf>
    <xf numFmtId="0" fontId="21" fillId="0" borderId="0" xfId="50" applyFont="1" applyFill="1" applyBorder="1" applyAlignment="1" applyProtection="1">
      <alignment vertical="center"/>
    </xf>
    <xf numFmtId="0" fontId="21" fillId="0" borderId="17" xfId="50" applyFont="1" applyFill="1" applyBorder="1" applyAlignment="1" applyProtection="1">
      <alignment vertical="center"/>
    </xf>
    <xf numFmtId="0" fontId="21" fillId="0" borderId="18" xfId="50" applyFont="1" applyFill="1" applyBorder="1" applyAlignment="1" applyProtection="1">
      <alignment vertical="center"/>
    </xf>
    <xf numFmtId="0" fontId="22" fillId="0" borderId="17" xfId="50" applyFont="1" applyFill="1" applyBorder="1" applyAlignment="1" applyProtection="1">
      <alignment vertical="center"/>
    </xf>
    <xf numFmtId="0" fontId="25" fillId="0" borderId="0" xfId="50" applyFont="1" applyFill="1" applyAlignment="1" applyProtection="1">
      <alignment vertical="center"/>
    </xf>
    <xf numFmtId="0" fontId="21" fillId="0" borderId="0" xfId="43" applyFont="1" applyFill="1" applyAlignment="1">
      <alignment vertical="center"/>
    </xf>
    <xf numFmtId="0" fontId="22" fillId="0" borderId="0" xfId="43" applyFont="1" applyFill="1" applyAlignment="1">
      <alignment vertical="center"/>
    </xf>
    <xf numFmtId="0" fontId="23" fillId="0" borderId="0" xfId="43" applyFont="1" applyFill="1" applyAlignment="1">
      <alignment vertical="center"/>
    </xf>
    <xf numFmtId="0" fontId="24" fillId="0" borderId="0" xfId="43" applyFont="1" applyFill="1" applyAlignment="1">
      <alignment vertical="center"/>
    </xf>
    <xf numFmtId="0" fontId="21" fillId="0" borderId="0" xfId="43" applyFont="1" applyFill="1" applyAlignment="1">
      <alignment horizontal="right" vertical="center"/>
    </xf>
    <xf numFmtId="0" fontId="21" fillId="0" borderId="19" xfId="43" applyFont="1" applyFill="1" applyBorder="1" applyAlignment="1">
      <alignment horizontal="center" vertical="center"/>
    </xf>
    <xf numFmtId="0" fontId="21" fillId="0" borderId="20" xfId="43" applyNumberFormat="1" applyFont="1" applyFill="1" applyBorder="1" applyAlignment="1">
      <alignment horizontal="center" vertical="center"/>
    </xf>
    <xf numFmtId="0" fontId="22" fillId="0" borderId="20" xfId="43" applyNumberFormat="1" applyFont="1" applyFill="1" applyBorder="1" applyAlignment="1">
      <alignment horizontal="center" vertical="center"/>
    </xf>
    <xf numFmtId="0" fontId="21" fillId="0" borderId="16" xfId="43" applyFont="1" applyFill="1" applyBorder="1" applyAlignment="1">
      <alignment horizontal="center" vertical="center"/>
    </xf>
    <xf numFmtId="0" fontId="21" fillId="0" borderId="0" xfId="43" applyNumberFormat="1" applyFont="1" applyFill="1" applyBorder="1" applyAlignment="1">
      <alignment horizontal="center" vertical="center"/>
    </xf>
    <xf numFmtId="0" fontId="22" fillId="0" borderId="0" xfId="43" applyNumberFormat="1" applyFont="1" applyFill="1" applyBorder="1" applyAlignment="1">
      <alignment horizontal="center" vertical="center"/>
    </xf>
    <xf numFmtId="178" fontId="21" fillId="0" borderId="16" xfId="43" applyNumberFormat="1" applyFont="1" applyFill="1" applyBorder="1" applyAlignment="1">
      <alignment vertical="center" wrapText="1"/>
    </xf>
    <xf numFmtId="176" fontId="21" fillId="0" borderId="0" xfId="43" applyNumberFormat="1" applyFont="1" applyFill="1" applyBorder="1" applyAlignment="1">
      <alignment vertical="center"/>
    </xf>
    <xf numFmtId="179" fontId="21" fillId="0" borderId="0" xfId="43" applyNumberFormat="1" applyFont="1" applyFill="1" applyBorder="1" applyAlignment="1">
      <alignment vertical="center"/>
    </xf>
    <xf numFmtId="0" fontId="21" fillId="0" borderId="18" xfId="43" applyFont="1" applyFill="1" applyBorder="1" applyAlignment="1">
      <alignment vertical="center"/>
    </xf>
    <xf numFmtId="0" fontId="21" fillId="0" borderId="17" xfId="43" applyFont="1" applyFill="1" applyBorder="1" applyAlignment="1">
      <alignment vertical="center"/>
    </xf>
    <xf numFmtId="0" fontId="22" fillId="0" borderId="17" xfId="43" applyFont="1" applyFill="1" applyBorder="1" applyAlignment="1">
      <alignment vertical="center"/>
    </xf>
    <xf numFmtId="0" fontId="21" fillId="0" borderId="0" xfId="44" applyFont="1" applyFill="1" applyAlignment="1">
      <alignment vertical="center"/>
    </xf>
    <xf numFmtId="0" fontId="23" fillId="0" borderId="0" xfId="44" applyFont="1" applyFill="1" applyAlignment="1">
      <alignment vertical="center"/>
    </xf>
    <xf numFmtId="0" fontId="24" fillId="0" borderId="0" xfId="44" applyFont="1" applyFill="1" applyAlignment="1">
      <alignment vertical="center"/>
    </xf>
    <xf numFmtId="0" fontId="26" fillId="0" borderId="0" xfId="44" applyFont="1" applyAlignment="1">
      <alignment vertical="center"/>
    </xf>
    <xf numFmtId="0" fontId="21" fillId="0" borderId="0" xfId="44" applyFont="1" applyFill="1" applyAlignment="1">
      <alignment horizontal="centerContinuous" vertical="center"/>
    </xf>
    <xf numFmtId="0" fontId="21" fillId="0" borderId="0" xfId="44" applyFont="1" applyFill="1" applyAlignment="1">
      <alignment horizontal="right" vertical="center"/>
    </xf>
    <xf numFmtId="0" fontId="27" fillId="0" borderId="21" xfId="44" applyFont="1" applyFill="1" applyBorder="1" applyAlignment="1">
      <alignment horizontal="center" vertical="center"/>
    </xf>
    <xf numFmtId="0" fontId="28" fillId="0" borderId="21" xfId="44" applyFont="1" applyFill="1" applyBorder="1" applyAlignment="1">
      <alignment horizontal="center" vertical="center" wrapText="1"/>
    </xf>
    <xf numFmtId="0" fontId="28" fillId="0" borderId="22" xfId="44" applyFont="1" applyFill="1" applyBorder="1" applyAlignment="1">
      <alignment horizontal="center" vertical="center" wrapText="1"/>
    </xf>
    <xf numFmtId="0" fontId="29" fillId="0" borderId="21" xfId="44" applyFont="1" applyFill="1" applyBorder="1" applyAlignment="1">
      <alignment horizontal="center" vertical="center"/>
    </xf>
    <xf numFmtId="0" fontId="30" fillId="0" borderId="22" xfId="44" applyFont="1" applyFill="1" applyBorder="1" applyAlignment="1">
      <alignment horizontal="center" vertical="center" wrapText="1"/>
    </xf>
    <xf numFmtId="0" fontId="21" fillId="0" borderId="23" xfId="44" applyFont="1" applyFill="1" applyBorder="1" applyAlignment="1">
      <alignment horizontal="center" vertical="center"/>
    </xf>
    <xf numFmtId="0" fontId="21" fillId="0" borderId="24" xfId="44" applyFont="1" applyFill="1" applyBorder="1" applyAlignment="1">
      <alignment horizontal="center" vertical="center"/>
    </xf>
    <xf numFmtId="0" fontId="27" fillId="0" borderId="0" xfId="44" applyFont="1" applyFill="1" applyBorder="1" applyAlignment="1">
      <alignment horizontal="center" vertical="center"/>
    </xf>
    <xf numFmtId="0" fontId="28" fillId="0" borderId="0" xfId="44" applyFont="1" applyFill="1" applyBorder="1" applyAlignment="1">
      <alignment horizontal="center" vertical="center" wrapText="1"/>
    </xf>
    <xf numFmtId="0" fontId="29" fillId="0" borderId="0" xfId="44" applyFont="1" applyFill="1" applyBorder="1" applyAlignment="1">
      <alignment horizontal="center" vertical="center"/>
    </xf>
    <xf numFmtId="0" fontId="30" fillId="0" borderId="0" xfId="44" applyFont="1" applyFill="1" applyBorder="1" applyAlignment="1">
      <alignment horizontal="center" vertical="center" wrapText="1"/>
    </xf>
    <xf numFmtId="0" fontId="23" fillId="0" borderId="0" xfId="44" applyFont="1" applyFill="1" applyBorder="1" applyAlignment="1">
      <alignment vertical="center"/>
    </xf>
    <xf numFmtId="0" fontId="23" fillId="0" borderId="16" xfId="44" applyFont="1" applyFill="1" applyBorder="1" applyAlignment="1">
      <alignment vertical="center"/>
    </xf>
    <xf numFmtId="177" fontId="23" fillId="0" borderId="0" xfId="44" applyNumberFormat="1" applyFont="1" applyFill="1" applyAlignment="1">
      <alignment vertical="center"/>
    </xf>
    <xf numFmtId="0" fontId="23" fillId="0" borderId="0" xfId="44" applyFont="1" applyFill="1" applyBorder="1" applyAlignment="1">
      <alignment horizontal="distributed" vertical="center"/>
    </xf>
    <xf numFmtId="0" fontId="23" fillId="0" borderId="16" xfId="44" applyFont="1" applyFill="1" applyBorder="1" applyAlignment="1">
      <alignment horizontal="distributed" vertical="center"/>
    </xf>
    <xf numFmtId="0" fontId="23" fillId="0" borderId="0" xfId="44" applyFont="1" applyFill="1" applyBorder="1" applyAlignment="1">
      <alignment horizontal="right" vertical="center"/>
    </xf>
    <xf numFmtId="0" fontId="21" fillId="0" borderId="17" xfId="44" applyFont="1" applyFill="1" applyBorder="1" applyAlignment="1">
      <alignment vertical="center"/>
    </xf>
    <xf numFmtId="0" fontId="21" fillId="0" borderId="18" xfId="44" applyFont="1" applyFill="1" applyBorder="1" applyAlignment="1">
      <alignment vertical="center"/>
    </xf>
    <xf numFmtId="180" fontId="21" fillId="0" borderId="17" xfId="44" applyNumberFormat="1" applyFont="1" applyFill="1" applyBorder="1" applyAlignment="1">
      <alignment vertical="center"/>
    </xf>
    <xf numFmtId="0" fontId="21" fillId="0" borderId="0" xfId="45" applyFont="1" applyFill="1" applyAlignment="1">
      <alignment vertical="center"/>
    </xf>
    <xf numFmtId="0" fontId="21" fillId="0" borderId="0" xfId="45" applyFont="1" applyFill="1" applyBorder="1" applyAlignment="1">
      <alignment vertical="center"/>
    </xf>
    <xf numFmtId="0" fontId="23" fillId="0" borderId="0" xfId="45" applyFont="1" applyFill="1" applyAlignment="1">
      <alignment vertical="center"/>
    </xf>
    <xf numFmtId="0" fontId="27" fillId="0" borderId="0" xfId="45" applyFont="1" applyFill="1" applyAlignment="1">
      <alignment vertical="center"/>
    </xf>
    <xf numFmtId="0" fontId="22" fillId="0" borderId="0" xfId="45" applyFont="1" applyFill="1" applyAlignment="1">
      <alignment vertical="center"/>
    </xf>
    <xf numFmtId="0" fontId="24" fillId="0" borderId="0" xfId="45" applyFont="1" applyFill="1" applyAlignment="1">
      <alignment vertical="center"/>
    </xf>
    <xf numFmtId="0" fontId="26" fillId="0" borderId="0" xfId="45" applyFont="1" applyFill="1" applyAlignment="1">
      <alignment vertical="center"/>
    </xf>
    <xf numFmtId="0" fontId="21" fillId="0" borderId="0" xfId="45" applyFont="1" applyFill="1" applyAlignment="1">
      <alignment horizontal="right" vertical="center"/>
    </xf>
    <xf numFmtId="0" fontId="21" fillId="0" borderId="20" xfId="45" applyFont="1" applyFill="1" applyBorder="1" applyAlignment="1">
      <alignment horizontal="centerContinuous" vertical="center"/>
    </xf>
    <xf numFmtId="0" fontId="21" fillId="0" borderId="25" xfId="45" applyFont="1" applyFill="1" applyBorder="1" applyAlignment="1">
      <alignment horizontal="centerContinuous" vertical="center"/>
    </xf>
    <xf numFmtId="0" fontId="21" fillId="0" borderId="26" xfId="45" applyFont="1" applyFill="1" applyBorder="1" applyAlignment="1">
      <alignment horizontal="centerContinuous" vertical="center"/>
    </xf>
    <xf numFmtId="0" fontId="21" fillId="0" borderId="22" xfId="45" applyFont="1" applyFill="1" applyBorder="1" applyAlignment="1">
      <alignment horizontal="center" vertical="center"/>
    </xf>
    <xf numFmtId="0" fontId="21" fillId="0" borderId="21" xfId="45" applyFont="1" applyFill="1" applyBorder="1" applyAlignment="1">
      <alignment horizontal="center" vertical="center"/>
    </xf>
    <xf numFmtId="0" fontId="21" fillId="0" borderId="0" xfId="45" applyFont="1" applyFill="1" applyBorder="1" applyAlignment="1">
      <alignment horizontal="center" vertical="center"/>
    </xf>
    <xf numFmtId="176" fontId="21" fillId="0" borderId="0" xfId="45" applyNumberFormat="1" applyFont="1" applyFill="1" applyBorder="1" applyAlignment="1">
      <alignment horizontal="right" vertical="center"/>
    </xf>
    <xf numFmtId="181" fontId="21" fillId="0" borderId="17" xfId="45" applyNumberFormat="1" applyFont="1" applyFill="1" applyBorder="1" applyAlignment="1">
      <alignment vertical="center"/>
    </xf>
    <xf numFmtId="0" fontId="21" fillId="0" borderId="0" xfId="46" applyFont="1" applyFill="1" applyAlignment="1" applyProtection="1">
      <alignment vertical="center"/>
    </xf>
    <xf numFmtId="0" fontId="23" fillId="0" borderId="0" xfId="46" applyFont="1" applyFill="1" applyAlignment="1" applyProtection="1">
      <alignment vertical="center"/>
    </xf>
    <xf numFmtId="0" fontId="27" fillId="0" borderId="0" xfId="46" applyFont="1" applyFill="1" applyAlignment="1" applyProtection="1">
      <alignment vertical="center"/>
    </xf>
    <xf numFmtId="0" fontId="22" fillId="0" borderId="0" xfId="46" applyFont="1" applyFill="1" applyAlignment="1" applyProtection="1">
      <alignment vertical="center"/>
    </xf>
    <xf numFmtId="0" fontId="24" fillId="0" borderId="0" xfId="46" applyFont="1" applyFill="1" applyAlignment="1" applyProtection="1">
      <alignment vertical="center"/>
    </xf>
    <xf numFmtId="0" fontId="31" fillId="0" borderId="0" xfId="46" applyFont="1" applyFill="1" applyAlignment="1" applyProtection="1">
      <alignment vertical="center"/>
    </xf>
    <xf numFmtId="0" fontId="21" fillId="0" borderId="0" xfId="46" applyFont="1" applyFill="1" applyAlignment="1" applyProtection="1">
      <alignment horizontal="right" vertical="center"/>
    </xf>
    <xf numFmtId="0" fontId="21" fillId="0" borderId="27" xfId="46" applyFont="1" applyFill="1" applyBorder="1" applyAlignment="1" applyProtection="1">
      <alignment horizontal="centerContinuous" vertical="center"/>
    </xf>
    <xf numFmtId="0" fontId="21" fillId="0" borderId="28" xfId="46" applyFont="1" applyFill="1" applyBorder="1" applyAlignment="1" applyProtection="1">
      <alignment horizontal="centerContinuous" vertical="center"/>
    </xf>
    <xf numFmtId="0" fontId="21" fillId="0" borderId="29" xfId="46" applyFont="1" applyFill="1" applyBorder="1" applyAlignment="1" applyProtection="1">
      <alignment horizontal="centerContinuous" vertical="center"/>
    </xf>
    <xf numFmtId="0" fontId="21" fillId="0" borderId="30" xfId="46" applyFont="1" applyFill="1" applyBorder="1" applyAlignment="1" applyProtection="1">
      <alignment horizontal="centerContinuous" vertical="center"/>
    </xf>
    <xf numFmtId="0" fontId="21" fillId="0" borderId="31" xfId="46" applyFont="1" applyFill="1" applyBorder="1" applyAlignment="1" applyProtection="1">
      <alignment horizontal="distributed" vertical="center" justifyLastLine="1"/>
    </xf>
    <xf numFmtId="0" fontId="21" fillId="0" borderId="32" xfId="46" applyFont="1" applyFill="1" applyBorder="1" applyAlignment="1" applyProtection="1">
      <alignment horizontal="distributed" vertical="center" justifyLastLine="1"/>
    </xf>
    <xf numFmtId="0" fontId="21" fillId="0" borderId="21" xfId="46" applyFont="1" applyFill="1" applyBorder="1" applyAlignment="1" applyProtection="1">
      <alignment horizontal="distributed" vertical="center" justifyLastLine="1"/>
    </xf>
    <xf numFmtId="0" fontId="23" fillId="0" borderId="21" xfId="46" applyFont="1" applyFill="1" applyBorder="1" applyAlignment="1" applyProtection="1">
      <alignment horizontal="distributed" vertical="center" justifyLastLine="1"/>
    </xf>
    <xf numFmtId="0" fontId="21" fillId="0" borderId="0" xfId="46" applyFont="1" applyFill="1" applyBorder="1" applyAlignment="1" applyProtection="1">
      <alignment horizontal="centerContinuous" vertical="center"/>
    </xf>
    <xf numFmtId="0" fontId="21" fillId="0" borderId="0" xfId="46" applyFont="1" applyFill="1" applyBorder="1" applyAlignment="1" applyProtection="1">
      <alignment horizontal="distributed" vertical="center" justifyLastLine="1"/>
    </xf>
    <xf numFmtId="0" fontId="21" fillId="0" borderId="0" xfId="46" applyNumberFormat="1" applyFont="1" applyFill="1" applyBorder="1" applyAlignment="1" applyProtection="1">
      <alignment horizontal="center" vertical="center"/>
    </xf>
    <xf numFmtId="176" fontId="21" fillId="0" borderId="0" xfId="46" applyNumberFormat="1" applyFont="1" applyFill="1" applyBorder="1" applyAlignment="1" applyProtection="1">
      <alignment vertical="center"/>
      <protection locked="0"/>
    </xf>
    <xf numFmtId="176" fontId="21" fillId="0" borderId="0" xfId="46" applyNumberFormat="1" applyFont="1" applyFill="1" applyAlignment="1" applyProtection="1">
      <alignment vertical="center"/>
      <protection locked="0"/>
    </xf>
    <xf numFmtId="0" fontId="21" fillId="0" borderId="0" xfId="46" applyFont="1" applyFill="1" applyBorder="1" applyAlignment="1" applyProtection="1">
      <alignment horizontal="center" vertical="center"/>
    </xf>
    <xf numFmtId="0" fontId="22" fillId="0" borderId="0" xfId="46" applyFont="1" applyFill="1" applyBorder="1" applyAlignment="1" applyProtection="1">
      <alignment horizontal="center" vertical="center"/>
    </xf>
    <xf numFmtId="0" fontId="21" fillId="0" borderId="0" xfId="46" applyFont="1" applyFill="1" applyBorder="1" applyAlignment="1" applyProtection="1">
      <alignment horizontal="right" vertical="center"/>
    </xf>
    <xf numFmtId="0" fontId="22" fillId="0" borderId="0" xfId="46" applyFont="1" applyFill="1" applyBorder="1" applyAlignment="1" applyProtection="1">
      <alignment horizontal="right" vertical="center"/>
    </xf>
    <xf numFmtId="0" fontId="21" fillId="0" borderId="0" xfId="46" applyFont="1" applyFill="1" applyBorder="1" applyAlignment="1" applyProtection="1">
      <alignment horizontal="left" vertical="center"/>
    </xf>
    <xf numFmtId="181" fontId="22" fillId="0" borderId="0" xfId="46" applyNumberFormat="1" applyFont="1" applyFill="1" applyAlignment="1" applyProtection="1">
      <alignment vertical="center"/>
    </xf>
    <xf numFmtId="0" fontId="21" fillId="0" borderId="17" xfId="46" applyFont="1" applyFill="1" applyBorder="1" applyAlignment="1" applyProtection="1">
      <alignment vertical="center"/>
    </xf>
    <xf numFmtId="176" fontId="21" fillId="0" borderId="33" xfId="46" applyNumberFormat="1" applyFont="1" applyFill="1" applyBorder="1" applyAlignment="1" applyProtection="1">
      <alignment vertical="center"/>
      <protection locked="0"/>
    </xf>
    <xf numFmtId="181" fontId="21" fillId="0" borderId="17" xfId="46" applyNumberFormat="1" applyFont="1" applyFill="1" applyBorder="1" applyAlignment="1" applyProtection="1">
      <alignment vertical="center"/>
    </xf>
    <xf numFmtId="181" fontId="21" fillId="0" borderId="17" xfId="46" applyNumberFormat="1" applyFont="1" applyFill="1" applyBorder="1" applyAlignment="1" applyProtection="1">
      <alignment horizontal="right" vertical="center"/>
    </xf>
    <xf numFmtId="182" fontId="21" fillId="0" borderId="17" xfId="46" applyNumberFormat="1" applyFont="1" applyFill="1" applyBorder="1" applyAlignment="1" applyProtection="1">
      <alignment horizontal="right" vertical="center"/>
    </xf>
    <xf numFmtId="0" fontId="21" fillId="0" borderId="0" xfId="46" applyFont="1" applyFill="1" applyBorder="1" applyAlignment="1" applyProtection="1">
      <alignment vertical="center"/>
    </xf>
    <xf numFmtId="0" fontId="21" fillId="0" borderId="0" xfId="47" applyFont="1" applyFill="1" applyAlignment="1" applyProtection="1">
      <alignment vertical="center"/>
    </xf>
    <xf numFmtId="0" fontId="23" fillId="0" borderId="0" xfId="47" applyFont="1" applyFill="1" applyAlignment="1" applyProtection="1">
      <alignment vertical="center"/>
    </xf>
    <xf numFmtId="0" fontId="27" fillId="0" borderId="0" xfId="47" applyFont="1" applyFill="1" applyAlignment="1" applyProtection="1">
      <alignment vertical="center"/>
    </xf>
    <xf numFmtId="0" fontId="29" fillId="0" borderId="0" xfId="47" applyFont="1" applyFill="1" applyAlignment="1" applyProtection="1">
      <alignment vertical="center"/>
    </xf>
    <xf numFmtId="0" fontId="24" fillId="0" borderId="0" xfId="47" applyFont="1" applyFill="1" applyAlignment="1" applyProtection="1">
      <alignment vertical="center"/>
    </xf>
    <xf numFmtId="0" fontId="31" fillId="0" borderId="0" xfId="47" applyFont="1" applyFill="1" applyAlignment="1" applyProtection="1">
      <alignment vertical="center"/>
    </xf>
    <xf numFmtId="0" fontId="32" fillId="0" borderId="0" xfId="47" applyFont="1" applyFill="1" applyAlignment="1" applyProtection="1">
      <alignment vertical="center"/>
    </xf>
    <xf numFmtId="0" fontId="21" fillId="0" borderId="17" xfId="47" applyFont="1" applyFill="1" applyBorder="1" applyAlignment="1" applyProtection="1">
      <alignment vertical="center"/>
    </xf>
    <xf numFmtId="0" fontId="21" fillId="0" borderId="0" xfId="47" applyFont="1" applyFill="1" applyAlignment="1" applyProtection="1">
      <alignment horizontal="right" vertical="center"/>
    </xf>
    <xf numFmtId="0" fontId="21" fillId="0" borderId="27" xfId="47" applyFont="1" applyFill="1" applyBorder="1" applyAlignment="1" applyProtection="1">
      <alignment horizontal="centerContinuous" vertical="center"/>
    </xf>
    <xf numFmtId="0" fontId="21" fillId="0" borderId="29" xfId="47" applyFont="1" applyFill="1" applyBorder="1" applyAlignment="1" applyProtection="1">
      <alignment horizontal="centerContinuous" vertical="center"/>
    </xf>
    <xf numFmtId="0" fontId="21" fillId="0" borderId="0" xfId="47" applyFont="1" applyFill="1" applyBorder="1" applyAlignment="1" applyProtection="1">
      <alignment horizontal="centerContinuous" vertical="center"/>
    </xf>
    <xf numFmtId="0" fontId="21" fillId="0" borderId="0" xfId="47" applyFont="1" applyFill="1" applyBorder="1" applyAlignment="1" applyProtection="1">
      <alignment horizontal="center" vertical="center"/>
    </xf>
    <xf numFmtId="0" fontId="21" fillId="0" borderId="0" xfId="47" applyNumberFormat="1" applyFont="1" applyFill="1" applyBorder="1" applyAlignment="1" applyProtection="1">
      <alignment horizontal="center" vertical="center"/>
    </xf>
    <xf numFmtId="0" fontId="22" fillId="0" borderId="0" xfId="47" applyNumberFormat="1" applyFont="1" applyFill="1" applyBorder="1" applyAlignment="1" applyProtection="1">
      <alignment horizontal="center" vertical="center"/>
    </xf>
    <xf numFmtId="0" fontId="21" fillId="0" borderId="0" xfId="47" applyFont="1" applyFill="1" applyBorder="1" applyAlignment="1" applyProtection="1">
      <alignment vertical="center"/>
    </xf>
    <xf numFmtId="0" fontId="27" fillId="0" borderId="17" xfId="47" applyFont="1" applyFill="1" applyBorder="1" applyAlignment="1" applyProtection="1">
      <alignment vertical="center"/>
    </xf>
    <xf numFmtId="176" fontId="22" fillId="0" borderId="33" xfId="47" applyNumberFormat="1" applyFont="1" applyFill="1" applyBorder="1" applyAlignment="1" applyProtection="1">
      <alignment horizontal="right" vertical="center" shrinkToFit="1"/>
      <protection locked="0"/>
    </xf>
    <xf numFmtId="0" fontId="21" fillId="0" borderId="0" xfId="48" applyFont="1" applyFill="1" applyAlignment="1">
      <alignment vertical="center"/>
    </xf>
    <xf numFmtId="0" fontId="23" fillId="0" borderId="0" xfId="48" applyFont="1" applyFill="1" applyAlignment="1">
      <alignment vertical="center"/>
    </xf>
    <xf numFmtId="0" fontId="22" fillId="0" borderId="0" xfId="48" applyFont="1" applyFill="1" applyBorder="1" applyAlignment="1">
      <alignment vertical="center"/>
    </xf>
    <xf numFmtId="0" fontId="21" fillId="0" borderId="0" xfId="48" applyFont="1" applyFill="1" applyBorder="1" applyAlignment="1">
      <alignment vertical="center"/>
    </xf>
    <xf numFmtId="0" fontId="24" fillId="0" borderId="0" xfId="48" applyFont="1" applyFill="1" applyAlignment="1">
      <alignment vertical="center"/>
    </xf>
    <xf numFmtId="0" fontId="31" fillId="0" borderId="0" xfId="48" applyFont="1" applyFill="1" applyAlignment="1">
      <alignment vertical="center"/>
    </xf>
    <xf numFmtId="0" fontId="21" fillId="0" borderId="0" xfId="48" applyFont="1" applyFill="1" applyAlignment="1">
      <alignment horizontal="right" vertical="center"/>
    </xf>
    <xf numFmtId="0" fontId="21" fillId="0" borderId="22" xfId="48" applyFont="1" applyFill="1" applyBorder="1" applyAlignment="1">
      <alignment horizontal="center" vertical="center"/>
    </xf>
    <xf numFmtId="0" fontId="21" fillId="0" borderId="21" xfId="48" applyFont="1" applyFill="1" applyBorder="1" applyAlignment="1">
      <alignment horizontal="center" vertical="center"/>
    </xf>
    <xf numFmtId="0" fontId="21" fillId="0" borderId="0" xfId="48" applyFont="1" applyFill="1" applyBorder="1" applyAlignment="1">
      <alignment horizontal="center" vertical="center"/>
    </xf>
    <xf numFmtId="0" fontId="21" fillId="0" borderId="0" xfId="48" applyFont="1" applyFill="1" applyBorder="1" applyAlignment="1">
      <alignment horizontal="center" vertical="center" wrapText="1"/>
    </xf>
    <xf numFmtId="0" fontId="21" fillId="0" borderId="17" xfId="48" applyFont="1" applyFill="1" applyBorder="1" applyAlignment="1">
      <alignment vertical="center"/>
    </xf>
    <xf numFmtId="0" fontId="33" fillId="0" borderId="0" xfId="48" applyFont="1" applyFill="1"/>
    <xf numFmtId="0" fontId="27" fillId="0" borderId="0" xfId="48" applyFont="1" applyFill="1" applyBorder="1" applyAlignment="1">
      <alignment vertical="center"/>
    </xf>
    <xf numFmtId="0" fontId="21" fillId="0" borderId="0" xfId="49" applyFont="1" applyFill="1" applyAlignment="1" applyProtection="1">
      <alignment vertical="center"/>
    </xf>
    <xf numFmtId="0" fontId="23" fillId="0" borderId="0" xfId="49" applyFont="1" applyFill="1" applyAlignment="1" applyProtection="1">
      <alignment vertical="center"/>
    </xf>
    <xf numFmtId="0" fontId="24" fillId="0" borderId="0" xfId="49" applyFont="1" applyFill="1" applyAlignment="1" applyProtection="1">
      <alignment vertical="center"/>
    </xf>
    <xf numFmtId="0" fontId="32" fillId="0" borderId="0" xfId="49" applyFont="1" applyFill="1" applyAlignment="1" applyProtection="1">
      <alignment vertical="center"/>
    </xf>
    <xf numFmtId="0" fontId="21" fillId="0" borderId="0" xfId="49" applyFont="1" applyFill="1" applyAlignment="1" applyProtection="1">
      <alignment horizontal="right" vertical="center"/>
    </xf>
    <xf numFmtId="0" fontId="21" fillId="0" borderId="19" xfId="49" applyFont="1" applyFill="1" applyBorder="1" applyAlignment="1" applyProtection="1">
      <alignment horizontal="center" vertical="center"/>
    </xf>
    <xf numFmtId="49" fontId="21" fillId="0" borderId="34" xfId="49" applyNumberFormat="1" applyFont="1" applyFill="1" applyBorder="1" applyAlignment="1" applyProtection="1">
      <alignment horizontal="center" vertical="center"/>
    </xf>
    <xf numFmtId="0" fontId="21" fillId="0" borderId="20" xfId="49" applyNumberFormat="1" applyFont="1" applyFill="1" applyBorder="1" applyAlignment="1" applyProtection="1">
      <alignment horizontal="center" vertical="center"/>
    </xf>
    <xf numFmtId="0" fontId="22" fillId="0" borderId="20" xfId="49" applyNumberFormat="1" applyFont="1" applyFill="1" applyBorder="1" applyAlignment="1" applyProtection="1">
      <alignment horizontal="center" vertical="center"/>
    </xf>
    <xf numFmtId="0" fontId="21" fillId="0" borderId="16" xfId="49" applyFont="1" applyFill="1" applyBorder="1" applyAlignment="1" applyProtection="1">
      <alignment horizontal="center" vertical="center"/>
    </xf>
    <xf numFmtId="49" fontId="21" fillId="0" borderId="0" xfId="49" applyNumberFormat="1" applyFont="1" applyFill="1" applyBorder="1" applyAlignment="1" applyProtection="1">
      <alignment horizontal="center" vertical="center"/>
    </xf>
    <xf numFmtId="0" fontId="21" fillId="0" borderId="0" xfId="49" applyNumberFormat="1" applyFont="1" applyFill="1" applyBorder="1" applyAlignment="1" applyProtection="1">
      <alignment horizontal="center" vertical="center"/>
    </xf>
    <xf numFmtId="0" fontId="22" fillId="0" borderId="0" xfId="49" applyNumberFormat="1" applyFont="1" applyFill="1" applyBorder="1" applyAlignment="1" applyProtection="1">
      <alignment horizontal="center" vertical="center"/>
    </xf>
    <xf numFmtId="0" fontId="21" fillId="0" borderId="16" xfId="49" applyFont="1" applyFill="1" applyBorder="1" applyAlignment="1" applyProtection="1">
      <alignment horizontal="distributed" vertical="center"/>
    </xf>
    <xf numFmtId="176" fontId="21" fillId="0" borderId="0" xfId="49" applyNumberFormat="1" applyFont="1" applyFill="1" applyBorder="1" applyAlignment="1" applyProtection="1">
      <alignment horizontal="right" vertical="center"/>
      <protection locked="0"/>
    </xf>
    <xf numFmtId="0" fontId="21" fillId="0" borderId="18" xfId="49" applyFont="1" applyFill="1" applyBorder="1" applyAlignment="1" applyProtection="1">
      <alignment vertical="center"/>
    </xf>
    <xf numFmtId="0" fontId="21" fillId="0" borderId="17" xfId="49" applyFont="1" applyFill="1" applyBorder="1" applyAlignment="1" applyProtection="1">
      <alignment vertical="center"/>
    </xf>
    <xf numFmtId="176" fontId="23" fillId="0" borderId="0" xfId="44" applyNumberFormat="1" applyFont="1" applyFill="1" applyBorder="1" applyAlignment="1">
      <alignment horizontal="right" vertical="center"/>
    </xf>
    <xf numFmtId="176" fontId="23" fillId="0" borderId="0" xfId="44" applyNumberFormat="1" applyFont="1" applyFill="1" applyAlignment="1">
      <alignment vertical="center"/>
    </xf>
    <xf numFmtId="0" fontId="21" fillId="0" borderId="34" xfId="50" applyNumberFormat="1" applyFont="1" applyFill="1" applyBorder="1" applyAlignment="1" applyProtection="1">
      <alignment horizontal="center" vertical="center" wrapText="1"/>
    </xf>
    <xf numFmtId="0" fontId="21" fillId="0" borderId="20" xfId="50" applyNumberFormat="1" applyFont="1" applyFill="1" applyBorder="1" applyAlignment="1" applyProtection="1">
      <alignment horizontal="center" vertical="center" wrapText="1"/>
    </xf>
    <xf numFmtId="0" fontId="22" fillId="0" borderId="20" xfId="50" applyNumberFormat="1" applyFont="1" applyFill="1" applyBorder="1" applyAlignment="1" applyProtection="1">
      <alignment horizontal="center" vertical="center" wrapText="1"/>
    </xf>
    <xf numFmtId="176" fontId="21" fillId="0" borderId="0" xfId="50" applyNumberFormat="1" applyFont="1" applyFill="1" applyAlignment="1" applyProtection="1">
      <alignment horizontal="right" vertical="center"/>
    </xf>
    <xf numFmtId="176" fontId="21" fillId="0" borderId="0" xfId="50" applyNumberFormat="1" applyFont="1" applyFill="1" applyAlignment="1" applyProtection="1">
      <alignment horizontal="right" vertical="center"/>
      <protection locked="0"/>
    </xf>
    <xf numFmtId="176" fontId="21" fillId="0" borderId="0" xfId="50" applyNumberFormat="1" applyFont="1" applyFill="1" applyBorder="1" applyAlignment="1" applyProtection="1">
      <alignment horizontal="right" vertical="center"/>
      <protection locked="0"/>
    </xf>
    <xf numFmtId="0" fontId="21" fillId="0" borderId="0" xfId="49" applyFont="1" applyFill="1" applyAlignment="1" applyProtection="1">
      <alignment horizontal="center" vertical="center"/>
    </xf>
    <xf numFmtId="0" fontId="21" fillId="0" borderId="0" xfId="48" applyFont="1" applyFill="1" applyAlignment="1">
      <alignment horizontal="center" vertical="center"/>
    </xf>
    <xf numFmtId="0" fontId="27" fillId="0" borderId="0" xfId="47" applyFont="1" applyFill="1" applyAlignment="1" applyProtection="1">
      <alignment horizontal="center" vertical="center"/>
    </xf>
    <xf numFmtId="0" fontId="21" fillId="0" borderId="0" xfId="45" applyFont="1" applyFill="1" applyAlignment="1">
      <alignment horizontal="center" vertical="center"/>
    </xf>
    <xf numFmtId="0" fontId="23" fillId="0" borderId="0" xfId="44" applyFont="1" applyFill="1" applyBorder="1" applyAlignment="1">
      <alignment horizontal="center" vertical="center"/>
    </xf>
    <xf numFmtId="0" fontId="21" fillId="0" borderId="0" xfId="43" applyFont="1" applyFill="1" applyAlignment="1">
      <alignment horizontal="center" vertical="center"/>
    </xf>
    <xf numFmtId="0" fontId="6" fillId="0" borderId="0" xfId="42" applyAlignment="1">
      <alignment horizontal="center" vertical="center"/>
    </xf>
    <xf numFmtId="0" fontId="21" fillId="0" borderId="0" xfId="42" applyFont="1">
      <alignment vertical="center"/>
    </xf>
    <xf numFmtId="0" fontId="6" fillId="0" borderId="0" xfId="42" applyBorder="1" applyAlignment="1">
      <alignment vertical="center" wrapText="1"/>
    </xf>
    <xf numFmtId="176" fontId="21" fillId="0" borderId="0" xfId="47" applyNumberFormat="1" applyFont="1" applyFill="1" applyAlignment="1" applyProtection="1">
      <alignment horizontal="right" vertical="center" shrinkToFit="1"/>
      <protection locked="0"/>
    </xf>
    <xf numFmtId="49" fontId="22" fillId="0" borderId="0" xfId="48" applyNumberFormat="1" applyFont="1" applyFill="1" applyBorder="1" applyAlignment="1">
      <alignment vertical="center"/>
    </xf>
    <xf numFmtId="0" fontId="21" fillId="0" borderId="0" xfId="48" applyFont="1" applyFill="1" applyBorder="1" applyAlignment="1" applyProtection="1">
      <alignment horizontal="left" vertical="center"/>
      <protection locked="0"/>
    </xf>
    <xf numFmtId="0" fontId="21" fillId="0" borderId="0" xfId="48" applyFont="1" applyFill="1" applyBorder="1" applyAlignment="1" applyProtection="1">
      <alignment horizontal="center" vertical="center"/>
      <protection locked="0"/>
    </xf>
    <xf numFmtId="49" fontId="22" fillId="0" borderId="0" xfId="46" applyNumberFormat="1" applyFont="1" applyFill="1" applyBorder="1" applyAlignment="1" applyProtection="1">
      <alignment horizontal="right" vertical="center"/>
    </xf>
    <xf numFmtId="0" fontId="22" fillId="0" borderId="0" xfId="45" applyNumberFormat="1" applyFont="1" applyFill="1" applyBorder="1" applyAlignment="1">
      <alignment horizontal="center" vertical="center"/>
    </xf>
    <xf numFmtId="49" fontId="21" fillId="0" borderId="0" xfId="45" applyNumberFormat="1" applyFont="1" applyFill="1" applyBorder="1" applyAlignment="1">
      <alignment horizontal="center" vertical="center"/>
    </xf>
    <xf numFmtId="0" fontId="21" fillId="0" borderId="0" xfId="45" quotePrefix="1" applyNumberFormat="1" applyFont="1" applyFill="1" applyBorder="1" applyAlignment="1">
      <alignment horizontal="center" vertical="center"/>
    </xf>
    <xf numFmtId="0" fontId="21" fillId="0" borderId="0" xfId="45" applyNumberFormat="1" applyFont="1" applyFill="1" applyBorder="1" applyAlignment="1">
      <alignment horizontal="center" vertical="center"/>
    </xf>
    <xf numFmtId="176" fontId="22" fillId="0" borderId="0" xfId="50" applyNumberFormat="1" applyFont="1" applyFill="1" applyBorder="1" applyAlignment="1" applyProtection="1">
      <alignment horizontal="right" vertical="center"/>
    </xf>
    <xf numFmtId="176" fontId="22" fillId="0" borderId="0" xfId="50" applyNumberFormat="1" applyFont="1" applyFill="1" applyBorder="1" applyAlignment="1" applyProtection="1">
      <alignment horizontal="right" vertical="center"/>
      <protection locked="0"/>
    </xf>
    <xf numFmtId="176" fontId="22" fillId="0" borderId="0" xfId="45" applyNumberFormat="1" applyFont="1" applyFill="1" applyBorder="1" applyAlignment="1">
      <alignment horizontal="right" vertical="center"/>
    </xf>
    <xf numFmtId="49" fontId="22" fillId="0" borderId="0" xfId="45" applyNumberFormat="1" applyFont="1" applyFill="1" applyBorder="1" applyAlignment="1">
      <alignment horizontal="center" vertical="center"/>
    </xf>
    <xf numFmtId="176" fontId="21" fillId="0" borderId="35" xfId="45" applyNumberFormat="1" applyFont="1" applyFill="1" applyBorder="1" applyAlignment="1">
      <alignment horizontal="right" vertical="center"/>
    </xf>
    <xf numFmtId="181" fontId="21" fillId="0" borderId="33" xfId="45" applyNumberFormat="1" applyFont="1" applyFill="1" applyBorder="1" applyAlignment="1">
      <alignment vertical="center"/>
    </xf>
    <xf numFmtId="176" fontId="21" fillId="0" borderId="0" xfId="48" applyNumberFormat="1" applyFont="1" applyFill="1" applyBorder="1" applyAlignment="1" applyProtection="1">
      <alignment horizontal="right" vertical="center"/>
      <protection locked="0"/>
    </xf>
    <xf numFmtId="176" fontId="25" fillId="0" borderId="0" xfId="44" applyNumberFormat="1" applyFont="1" applyFill="1" applyBorder="1" applyAlignment="1">
      <alignment horizontal="right" vertical="center"/>
    </xf>
    <xf numFmtId="176" fontId="25" fillId="0" borderId="0" xfId="44" applyNumberFormat="1" applyFont="1" applyFill="1" applyBorder="1" applyAlignment="1">
      <alignment vertical="center"/>
    </xf>
    <xf numFmtId="176" fontId="22" fillId="0" borderId="0" xfId="46" applyNumberFormat="1" applyFont="1" applyFill="1" applyBorder="1" applyAlignment="1" applyProtection="1">
      <alignment vertical="center"/>
      <protection locked="0"/>
    </xf>
    <xf numFmtId="176" fontId="21" fillId="0" borderId="35" xfId="46" applyNumberFormat="1" applyFont="1" applyFill="1" applyBorder="1" applyAlignment="1" applyProtection="1">
      <alignment vertical="center"/>
      <protection locked="0"/>
    </xf>
    <xf numFmtId="176" fontId="39" fillId="0" borderId="0" xfId="47" applyNumberFormat="1" applyFont="1" applyFill="1" applyBorder="1" applyAlignment="1" applyProtection="1">
      <alignment horizontal="right" vertical="center"/>
      <protection locked="0"/>
    </xf>
    <xf numFmtId="176" fontId="21" fillId="0" borderId="0" xfId="50" applyNumberFormat="1" applyFont="1" applyFill="1" applyBorder="1" applyAlignment="1" applyProtection="1">
      <alignment horizontal="right" vertical="center"/>
    </xf>
    <xf numFmtId="176" fontId="23" fillId="0" borderId="0" xfId="44" applyNumberFormat="1" applyFont="1" applyFill="1" applyBorder="1" applyAlignment="1">
      <alignment vertical="center"/>
    </xf>
    <xf numFmtId="176" fontId="39" fillId="0" borderId="35" xfId="47" applyNumberFormat="1" applyFont="1" applyFill="1" applyBorder="1" applyAlignment="1" applyProtection="1">
      <alignment horizontal="right" vertical="center" shrinkToFit="1"/>
      <protection locked="0"/>
    </xf>
    <xf numFmtId="176" fontId="39" fillId="0" borderId="0" xfId="47" applyNumberFormat="1" applyFont="1" applyFill="1" applyBorder="1" applyAlignment="1" applyProtection="1">
      <alignment horizontal="right" vertical="center" shrinkToFit="1"/>
      <protection locked="0"/>
    </xf>
    <xf numFmtId="180" fontId="0" fillId="0" borderId="0" xfId="0" applyNumberFormat="1" applyFont="1" applyFill="1" applyBorder="1" applyAlignment="1" applyProtection="1">
      <alignment horizontal="right"/>
    </xf>
    <xf numFmtId="180" fontId="6" fillId="0" borderId="0" xfId="33" applyNumberFormat="1" applyFont="1" applyFill="1" applyBorder="1" applyAlignment="1" applyProtection="1">
      <alignment horizontal="right"/>
    </xf>
    <xf numFmtId="176" fontId="22" fillId="0" borderId="0" xfId="43" applyNumberFormat="1" applyFont="1" applyFill="1" applyBorder="1" applyAlignment="1">
      <alignment vertical="center"/>
    </xf>
    <xf numFmtId="179" fontId="22" fillId="0" borderId="0" xfId="43" applyNumberFormat="1" applyFont="1" applyFill="1" applyBorder="1" applyAlignment="1">
      <alignment vertical="center"/>
    </xf>
    <xf numFmtId="176" fontId="21" fillId="0" borderId="0" xfId="45" quotePrefix="1" applyNumberFormat="1" applyFont="1" applyFill="1" applyBorder="1" applyAlignment="1">
      <alignment horizontal="right" vertical="center"/>
    </xf>
    <xf numFmtId="176" fontId="40" fillId="0" borderId="0" xfId="47" applyNumberFormat="1" applyFont="1" applyFill="1" applyBorder="1" applyAlignment="1" applyProtection="1">
      <alignment horizontal="right" vertical="center" shrinkToFit="1"/>
      <protection locked="0"/>
    </xf>
    <xf numFmtId="176" fontId="39" fillId="0" borderId="0" xfId="47" applyNumberFormat="1" applyFont="1" applyFill="1" applyBorder="1" applyAlignment="1" applyProtection="1">
      <alignment vertical="center"/>
      <protection locked="0"/>
    </xf>
    <xf numFmtId="176" fontId="22" fillId="0" borderId="0" xfId="48" applyNumberFormat="1" applyFont="1" applyFill="1" applyBorder="1" applyAlignment="1" applyProtection="1">
      <alignment horizontal="right" vertical="center"/>
      <protection locked="0"/>
    </xf>
    <xf numFmtId="176" fontId="21" fillId="0" borderId="0" xfId="48" quotePrefix="1" applyNumberFormat="1" applyFont="1" applyFill="1" applyBorder="1" applyAlignment="1" applyProtection="1">
      <alignment horizontal="right" vertical="center"/>
      <protection locked="0"/>
    </xf>
    <xf numFmtId="176" fontId="22" fillId="0" borderId="0" xfId="49" applyNumberFormat="1" applyFont="1" applyFill="1" applyBorder="1" applyAlignment="1" applyProtection="1">
      <alignment horizontal="right" vertical="center"/>
      <protection locked="0"/>
    </xf>
    <xf numFmtId="0" fontId="21" fillId="0" borderId="17" xfId="45" applyFont="1" applyFill="1" applyBorder="1" applyAlignment="1">
      <alignment vertical="center"/>
    </xf>
    <xf numFmtId="0" fontId="21" fillId="0" borderId="25" xfId="45" applyFont="1" applyFill="1" applyBorder="1" applyAlignment="1">
      <alignment horizontal="center" vertical="center"/>
    </xf>
    <xf numFmtId="176" fontId="22" fillId="0" borderId="35" xfId="45" applyNumberFormat="1" applyFont="1" applyFill="1" applyBorder="1" applyAlignment="1">
      <alignment horizontal="right" vertical="center"/>
    </xf>
    <xf numFmtId="176" fontId="21" fillId="0" borderId="35" xfId="45" quotePrefix="1" applyNumberFormat="1" applyFont="1" applyFill="1" applyBorder="1" applyAlignment="1">
      <alignment horizontal="right" vertical="center"/>
    </xf>
    <xf numFmtId="49" fontId="21" fillId="0" borderId="0" xfId="46" applyNumberFormat="1" applyFont="1" applyFill="1" applyBorder="1" applyAlignment="1" applyProtection="1">
      <alignment horizontal="right" vertical="center"/>
    </xf>
    <xf numFmtId="0" fontId="21" fillId="0" borderId="25" xfId="46" applyFont="1" applyFill="1" applyBorder="1" applyAlignment="1" applyProtection="1">
      <alignment horizontal="distributed" vertical="center" justifyLastLine="1"/>
    </xf>
    <xf numFmtId="176" fontId="22" fillId="0" borderId="35" xfId="46" applyNumberFormat="1" applyFont="1" applyFill="1" applyBorder="1" applyAlignment="1" applyProtection="1">
      <alignment vertical="center"/>
      <protection locked="0"/>
    </xf>
    <xf numFmtId="176" fontId="21" fillId="0" borderId="35" xfId="47" applyNumberFormat="1" applyFont="1" applyFill="1" applyBorder="1" applyAlignment="1" applyProtection="1">
      <alignment horizontal="right" vertical="center" shrinkToFit="1"/>
      <protection locked="0"/>
    </xf>
    <xf numFmtId="176" fontId="40" fillId="0" borderId="35" xfId="47" applyNumberFormat="1" applyFont="1" applyFill="1" applyBorder="1" applyAlignment="1" applyProtection="1">
      <alignment horizontal="right" vertical="center" shrinkToFit="1"/>
      <protection locked="0"/>
    </xf>
    <xf numFmtId="176" fontId="39" fillId="0" borderId="35" xfId="47" applyNumberFormat="1" applyFont="1" applyFill="1" applyBorder="1" applyAlignment="1" applyProtection="1">
      <alignment horizontal="right" vertical="center"/>
      <protection locked="0"/>
    </xf>
    <xf numFmtId="49" fontId="22" fillId="0" borderId="0" xfId="47" applyNumberFormat="1" applyFont="1" applyFill="1" applyBorder="1" applyAlignment="1" applyProtection="1">
      <alignment horizontal="right" vertical="center" shrinkToFit="1"/>
    </xf>
    <xf numFmtId="49" fontId="21" fillId="0" borderId="0" xfId="47" applyNumberFormat="1" applyFont="1" applyFill="1" applyBorder="1" applyAlignment="1" applyProtection="1">
      <alignment horizontal="right" vertical="center" shrinkToFit="1"/>
    </xf>
    <xf numFmtId="0" fontId="21" fillId="0" borderId="35" xfId="47" applyFont="1" applyFill="1" applyBorder="1" applyAlignment="1" applyProtection="1">
      <alignment horizontal="center" vertical="center"/>
    </xf>
    <xf numFmtId="0" fontId="21" fillId="0" borderId="25" xfId="48" applyFont="1" applyFill="1" applyBorder="1" applyAlignment="1">
      <alignment horizontal="center" vertical="center"/>
    </xf>
    <xf numFmtId="176" fontId="22" fillId="0" borderId="35" xfId="48" applyNumberFormat="1" applyFont="1" applyFill="1" applyBorder="1" applyAlignment="1" applyProtection="1">
      <alignment horizontal="right" vertical="center"/>
      <protection locked="0"/>
    </xf>
    <xf numFmtId="176" fontId="21" fillId="0" borderId="35" xfId="48" applyNumberFormat="1" applyFont="1" applyFill="1" applyBorder="1" applyAlignment="1" applyProtection="1">
      <alignment horizontal="right" vertical="center"/>
      <protection locked="0"/>
    </xf>
    <xf numFmtId="0" fontId="21" fillId="0" borderId="33" xfId="48" applyFont="1" applyFill="1" applyBorder="1" applyAlignment="1">
      <alignment vertical="center"/>
    </xf>
    <xf numFmtId="0" fontId="21" fillId="0" borderId="25" xfId="45" applyFont="1" applyFill="1" applyBorder="1" applyAlignment="1">
      <alignment horizontal="center" vertical="center" wrapText="1"/>
    </xf>
    <xf numFmtId="0" fontId="21" fillId="0" borderId="0" xfId="50" applyFont="1" applyFill="1" applyAlignment="1" applyProtection="1">
      <alignment vertical="center" wrapText="1"/>
    </xf>
    <xf numFmtId="0" fontId="0" fillId="0" borderId="0" xfId="0" applyFill="1" applyAlignment="1" applyProtection="1">
      <alignment vertical="center"/>
    </xf>
    <xf numFmtId="0" fontId="21" fillId="0" borderId="0" xfId="50" applyFont="1" applyFill="1" applyAlignment="1" applyProtection="1">
      <alignment horizontal="left" vertical="center"/>
    </xf>
    <xf numFmtId="0" fontId="21" fillId="0" borderId="36" xfId="50" applyFont="1" applyFill="1" applyBorder="1" applyAlignment="1" applyProtection="1">
      <alignment horizontal="center" vertical="center"/>
    </xf>
    <xf numFmtId="0" fontId="21" fillId="0" borderId="19" xfId="50" applyFont="1" applyFill="1" applyBorder="1" applyAlignment="1" applyProtection="1">
      <alignment horizontal="center" vertical="center"/>
    </xf>
    <xf numFmtId="0" fontId="21" fillId="0" borderId="0" xfId="43" applyFont="1" applyFill="1" applyAlignment="1">
      <alignment vertical="center" wrapText="1"/>
    </xf>
    <xf numFmtId="0" fontId="23" fillId="0" borderId="0" xfId="44" applyFont="1" applyFill="1" applyBorder="1" applyAlignment="1">
      <alignment horizontal="distributed" vertical="center"/>
    </xf>
    <xf numFmtId="0" fontId="23" fillId="0" borderId="16" xfId="44" applyFont="1" applyFill="1" applyBorder="1" applyAlignment="1">
      <alignment horizontal="distributed" vertical="center"/>
    </xf>
    <xf numFmtId="0" fontId="21" fillId="0" borderId="16" xfId="44" applyFont="1" applyFill="1" applyBorder="1" applyAlignment="1">
      <alignment horizontal="distributed" vertical="center"/>
    </xf>
    <xf numFmtId="0" fontId="21" fillId="0" borderId="0" xfId="44" applyFont="1" applyFill="1" applyAlignment="1">
      <alignment vertical="center" wrapText="1"/>
    </xf>
    <xf numFmtId="0" fontId="21" fillId="0" borderId="27" xfId="44" applyFont="1" applyFill="1" applyBorder="1" applyAlignment="1">
      <alignment horizontal="center" vertical="center"/>
    </xf>
    <xf numFmtId="0" fontId="21" fillId="0" borderId="28" xfId="44" applyFont="1" applyFill="1" applyBorder="1" applyAlignment="1">
      <alignment horizontal="center" vertical="center"/>
    </xf>
    <xf numFmtId="0" fontId="21" fillId="0" borderId="29" xfId="44" applyFont="1" applyFill="1" applyBorder="1" applyAlignment="1">
      <alignment horizontal="center" vertical="center"/>
    </xf>
    <xf numFmtId="0" fontId="21" fillId="0" borderId="30" xfId="44" applyFont="1" applyFill="1" applyBorder="1" applyAlignment="1">
      <alignment horizontal="center" vertical="center"/>
    </xf>
    <xf numFmtId="0" fontId="21" fillId="0" borderId="34" xfId="44" applyNumberFormat="1" applyFont="1" applyFill="1" applyBorder="1" applyAlignment="1">
      <alignment horizontal="center" vertical="center"/>
    </xf>
    <xf numFmtId="0" fontId="6" fillId="0" borderId="34" xfId="44" applyFont="1" applyBorder="1" applyAlignment="1">
      <alignment horizontal="center" vertical="center"/>
    </xf>
    <xf numFmtId="0" fontId="21" fillId="0" borderId="20" xfId="44" applyNumberFormat="1" applyFont="1" applyFill="1" applyBorder="1" applyAlignment="1">
      <alignment horizontal="center" vertical="center"/>
    </xf>
    <xf numFmtId="0" fontId="21" fillId="0" borderId="19" xfId="44" applyNumberFormat="1" applyFont="1" applyFill="1" applyBorder="1" applyAlignment="1">
      <alignment horizontal="center" vertical="center"/>
    </xf>
    <xf numFmtId="0" fontId="22" fillId="0" borderId="20" xfId="44" applyNumberFormat="1" applyFont="1" applyFill="1" applyBorder="1" applyAlignment="1">
      <alignment horizontal="center" vertical="center"/>
    </xf>
    <xf numFmtId="0" fontId="22" fillId="0" borderId="36" xfId="44" applyNumberFormat="1" applyFont="1" applyFill="1" applyBorder="1" applyAlignment="1">
      <alignment horizontal="center" vertical="center"/>
    </xf>
    <xf numFmtId="0" fontId="21" fillId="0" borderId="0" xfId="45" applyFont="1" applyFill="1" applyAlignment="1">
      <alignment vertical="center" wrapText="1"/>
    </xf>
    <xf numFmtId="0" fontId="6" fillId="0" borderId="0" xfId="45" applyFont="1" applyFill="1" applyAlignment="1">
      <alignment vertical="center"/>
    </xf>
    <xf numFmtId="0" fontId="21" fillId="0" borderId="28" xfId="45" applyFont="1" applyFill="1" applyBorder="1" applyAlignment="1">
      <alignment horizontal="center" vertical="center" wrapText="1"/>
    </xf>
    <xf numFmtId="0" fontId="21" fillId="0" borderId="16" xfId="45" applyFont="1" applyFill="1" applyBorder="1" applyAlignment="1">
      <alignment horizontal="center" vertical="center"/>
    </xf>
    <xf numFmtId="0" fontId="21" fillId="0" borderId="30" xfId="45" applyFont="1" applyFill="1" applyBorder="1" applyAlignment="1">
      <alignment horizontal="center" vertical="center"/>
    </xf>
    <xf numFmtId="0" fontId="21" fillId="0" borderId="20" xfId="45" applyFont="1" applyFill="1" applyBorder="1" applyAlignment="1">
      <alignment horizontal="center" vertical="center"/>
    </xf>
    <xf numFmtId="0" fontId="21" fillId="0" borderId="36" xfId="45" applyFont="1" applyFill="1" applyBorder="1" applyAlignment="1">
      <alignment horizontal="center" vertical="center"/>
    </xf>
    <xf numFmtId="0" fontId="21" fillId="0" borderId="0" xfId="46" applyFont="1" applyFill="1" applyBorder="1" applyAlignment="1" applyProtection="1">
      <alignment horizontal="distributed" vertical="center"/>
    </xf>
    <xf numFmtId="0" fontId="21" fillId="0" borderId="0" xfId="46" applyFont="1" applyFill="1" applyBorder="1" applyAlignment="1" applyProtection="1">
      <alignment horizontal="distributed" vertical="center" wrapText="1"/>
    </xf>
    <xf numFmtId="0" fontId="21" fillId="0" borderId="0" xfId="47" applyFont="1" applyFill="1" applyBorder="1" applyAlignment="1" applyProtection="1">
      <alignment horizontal="distributed" vertical="center"/>
    </xf>
    <xf numFmtId="0" fontId="6" fillId="0" borderId="0" xfId="45" applyFill="1" applyAlignment="1">
      <alignment vertical="center"/>
    </xf>
    <xf numFmtId="0" fontId="21" fillId="0" borderId="20" xfId="46" applyFont="1" applyFill="1" applyBorder="1" applyAlignment="1" applyProtection="1">
      <alignment horizontal="distributed" vertical="center" indent="2"/>
    </xf>
    <xf numFmtId="0" fontId="21" fillId="0" borderId="36" xfId="46" applyFont="1" applyFill="1" applyBorder="1" applyAlignment="1" applyProtection="1">
      <alignment horizontal="distributed" vertical="center" indent="2"/>
    </xf>
    <xf numFmtId="0" fontId="21" fillId="0" borderId="19" xfId="46" applyFont="1" applyFill="1" applyBorder="1" applyAlignment="1" applyProtection="1">
      <alignment horizontal="distributed" vertical="center" indent="2"/>
    </xf>
    <xf numFmtId="0" fontId="21" fillId="0" borderId="37" xfId="47" applyFont="1" applyFill="1" applyBorder="1" applyAlignment="1" applyProtection="1">
      <alignment horizontal="center" vertical="center"/>
    </xf>
    <xf numFmtId="0" fontId="21" fillId="0" borderId="38" xfId="47" applyFont="1" applyFill="1" applyBorder="1" applyAlignment="1" applyProtection="1">
      <alignment horizontal="center" vertical="center"/>
    </xf>
    <xf numFmtId="0" fontId="21" fillId="0" borderId="0" xfId="47" applyFont="1" applyFill="1" applyBorder="1" applyAlignment="1" applyProtection="1">
      <alignment horizontal="distributed" vertical="center" wrapText="1"/>
    </xf>
    <xf numFmtId="0" fontId="21" fillId="0" borderId="39" xfId="47" applyFont="1" applyFill="1" applyBorder="1" applyAlignment="1" applyProtection="1">
      <alignment horizontal="center" vertical="center"/>
    </xf>
    <xf numFmtId="0" fontId="21" fillId="0" borderId="40" xfId="47" applyFont="1" applyFill="1" applyBorder="1" applyAlignment="1" applyProtection="1">
      <alignment horizontal="center" vertical="center"/>
    </xf>
    <xf numFmtId="0" fontId="21" fillId="0" borderId="0" xfId="48" applyFont="1" applyFill="1" applyAlignment="1">
      <alignment vertical="center" wrapText="1"/>
    </xf>
    <xf numFmtId="0" fontId="6" fillId="0" borderId="0" xfId="48" applyFill="1" applyAlignment="1">
      <alignment vertical="center"/>
    </xf>
    <xf numFmtId="0" fontId="21" fillId="0" borderId="28" xfId="48" applyFont="1" applyFill="1" applyBorder="1" applyAlignment="1">
      <alignment horizontal="center" vertical="center"/>
    </xf>
    <xf numFmtId="0" fontId="21" fillId="0" borderId="30" xfId="48" applyFont="1" applyFill="1" applyBorder="1" applyAlignment="1">
      <alignment horizontal="center" vertical="center"/>
    </xf>
    <xf numFmtId="0" fontId="21" fillId="0" borderId="20" xfId="48" applyFont="1" applyFill="1" applyBorder="1" applyAlignment="1">
      <alignment horizontal="center" vertical="center"/>
    </xf>
    <xf numFmtId="0" fontId="21" fillId="0" borderId="36" xfId="48" applyFont="1" applyFill="1" applyBorder="1" applyAlignment="1">
      <alignment horizontal="center" vertical="center"/>
    </xf>
    <xf numFmtId="0" fontId="21" fillId="0" borderId="19" xfId="48" applyFont="1" applyFill="1" applyBorder="1" applyAlignment="1">
      <alignment horizontal="center" vertical="center"/>
    </xf>
    <xf numFmtId="0" fontId="21" fillId="0" borderId="37" xfId="48" applyFont="1" applyFill="1" applyBorder="1" applyAlignment="1">
      <alignment horizontal="center" vertical="center" wrapText="1"/>
    </xf>
    <xf numFmtId="0" fontId="21" fillId="0" borderId="38" xfId="48" applyFont="1" applyFill="1" applyBorder="1" applyAlignment="1">
      <alignment horizontal="center" vertical="center" wrapText="1"/>
    </xf>
    <xf numFmtId="0" fontId="21" fillId="0" borderId="39" xfId="48" applyFont="1" applyFill="1" applyBorder="1" applyAlignment="1">
      <alignment horizontal="center" vertical="center"/>
    </xf>
    <xf numFmtId="0" fontId="21" fillId="0" borderId="40" xfId="48" applyFont="1" applyFill="1" applyBorder="1" applyAlignment="1">
      <alignment horizontal="center" vertical="center"/>
    </xf>
    <xf numFmtId="0" fontId="21" fillId="0" borderId="0" xfId="49" applyFont="1" applyFill="1" applyAlignment="1" applyProtection="1">
      <alignment vertical="center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9-2中国運輸局" xfId="43"/>
    <cellStyle name="標準_9-3" xfId="44"/>
    <cellStyle name="標準_9-4山口県道路公社" xfId="45"/>
    <cellStyle name="標準_9-5観光課" xfId="46"/>
    <cellStyle name="標準_9-6観光課" xfId="47"/>
    <cellStyle name="標準_9-7郵便事業(株)郵便局" xfId="48"/>
    <cellStyle name="標準_9-9" xfId="49"/>
    <cellStyle name="標準_観光課(137.138)" xfId="50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8"/>
  <sheetViews>
    <sheetView tabSelected="1" zoomScaleNormal="100" workbookViewId="0"/>
  </sheetViews>
  <sheetFormatPr defaultColWidth="9" defaultRowHeight="13.3"/>
  <cols>
    <col min="1" max="1" width="10.61328125" style="1" customWidth="1"/>
    <col min="2" max="2" width="60.61328125" style="1" customWidth="1"/>
    <col min="3" max="3" width="9" style="1" bestFit="1"/>
    <col min="4" max="16384" width="9" style="1"/>
  </cols>
  <sheetData>
    <row r="1" spans="1:2" ht="33" customHeight="1">
      <c r="A1" s="186"/>
      <c r="B1" s="2"/>
    </row>
    <row r="2" spans="1:2" ht="24" customHeight="1">
      <c r="A2" s="3" t="s">
        <v>6</v>
      </c>
      <c r="B2" s="2"/>
    </row>
    <row r="3" spans="1:2" ht="21" customHeight="1">
      <c r="A3" s="4" t="s">
        <v>13</v>
      </c>
      <c r="B3" s="5" t="s">
        <v>15</v>
      </c>
    </row>
    <row r="4" spans="1:2" ht="21" customHeight="1">
      <c r="A4" s="6" t="s">
        <v>11</v>
      </c>
      <c r="B4" s="7" t="s">
        <v>4</v>
      </c>
    </row>
    <row r="5" spans="1:2" ht="21" customHeight="1">
      <c r="A5" s="6" t="s">
        <v>17</v>
      </c>
      <c r="B5" s="7" t="s">
        <v>9</v>
      </c>
    </row>
    <row r="6" spans="1:2" ht="21" customHeight="1">
      <c r="A6" s="6" t="s">
        <v>18</v>
      </c>
      <c r="B6" s="7" t="s">
        <v>10</v>
      </c>
    </row>
    <row r="7" spans="1:2" ht="21" customHeight="1">
      <c r="A7" s="6" t="s">
        <v>20</v>
      </c>
      <c r="B7" s="7" t="s">
        <v>3</v>
      </c>
    </row>
    <row r="8" spans="1:2" ht="21" customHeight="1">
      <c r="A8" s="6" t="s">
        <v>21</v>
      </c>
      <c r="B8" s="7" t="s">
        <v>22</v>
      </c>
    </row>
    <row r="9" spans="1:2" ht="21" customHeight="1">
      <c r="A9" s="6" t="s">
        <v>7</v>
      </c>
      <c r="B9" s="7" t="s">
        <v>24</v>
      </c>
    </row>
    <row r="10" spans="1:2" ht="21" customHeight="1">
      <c r="A10" s="6" t="s">
        <v>26</v>
      </c>
      <c r="B10" s="7" t="s">
        <v>28</v>
      </c>
    </row>
    <row r="11" spans="1:2" ht="21" customHeight="1">
      <c r="A11" s="8" t="s">
        <v>29</v>
      </c>
      <c r="B11" s="9" t="s">
        <v>25</v>
      </c>
    </row>
    <row r="12" spans="1:2" ht="23.25" customHeight="1">
      <c r="A12" s="2"/>
      <c r="B12" s="2"/>
    </row>
    <row r="13" spans="1:2" ht="23.25" customHeight="1">
      <c r="A13" s="2"/>
    </row>
    <row r="14" spans="1:2" ht="23.25" customHeight="1"/>
    <row r="15" spans="1:2" ht="23.25" customHeight="1"/>
    <row r="16" spans="1:2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spans="1:2" ht="23.25" customHeight="1"/>
    <row r="34" spans="1:2" ht="23.25" customHeight="1"/>
    <row r="35" spans="1:2" ht="18" customHeight="1">
      <c r="A35" s="184"/>
    </row>
    <row r="36" spans="1:2" ht="18" customHeight="1"/>
    <row r="37" spans="1:2" ht="18" customHeight="1">
      <c r="B37" s="185"/>
    </row>
    <row r="38" spans="1:2" ht="18" customHeight="1"/>
  </sheetData>
  <phoneticPr fontId="34"/>
  <printOptions horizontalCentered="1"/>
  <pageMargins left="0.59055118110236227" right="0.59055118110236227" top="0.59055118110236227" bottom="0.59055118110236227" header="0.31496062992125984" footer="0.19685039370078741"/>
  <pageSetup paperSize="9" firstPageNumber="0" fitToWidth="15" fitToHeight="15" orientation="portrait" r:id="rId1"/>
  <headerFooter differentFirst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8"/>
  <sheetViews>
    <sheetView tabSelected="1" zoomScaleNormal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2" width="3.61328125" style="10" customWidth="1"/>
    <col min="3" max="3" width="13.07421875" style="10" customWidth="1"/>
    <col min="4" max="7" width="14.3828125" style="10" customWidth="1"/>
    <col min="8" max="8" width="14.3828125" style="11" customWidth="1"/>
    <col min="9" max="9" width="11.61328125" style="10" bestFit="1" customWidth="1"/>
    <col min="10" max="10" width="9" style="10" bestFit="1"/>
    <col min="11" max="16384" width="9" style="10"/>
  </cols>
  <sheetData>
    <row r="1" spans="1:9" ht="30" customHeight="1">
      <c r="A1" s="240" t="s">
        <v>203</v>
      </c>
      <c r="B1" s="241"/>
      <c r="C1" s="241"/>
      <c r="D1" s="241"/>
      <c r="E1" s="241"/>
      <c r="F1" s="241"/>
      <c r="G1" s="241"/>
      <c r="H1" s="241"/>
    </row>
    <row r="2" spans="1:9" ht="9" customHeight="1"/>
    <row r="3" spans="1:9" s="11" customFormat="1" ht="15.75" customHeight="1">
      <c r="A3" s="13" t="s">
        <v>34</v>
      </c>
      <c r="B3" s="13"/>
      <c r="C3" s="13"/>
      <c r="D3" s="13"/>
      <c r="E3" s="13"/>
      <c r="F3" s="13"/>
      <c r="G3" s="13"/>
      <c r="H3" s="13"/>
    </row>
    <row r="4" spans="1:9" s="12" customFormat="1" ht="15" customHeight="1">
      <c r="A4" s="242" t="s">
        <v>167</v>
      </c>
      <c r="B4" s="242"/>
      <c r="C4" s="242"/>
      <c r="D4" s="242"/>
      <c r="E4" s="242"/>
      <c r="F4" s="242"/>
      <c r="G4" s="242"/>
      <c r="H4" s="242"/>
    </row>
    <row r="5" spans="1:9" s="12" customFormat="1" ht="15" customHeight="1">
      <c r="A5" s="10" t="s">
        <v>36</v>
      </c>
      <c r="B5" s="10"/>
      <c r="C5" s="10"/>
      <c r="D5" s="15"/>
      <c r="E5" s="15"/>
      <c r="F5" s="15"/>
      <c r="G5" s="15"/>
      <c r="H5" s="15" t="s">
        <v>30</v>
      </c>
    </row>
    <row r="6" spans="1:9" ht="18" customHeight="1">
      <c r="A6" s="243" t="s">
        <v>39</v>
      </c>
      <c r="B6" s="243"/>
      <c r="C6" s="244"/>
      <c r="D6" s="172" t="s">
        <v>201</v>
      </c>
      <c r="E6" s="172" t="s">
        <v>168</v>
      </c>
      <c r="F6" s="173">
        <v>3</v>
      </c>
      <c r="G6" s="173">
        <v>4</v>
      </c>
      <c r="H6" s="174">
        <v>5</v>
      </c>
    </row>
    <row r="7" spans="1:9" ht="3" customHeight="1">
      <c r="A7" s="16"/>
      <c r="B7" s="16"/>
      <c r="C7" s="17"/>
      <c r="D7" s="18"/>
      <c r="E7" s="18"/>
      <c r="F7" s="18"/>
      <c r="G7" s="18"/>
      <c r="H7" s="19"/>
    </row>
    <row r="8" spans="1:9" ht="18" customHeight="1">
      <c r="A8" s="14" t="s">
        <v>40</v>
      </c>
      <c r="B8" s="20"/>
      <c r="C8" s="21"/>
      <c r="D8" s="175">
        <v>171736</v>
      </c>
      <c r="E8" s="175">
        <v>169105</v>
      </c>
      <c r="F8" s="175">
        <v>169063</v>
      </c>
      <c r="G8" s="208">
        <v>169318</v>
      </c>
      <c r="H8" s="196">
        <v>170301</v>
      </c>
      <c r="I8" s="22"/>
    </row>
    <row r="9" spans="1:9" ht="9" customHeight="1">
      <c r="C9" s="23"/>
      <c r="D9" s="175"/>
      <c r="E9" s="175"/>
      <c r="F9" s="175"/>
      <c r="G9" s="208"/>
      <c r="H9" s="196"/>
      <c r="I9" s="22"/>
    </row>
    <row r="10" spans="1:9" ht="18" customHeight="1">
      <c r="B10" s="10" t="s">
        <v>41</v>
      </c>
      <c r="C10" s="23"/>
      <c r="D10" s="175">
        <v>10082</v>
      </c>
      <c r="E10" s="175">
        <v>10200</v>
      </c>
      <c r="F10" s="175">
        <v>10307</v>
      </c>
      <c r="G10" s="208">
        <v>10401</v>
      </c>
      <c r="H10" s="196">
        <v>10402</v>
      </c>
      <c r="I10" s="22"/>
    </row>
    <row r="11" spans="1:9" ht="18" customHeight="1">
      <c r="C11" s="24" t="s">
        <v>42</v>
      </c>
      <c r="D11" s="175">
        <v>4034</v>
      </c>
      <c r="E11" s="175">
        <v>4128</v>
      </c>
      <c r="F11" s="175">
        <v>4149</v>
      </c>
      <c r="G11" s="208">
        <v>4215</v>
      </c>
      <c r="H11" s="196">
        <v>4214</v>
      </c>
      <c r="I11" s="22"/>
    </row>
    <row r="12" spans="1:9" ht="18" customHeight="1">
      <c r="C12" s="24" t="s">
        <v>32</v>
      </c>
      <c r="D12" s="175">
        <v>5933</v>
      </c>
      <c r="E12" s="175">
        <v>5950</v>
      </c>
      <c r="F12" s="175">
        <v>6037</v>
      </c>
      <c r="G12" s="208">
        <v>6054</v>
      </c>
      <c r="H12" s="196">
        <v>6058</v>
      </c>
      <c r="I12" s="22"/>
    </row>
    <row r="13" spans="1:9" ht="18" customHeight="1">
      <c r="C13" s="24" t="s">
        <v>44</v>
      </c>
      <c r="D13" s="175">
        <v>115</v>
      </c>
      <c r="E13" s="175">
        <v>122</v>
      </c>
      <c r="F13" s="175">
        <v>121</v>
      </c>
      <c r="G13" s="208">
        <v>132</v>
      </c>
      <c r="H13" s="196">
        <v>130</v>
      </c>
      <c r="I13" s="22"/>
    </row>
    <row r="14" spans="1:9" ht="9" customHeight="1">
      <c r="C14" s="23"/>
      <c r="D14" s="175"/>
      <c r="E14" s="175"/>
      <c r="F14" s="175"/>
      <c r="G14" s="208"/>
      <c r="H14" s="196"/>
      <c r="I14" s="22"/>
    </row>
    <row r="15" spans="1:9" ht="18" customHeight="1">
      <c r="B15" s="10" t="s">
        <v>188</v>
      </c>
      <c r="C15" s="23"/>
      <c r="D15" s="175">
        <v>394</v>
      </c>
      <c r="E15" s="175">
        <v>396</v>
      </c>
      <c r="F15" s="175">
        <v>389</v>
      </c>
      <c r="G15" s="208">
        <v>373</v>
      </c>
      <c r="H15" s="196">
        <v>371</v>
      </c>
      <c r="I15" s="22"/>
    </row>
    <row r="16" spans="1:9" ht="9" customHeight="1">
      <c r="C16" s="23"/>
      <c r="D16" s="175"/>
      <c r="E16" s="175"/>
      <c r="F16" s="175"/>
      <c r="G16" s="208"/>
      <c r="H16" s="196"/>
      <c r="I16" s="22"/>
    </row>
    <row r="17" spans="2:9" ht="18" customHeight="1">
      <c r="B17" s="10" t="s">
        <v>5</v>
      </c>
      <c r="C17" s="23"/>
      <c r="D17" s="175">
        <v>72269</v>
      </c>
      <c r="E17" s="175">
        <v>71908</v>
      </c>
      <c r="F17" s="175">
        <v>71789</v>
      </c>
      <c r="G17" s="208">
        <v>71672</v>
      </c>
      <c r="H17" s="196">
        <v>71890</v>
      </c>
      <c r="I17" s="22"/>
    </row>
    <row r="18" spans="2:9" ht="18" customHeight="1">
      <c r="C18" s="24" t="s">
        <v>42</v>
      </c>
      <c r="D18" s="175">
        <v>31788</v>
      </c>
      <c r="E18" s="175">
        <v>32364</v>
      </c>
      <c r="F18" s="175">
        <v>32943</v>
      </c>
      <c r="G18" s="208">
        <v>33534</v>
      </c>
      <c r="H18" s="196">
        <v>34281</v>
      </c>
      <c r="I18" s="22"/>
    </row>
    <row r="19" spans="2:9" ht="18" customHeight="1">
      <c r="C19" s="24" t="s">
        <v>32</v>
      </c>
      <c r="D19" s="175">
        <v>40481</v>
      </c>
      <c r="E19" s="175">
        <v>39544</v>
      </c>
      <c r="F19" s="175">
        <v>38846</v>
      </c>
      <c r="G19" s="208">
        <v>38138</v>
      </c>
      <c r="H19" s="196">
        <v>37609</v>
      </c>
      <c r="I19" s="22"/>
    </row>
    <row r="20" spans="2:9" ht="9" customHeight="1">
      <c r="C20" s="23"/>
      <c r="D20" s="175"/>
      <c r="E20" s="175"/>
      <c r="F20" s="175"/>
      <c r="G20" s="208"/>
      <c r="H20" s="196"/>
      <c r="I20" s="22"/>
    </row>
    <row r="21" spans="2:9" ht="18" customHeight="1">
      <c r="B21" s="10" t="s">
        <v>46</v>
      </c>
      <c r="C21" s="23"/>
      <c r="D21" s="175">
        <v>2529</v>
      </c>
      <c r="E21" s="175">
        <v>2556</v>
      </c>
      <c r="F21" s="175">
        <v>2609</v>
      </c>
      <c r="G21" s="208">
        <v>2646</v>
      </c>
      <c r="H21" s="196">
        <v>2666</v>
      </c>
      <c r="I21" s="22"/>
    </row>
    <row r="22" spans="2:9" ht="9" customHeight="1">
      <c r="C22" s="23"/>
      <c r="D22" s="175"/>
      <c r="E22" s="175"/>
      <c r="F22" s="175"/>
      <c r="G22" s="208"/>
      <c r="H22" s="196"/>
      <c r="I22" s="22"/>
    </row>
    <row r="23" spans="2:9" ht="18" customHeight="1">
      <c r="B23" s="10" t="s">
        <v>23</v>
      </c>
      <c r="C23" s="23"/>
      <c r="D23" s="175">
        <v>2262</v>
      </c>
      <c r="E23" s="175">
        <v>2271</v>
      </c>
      <c r="F23" s="175">
        <v>2366</v>
      </c>
      <c r="G23" s="208">
        <v>2478</v>
      </c>
      <c r="H23" s="196">
        <v>2578</v>
      </c>
      <c r="I23" s="22"/>
    </row>
    <row r="24" spans="2:9" ht="9" customHeight="1">
      <c r="C24" s="23"/>
      <c r="D24" s="175"/>
      <c r="E24" s="175"/>
      <c r="F24" s="175"/>
      <c r="G24" s="208"/>
      <c r="H24" s="196"/>
      <c r="I24" s="22"/>
    </row>
    <row r="25" spans="2:9" ht="18" customHeight="1">
      <c r="B25" s="10" t="s">
        <v>19</v>
      </c>
      <c r="C25" s="23"/>
      <c r="D25" s="175">
        <v>71770</v>
      </c>
      <c r="E25" s="175">
        <v>69729</v>
      </c>
      <c r="F25" s="175">
        <v>69930</v>
      </c>
      <c r="G25" s="208">
        <v>70285</v>
      </c>
      <c r="H25" s="196">
        <v>71124</v>
      </c>
      <c r="I25" s="22"/>
    </row>
    <row r="26" spans="2:9" ht="18" customHeight="1">
      <c r="C26" s="24" t="s">
        <v>38</v>
      </c>
      <c r="D26" s="175">
        <v>18402</v>
      </c>
      <c r="E26" s="175">
        <v>18235</v>
      </c>
      <c r="F26" s="175">
        <v>18123</v>
      </c>
      <c r="G26" s="208">
        <v>18167</v>
      </c>
      <c r="H26" s="196">
        <v>18369</v>
      </c>
      <c r="I26" s="22"/>
    </row>
    <row r="27" spans="2:9" ht="18" customHeight="1">
      <c r="C27" s="24" t="s">
        <v>48</v>
      </c>
      <c r="D27" s="175">
        <v>51185</v>
      </c>
      <c r="E27" s="175">
        <v>51493</v>
      </c>
      <c r="F27" s="175">
        <v>51807</v>
      </c>
      <c r="G27" s="208">
        <v>52116</v>
      </c>
      <c r="H27" s="196">
        <v>52755</v>
      </c>
      <c r="I27" s="22"/>
    </row>
    <row r="28" spans="2:9" ht="18" customHeight="1">
      <c r="C28" s="24" t="s">
        <v>49</v>
      </c>
      <c r="D28" s="175">
        <v>2183</v>
      </c>
      <c r="E28" s="175" t="s">
        <v>171</v>
      </c>
      <c r="F28" s="175" t="s">
        <v>171</v>
      </c>
      <c r="G28" s="208" t="s">
        <v>171</v>
      </c>
      <c r="H28" s="196" t="s">
        <v>207</v>
      </c>
      <c r="I28" s="22"/>
    </row>
    <row r="29" spans="2:9" ht="18" customHeight="1">
      <c r="C29" s="24" t="s">
        <v>35</v>
      </c>
      <c r="D29" s="175">
        <v>0</v>
      </c>
      <c r="E29" s="175">
        <v>1</v>
      </c>
      <c r="F29" s="175">
        <v>0</v>
      </c>
      <c r="G29" s="208">
        <v>2</v>
      </c>
      <c r="H29" s="196">
        <v>2</v>
      </c>
      <c r="I29" s="22"/>
    </row>
    <row r="30" spans="2:9" ht="9" customHeight="1">
      <c r="C30" s="23"/>
      <c r="D30" s="175"/>
      <c r="E30" s="175"/>
      <c r="F30" s="175"/>
      <c r="G30" s="208"/>
      <c r="H30" s="196"/>
      <c r="I30" s="22"/>
    </row>
    <row r="31" spans="2:9" ht="18" customHeight="1">
      <c r="B31" s="10" t="s">
        <v>51</v>
      </c>
      <c r="C31" s="23"/>
      <c r="D31" s="176">
        <v>5127</v>
      </c>
      <c r="E31" s="176">
        <v>4991</v>
      </c>
      <c r="F31" s="176">
        <v>4913</v>
      </c>
      <c r="G31" s="177">
        <v>4887</v>
      </c>
      <c r="H31" s="197">
        <v>4833</v>
      </c>
      <c r="I31" s="22"/>
    </row>
    <row r="32" spans="2:9" ht="9" customHeight="1">
      <c r="C32" s="23"/>
      <c r="D32" s="176"/>
      <c r="E32" s="176"/>
      <c r="F32" s="176"/>
      <c r="G32" s="177"/>
      <c r="H32" s="197"/>
      <c r="I32" s="22"/>
    </row>
    <row r="33" spans="1:9" ht="18" customHeight="1">
      <c r="A33" s="25"/>
      <c r="B33" s="25" t="s">
        <v>16</v>
      </c>
      <c r="C33" s="23"/>
      <c r="D33" s="177">
        <v>7303</v>
      </c>
      <c r="E33" s="177">
        <v>7054</v>
      </c>
      <c r="F33" s="177">
        <v>6760</v>
      </c>
      <c r="G33" s="177">
        <v>6576</v>
      </c>
      <c r="H33" s="197">
        <v>6437</v>
      </c>
      <c r="I33" s="22"/>
    </row>
    <row r="34" spans="1:9" ht="3" customHeight="1" thickBot="1">
      <c r="A34" s="26"/>
      <c r="B34" s="26"/>
      <c r="C34" s="27"/>
      <c r="D34" s="26"/>
      <c r="E34" s="26"/>
      <c r="F34" s="26"/>
      <c r="G34" s="26"/>
      <c r="H34" s="28"/>
    </row>
    <row r="35" spans="1:9" ht="18" customHeight="1">
      <c r="A35" s="14" t="s">
        <v>189</v>
      </c>
    </row>
    <row r="36" spans="1:9" s="12" customFormat="1" ht="18" customHeight="1">
      <c r="A36" s="10" t="s">
        <v>190</v>
      </c>
      <c r="B36" s="10"/>
      <c r="H36" s="29"/>
    </row>
    <row r="37" spans="1:9" ht="18" customHeight="1">
      <c r="A37" s="10" t="s">
        <v>191</v>
      </c>
    </row>
    <row r="38" spans="1:9" ht="18" customHeight="1">
      <c r="A38" s="10" t="s">
        <v>192</v>
      </c>
    </row>
  </sheetData>
  <mergeCells count="3">
    <mergeCell ref="A1:H1"/>
    <mergeCell ref="A4:H4"/>
    <mergeCell ref="A6:C6"/>
  </mergeCells>
  <phoneticPr fontId="36"/>
  <pageMargins left="0.59055118110236227" right="0.55118110236220474" top="0.59055118110236227" bottom="0.59055118110236227" header="0.19685039370078741" footer="0.19685039370078741"/>
  <pageSetup paperSize="9" orientation="portrait" cellComments="asDisplayed" useFirstPageNumber="1" r:id="rId1"/>
  <headerFooter alignWithMargins="0">
    <oddHeader>&amp;R&amp;"ＭＳ ゴシック,標準"&amp;12運輸・観光・通信</oddHeader>
    <oddFooter>&amp;R&amp;"ＭＳ Ｐゴシック,標準"&amp;P / 8ページ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38"/>
  <sheetViews>
    <sheetView tabSelected="1" zoomScaleNormal="100" workbookViewId="0"/>
  </sheetViews>
  <sheetFormatPr defaultColWidth="9" defaultRowHeight="13.3"/>
  <cols>
    <col min="1" max="1" width="29" style="30" customWidth="1"/>
    <col min="2" max="4" width="12.61328125" style="30" customWidth="1"/>
    <col min="5" max="5" width="12.61328125" style="31" customWidth="1"/>
    <col min="6" max="6" width="12.61328125" style="30" customWidth="1"/>
    <col min="7" max="7" width="9" style="30" bestFit="1"/>
    <col min="8" max="16384" width="9" style="30"/>
  </cols>
  <sheetData>
    <row r="1" spans="1:6" ht="30" customHeight="1">
      <c r="A1" s="245" t="str">
        <f>'9-1'!A1:H1</f>
        <v>山口市の統計(令和5年度)
山口市総務部デジタル推進課　℡　083-934-2748</v>
      </c>
      <c r="B1" s="245"/>
      <c r="C1" s="245"/>
      <c r="D1" s="245"/>
      <c r="E1" s="245"/>
      <c r="F1" s="245"/>
    </row>
    <row r="2" spans="1:6" ht="9" customHeight="1"/>
    <row r="3" spans="1:6" ht="15.75" customHeight="1">
      <c r="A3" s="33" t="s">
        <v>53</v>
      </c>
      <c r="B3" s="33"/>
      <c r="C3" s="33"/>
      <c r="D3" s="33"/>
      <c r="E3" s="33"/>
    </row>
    <row r="4" spans="1:6" s="32" customFormat="1" ht="15" customHeight="1">
      <c r="A4" s="30"/>
      <c r="B4" s="30"/>
      <c r="C4" s="30"/>
      <c r="D4" s="30"/>
      <c r="E4" s="34"/>
      <c r="F4" s="34" t="s">
        <v>50</v>
      </c>
    </row>
    <row r="5" spans="1:6" ht="18" customHeight="1">
      <c r="A5" s="35" t="s">
        <v>54</v>
      </c>
      <c r="B5" s="36" t="s">
        <v>202</v>
      </c>
      <c r="C5" s="36" t="s">
        <v>185</v>
      </c>
      <c r="D5" s="36">
        <v>2</v>
      </c>
      <c r="E5" s="36">
        <v>3</v>
      </c>
      <c r="F5" s="37">
        <v>4</v>
      </c>
    </row>
    <row r="6" spans="1:6" ht="3" customHeight="1">
      <c r="A6" s="38"/>
      <c r="B6" s="39"/>
      <c r="C6" s="39"/>
      <c r="D6" s="39"/>
      <c r="E6" s="39"/>
      <c r="F6" s="40"/>
    </row>
    <row r="7" spans="1:6" ht="18" customHeight="1">
      <c r="A7" s="41" t="s">
        <v>56</v>
      </c>
      <c r="B7" s="42">
        <v>16</v>
      </c>
      <c r="C7" s="42">
        <v>15</v>
      </c>
      <c r="D7" s="42">
        <v>14</v>
      </c>
      <c r="E7" s="42">
        <v>13</v>
      </c>
      <c r="F7" s="214">
        <v>13</v>
      </c>
    </row>
    <row r="8" spans="1:6" ht="18" customHeight="1">
      <c r="A8" s="41" t="s">
        <v>57</v>
      </c>
      <c r="B8" s="42">
        <v>259</v>
      </c>
      <c r="C8" s="42">
        <v>259</v>
      </c>
      <c r="D8" s="42">
        <v>257</v>
      </c>
      <c r="E8" s="42">
        <v>249</v>
      </c>
      <c r="F8" s="214">
        <v>248</v>
      </c>
    </row>
    <row r="9" spans="1:6" ht="18" customHeight="1">
      <c r="A9" s="41" t="s">
        <v>58</v>
      </c>
      <c r="B9" s="42">
        <v>17</v>
      </c>
      <c r="C9" s="42">
        <v>17</v>
      </c>
      <c r="D9" s="42">
        <v>18</v>
      </c>
      <c r="E9" s="42">
        <v>19</v>
      </c>
      <c r="F9" s="214">
        <v>19</v>
      </c>
    </row>
    <row r="10" spans="1:6" ht="18" customHeight="1">
      <c r="A10" s="41" t="s">
        <v>37</v>
      </c>
      <c r="B10" s="42">
        <v>98489</v>
      </c>
      <c r="C10" s="42">
        <v>96990</v>
      </c>
      <c r="D10" s="42">
        <v>89866</v>
      </c>
      <c r="E10" s="42">
        <v>93047</v>
      </c>
      <c r="F10" s="214">
        <v>92954</v>
      </c>
    </row>
    <row r="11" spans="1:6" ht="18" customHeight="1">
      <c r="A11" s="41" t="s">
        <v>43</v>
      </c>
      <c r="B11" s="42">
        <v>61485</v>
      </c>
      <c r="C11" s="42">
        <v>62072</v>
      </c>
      <c r="D11" s="42">
        <v>45371</v>
      </c>
      <c r="E11" s="42">
        <v>47299</v>
      </c>
      <c r="F11" s="214">
        <v>47545</v>
      </c>
    </row>
    <row r="12" spans="1:6" ht="18" customHeight="1">
      <c r="A12" s="41" t="s">
        <v>60</v>
      </c>
      <c r="B12" s="43">
        <v>62.4</v>
      </c>
      <c r="C12" s="43">
        <v>64</v>
      </c>
      <c r="D12" s="43">
        <v>50.5</v>
      </c>
      <c r="E12" s="43">
        <v>50.8</v>
      </c>
      <c r="F12" s="215">
        <v>51.1</v>
      </c>
    </row>
    <row r="13" spans="1:6" ht="18" customHeight="1">
      <c r="A13" s="41" t="s">
        <v>61</v>
      </c>
      <c r="B13" s="42">
        <v>9106</v>
      </c>
      <c r="C13" s="42">
        <v>8462</v>
      </c>
      <c r="D13" s="42">
        <v>5049</v>
      </c>
      <c r="E13" s="42">
        <v>5613</v>
      </c>
      <c r="F13" s="214">
        <v>6253</v>
      </c>
    </row>
    <row r="14" spans="1:6" ht="18" customHeight="1">
      <c r="A14" s="41" t="s">
        <v>2</v>
      </c>
      <c r="B14" s="42">
        <v>3900</v>
      </c>
      <c r="C14" s="42">
        <v>3555</v>
      </c>
      <c r="D14" s="42">
        <v>1961</v>
      </c>
      <c r="E14" s="42">
        <v>2211</v>
      </c>
      <c r="F14" s="214">
        <v>2606</v>
      </c>
    </row>
    <row r="15" spans="1:6" ht="18" customHeight="1">
      <c r="A15" s="41" t="s">
        <v>62</v>
      </c>
      <c r="B15" s="43">
        <v>42.8</v>
      </c>
      <c r="C15" s="43">
        <v>42</v>
      </c>
      <c r="D15" s="43">
        <v>38.799999999999997</v>
      </c>
      <c r="E15" s="43">
        <v>39.4</v>
      </c>
      <c r="F15" s="215">
        <v>41.7</v>
      </c>
    </row>
    <row r="16" spans="1:6" ht="18" customHeight="1">
      <c r="A16" s="41" t="s">
        <v>59</v>
      </c>
      <c r="B16" s="42">
        <v>884</v>
      </c>
      <c r="C16" s="42">
        <v>828</v>
      </c>
      <c r="D16" s="42">
        <v>523</v>
      </c>
      <c r="E16" s="42">
        <v>562</v>
      </c>
      <c r="F16" s="214">
        <v>601</v>
      </c>
    </row>
    <row r="17" spans="1:6" ht="18" customHeight="1">
      <c r="A17" s="41" t="s">
        <v>0</v>
      </c>
      <c r="B17" s="42">
        <v>1242</v>
      </c>
      <c r="C17" s="42">
        <v>1158</v>
      </c>
      <c r="D17" s="42">
        <v>681</v>
      </c>
      <c r="E17" s="42">
        <v>742</v>
      </c>
      <c r="F17" s="214">
        <v>818</v>
      </c>
    </row>
    <row r="18" spans="1:6" ht="18" customHeight="1">
      <c r="A18" s="41" t="s">
        <v>63</v>
      </c>
      <c r="B18" s="43">
        <v>63.4</v>
      </c>
      <c r="C18" s="43">
        <v>57.3</v>
      </c>
      <c r="D18" s="43">
        <v>43.2</v>
      </c>
      <c r="E18" s="43">
        <v>46.7</v>
      </c>
      <c r="F18" s="215">
        <v>54.8</v>
      </c>
    </row>
    <row r="19" spans="1:6" ht="18" customHeight="1">
      <c r="A19" s="41" t="s">
        <v>64</v>
      </c>
      <c r="B19" s="42">
        <v>22147</v>
      </c>
      <c r="C19" s="42">
        <v>20373</v>
      </c>
      <c r="D19" s="42">
        <v>16583.500473870976</v>
      </c>
      <c r="E19" s="42">
        <v>17726</v>
      </c>
      <c r="F19" s="214">
        <v>20819</v>
      </c>
    </row>
    <row r="20" spans="1:6" ht="18" customHeight="1">
      <c r="A20" s="41" t="s">
        <v>65</v>
      </c>
      <c r="B20" s="43">
        <v>149.5</v>
      </c>
      <c r="C20" s="43">
        <v>149.4</v>
      </c>
      <c r="D20" s="43">
        <v>149</v>
      </c>
      <c r="E20" s="43">
        <v>149.4</v>
      </c>
      <c r="F20" s="215">
        <v>158.19999999999999</v>
      </c>
    </row>
    <row r="21" spans="1:6" ht="3" customHeight="1" thickBot="1">
      <c r="A21" s="44"/>
      <c r="B21" s="45"/>
      <c r="C21" s="45"/>
      <c r="D21" s="45"/>
      <c r="E21" s="46"/>
      <c r="F21" s="45"/>
    </row>
    <row r="22" spans="1:6">
      <c r="A22" s="30" t="s">
        <v>193</v>
      </c>
    </row>
    <row r="23" spans="1:6">
      <c r="A23" s="30" t="s">
        <v>14</v>
      </c>
    </row>
    <row r="35" spans="1:1" ht="18" customHeight="1">
      <c r="A35" s="183"/>
    </row>
    <row r="36" spans="1:1" ht="18" customHeight="1"/>
    <row r="37" spans="1:1" ht="18" customHeight="1"/>
    <row r="38" spans="1:1" ht="18" customHeight="1"/>
  </sheetData>
  <mergeCells count="1">
    <mergeCell ref="A1:F1"/>
  </mergeCells>
  <phoneticPr fontId="36"/>
  <pageMargins left="0.59055118110236227" right="0.59055118110236227" top="0.59055118110236227" bottom="0.59055118110236227" header="0.19685039370078741" footer="0.19685039370078741"/>
  <pageSetup paperSize="9" firstPageNumber="0" orientation="portrait" cellComments="asDisplayed" r:id="rId1"/>
  <headerFooter alignWithMargins="0">
    <oddHeader>&amp;R&amp;"ＭＳ ゴシック,標準"&amp;12運輸・観光・通信</oddHeader>
    <oddFooter>&amp;R&amp;"ＭＳ Ｐゴシック,標準"&amp;P / 8ページ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44"/>
  <sheetViews>
    <sheetView tabSelected="1"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1.61328125" style="47" customWidth="1"/>
    <col min="2" max="2" width="8.07421875" style="47" customWidth="1"/>
    <col min="3" max="3" width="9.07421875" style="47" customWidth="1"/>
    <col min="4" max="4" width="6.61328125" style="47" customWidth="1"/>
    <col min="5" max="5" width="9.07421875" style="47" customWidth="1"/>
    <col min="6" max="6" width="6.61328125" style="47" customWidth="1"/>
    <col min="7" max="7" width="9.07421875" style="47" customWidth="1"/>
    <col min="8" max="8" width="6.61328125" style="47" customWidth="1"/>
    <col min="9" max="9" width="9.07421875" style="47" customWidth="1"/>
    <col min="10" max="10" width="6.61328125" style="47" customWidth="1"/>
    <col min="11" max="11" width="10.61328125" style="47" customWidth="1"/>
    <col min="12" max="12" width="8.69140625" style="47" customWidth="1"/>
    <col min="13" max="14" width="11.23046875" style="47" bestFit="1" customWidth="1"/>
    <col min="15" max="16384" width="9" style="47"/>
  </cols>
  <sheetData>
    <row r="1" spans="1:15" ht="27" customHeight="1">
      <c r="A1" s="249" t="str">
        <f>'9-1'!A1:H1</f>
        <v>山口市の統計(令和5年度)
山口市総務部デジタル推進課　℡　083-934-2748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5" ht="9" customHeight="1"/>
    <row r="3" spans="1:15" ht="15.75" customHeight="1">
      <c r="A3" s="49" t="s">
        <v>66</v>
      </c>
      <c r="B3" s="49"/>
      <c r="C3" s="50"/>
      <c r="D3" s="50"/>
      <c r="E3" s="50"/>
      <c r="F3" s="50"/>
      <c r="G3" s="50"/>
      <c r="H3" s="50"/>
      <c r="I3" s="50"/>
      <c r="J3" s="50"/>
      <c r="K3" s="51"/>
      <c r="L3" s="51"/>
    </row>
    <row r="4" spans="1:15" s="48" customFormat="1" ht="15" customHeight="1" thickBot="1">
      <c r="A4" s="47" t="s">
        <v>67</v>
      </c>
      <c r="B4" s="47"/>
      <c r="C4" s="47"/>
      <c r="D4" s="47"/>
      <c r="E4" s="47"/>
      <c r="F4" s="47"/>
      <c r="G4" s="47"/>
      <c r="H4" s="47"/>
      <c r="I4" s="47"/>
      <c r="J4" s="52"/>
      <c r="L4" s="52" t="s">
        <v>195</v>
      </c>
    </row>
    <row r="5" spans="1:15" s="48" customFormat="1" ht="18" customHeight="1">
      <c r="A5" s="250" t="s">
        <v>69</v>
      </c>
      <c r="B5" s="251"/>
      <c r="C5" s="254" t="s">
        <v>202</v>
      </c>
      <c r="D5" s="255"/>
      <c r="E5" s="256" t="s">
        <v>186</v>
      </c>
      <c r="F5" s="257"/>
      <c r="G5" s="256">
        <v>2</v>
      </c>
      <c r="H5" s="257"/>
      <c r="I5" s="256">
        <v>3</v>
      </c>
      <c r="J5" s="257"/>
      <c r="K5" s="258">
        <v>4</v>
      </c>
      <c r="L5" s="259"/>
    </row>
    <row r="6" spans="1:15" s="48" customFormat="1" ht="30" customHeight="1">
      <c r="A6" s="252"/>
      <c r="B6" s="253"/>
      <c r="C6" s="53" t="s">
        <v>70</v>
      </c>
      <c r="D6" s="54" t="s">
        <v>72</v>
      </c>
      <c r="E6" s="53" t="s">
        <v>70</v>
      </c>
      <c r="F6" s="54" t="s">
        <v>72</v>
      </c>
      <c r="G6" s="53" t="s">
        <v>70</v>
      </c>
      <c r="H6" s="54" t="s">
        <v>72</v>
      </c>
      <c r="I6" s="53" t="s">
        <v>70</v>
      </c>
      <c r="J6" s="55" t="s">
        <v>72</v>
      </c>
      <c r="K6" s="56" t="s">
        <v>70</v>
      </c>
      <c r="L6" s="57" t="s">
        <v>72</v>
      </c>
    </row>
    <row r="7" spans="1:15" s="48" customFormat="1" ht="3" customHeight="1">
      <c r="A7" s="58"/>
      <c r="B7" s="59"/>
      <c r="C7" s="60"/>
      <c r="D7" s="61"/>
      <c r="E7" s="60"/>
      <c r="F7" s="61"/>
      <c r="G7" s="60"/>
      <c r="H7" s="61"/>
      <c r="I7" s="60"/>
      <c r="J7" s="61"/>
      <c r="K7" s="62"/>
      <c r="L7" s="63"/>
    </row>
    <row r="8" spans="1:15" s="48" customFormat="1" ht="18" customHeight="1">
      <c r="A8" s="64" t="s">
        <v>73</v>
      </c>
      <c r="B8" s="65"/>
      <c r="C8" s="170">
        <v>5642164</v>
      </c>
      <c r="D8" s="170">
        <v>15458</v>
      </c>
      <c r="E8" s="170">
        <v>5489837</v>
      </c>
      <c r="F8" s="170">
        <v>15001</v>
      </c>
      <c r="G8" s="170">
        <v>3806777</v>
      </c>
      <c r="H8" s="170">
        <v>10430</v>
      </c>
      <c r="I8" s="170">
        <v>3967820</v>
      </c>
      <c r="J8" s="170">
        <v>10874</v>
      </c>
      <c r="K8" s="203">
        <v>4600496</v>
      </c>
      <c r="L8" s="203">
        <v>12605</v>
      </c>
      <c r="M8" s="66"/>
      <c r="N8" s="66"/>
      <c r="O8" s="66"/>
    </row>
    <row r="9" spans="1:15" s="48" customFormat="1" ht="9" customHeight="1">
      <c r="A9" s="64"/>
      <c r="B9" s="65"/>
      <c r="C9" s="171"/>
      <c r="D9" s="170"/>
      <c r="E9" s="171"/>
      <c r="F9" s="170"/>
      <c r="G9" s="171"/>
      <c r="H9" s="170"/>
      <c r="I9" s="209"/>
      <c r="J9" s="170"/>
      <c r="K9" s="204"/>
      <c r="L9" s="203"/>
      <c r="M9" s="66"/>
      <c r="N9" s="66"/>
    </row>
    <row r="10" spans="1:15" s="48" customFormat="1" ht="18" customHeight="1">
      <c r="A10" s="246" t="s">
        <v>74</v>
      </c>
      <c r="B10" s="247"/>
      <c r="C10" s="170">
        <v>3269005</v>
      </c>
      <c r="D10" s="170">
        <v>8957</v>
      </c>
      <c r="E10" s="170">
        <v>3167938</v>
      </c>
      <c r="F10" s="170">
        <v>8656</v>
      </c>
      <c r="G10" s="170">
        <v>1897791</v>
      </c>
      <c r="H10" s="170">
        <v>5199</v>
      </c>
      <c r="I10" s="170">
        <v>2077684</v>
      </c>
      <c r="J10" s="170">
        <v>5692</v>
      </c>
      <c r="K10" s="203">
        <v>2593686</v>
      </c>
      <c r="L10" s="203">
        <v>7106</v>
      </c>
      <c r="M10" s="66"/>
      <c r="N10" s="66"/>
      <c r="O10" s="66"/>
    </row>
    <row r="11" spans="1:15" s="48" customFormat="1" ht="18" customHeight="1">
      <c r="A11" s="69"/>
      <c r="B11" s="68" t="s">
        <v>75</v>
      </c>
      <c r="C11" s="170">
        <v>118878</v>
      </c>
      <c r="D11" s="170">
        <v>326</v>
      </c>
      <c r="E11" s="170">
        <v>118879</v>
      </c>
      <c r="F11" s="170">
        <v>325</v>
      </c>
      <c r="G11" s="170">
        <v>99740</v>
      </c>
      <c r="H11" s="170">
        <v>273</v>
      </c>
      <c r="I11" s="170">
        <v>105838</v>
      </c>
      <c r="J11" s="170">
        <v>290</v>
      </c>
      <c r="K11" s="203">
        <v>103144</v>
      </c>
      <c r="L11" s="203">
        <v>282.58630136986301</v>
      </c>
      <c r="M11" s="66"/>
      <c r="N11" s="66"/>
    </row>
    <row r="12" spans="1:15" s="48" customFormat="1" ht="18" customHeight="1">
      <c r="A12" s="69"/>
      <c r="B12" s="68" t="s">
        <v>76</v>
      </c>
      <c r="C12" s="170">
        <v>2981253</v>
      </c>
      <c r="D12" s="170">
        <v>8168</v>
      </c>
      <c r="E12" s="170">
        <v>2881707</v>
      </c>
      <c r="F12" s="170">
        <v>7874</v>
      </c>
      <c r="G12" s="170">
        <v>1653957</v>
      </c>
      <c r="H12" s="170">
        <v>4531</v>
      </c>
      <c r="I12" s="170">
        <v>1835646</v>
      </c>
      <c r="J12" s="170">
        <v>5029</v>
      </c>
      <c r="K12" s="203">
        <v>2354951</v>
      </c>
      <c r="L12" s="203">
        <v>6451.9205479452057</v>
      </c>
    </row>
    <row r="13" spans="1:15" s="48" customFormat="1" ht="18" customHeight="1">
      <c r="A13" s="69"/>
      <c r="B13" s="68" t="s">
        <v>77</v>
      </c>
      <c r="C13" s="170">
        <v>70432</v>
      </c>
      <c r="D13" s="170">
        <v>193</v>
      </c>
      <c r="E13" s="170">
        <v>67103</v>
      </c>
      <c r="F13" s="170">
        <v>183</v>
      </c>
      <c r="G13" s="170">
        <v>60231</v>
      </c>
      <c r="H13" s="170">
        <v>165</v>
      </c>
      <c r="I13" s="170">
        <v>55835</v>
      </c>
      <c r="J13" s="170">
        <v>153</v>
      </c>
      <c r="K13" s="203">
        <v>55924</v>
      </c>
      <c r="L13" s="203">
        <v>153.21643835616439</v>
      </c>
      <c r="M13" s="212"/>
      <c r="N13" s="213"/>
    </row>
    <row r="14" spans="1:15" s="48" customFormat="1" ht="18" customHeight="1">
      <c r="A14" s="69"/>
      <c r="B14" s="68" t="s">
        <v>78</v>
      </c>
      <c r="C14" s="170">
        <v>98442</v>
      </c>
      <c r="D14" s="170">
        <v>270</v>
      </c>
      <c r="E14" s="170">
        <v>100249</v>
      </c>
      <c r="F14" s="170">
        <v>274</v>
      </c>
      <c r="G14" s="170">
        <v>83863</v>
      </c>
      <c r="H14" s="170">
        <v>230</v>
      </c>
      <c r="I14" s="170">
        <v>80365</v>
      </c>
      <c r="J14" s="170">
        <v>220</v>
      </c>
      <c r="K14" s="203">
        <v>79667</v>
      </c>
      <c r="L14" s="203">
        <v>218.26575342465753</v>
      </c>
      <c r="M14" s="212"/>
      <c r="N14" s="213"/>
    </row>
    <row r="15" spans="1:15" s="48" customFormat="1" ht="9" customHeight="1">
      <c r="A15" s="67"/>
      <c r="B15" s="68"/>
      <c r="C15" s="170"/>
      <c r="D15" s="170"/>
      <c r="E15" s="170"/>
      <c r="F15" s="170"/>
      <c r="G15" s="170"/>
      <c r="H15" s="170"/>
      <c r="I15" s="170"/>
      <c r="J15" s="170"/>
      <c r="K15" s="203"/>
      <c r="L15" s="203"/>
      <c r="M15" s="66"/>
      <c r="N15" s="66"/>
    </row>
    <row r="16" spans="1:15" s="48" customFormat="1" ht="18" customHeight="1">
      <c r="A16" s="246" t="s">
        <v>79</v>
      </c>
      <c r="B16" s="247"/>
      <c r="C16" s="170">
        <v>2168259</v>
      </c>
      <c r="D16" s="170">
        <v>5941</v>
      </c>
      <c r="E16" s="170">
        <v>2128860</v>
      </c>
      <c r="F16" s="170">
        <v>5817</v>
      </c>
      <c r="G16" s="170">
        <v>1738184</v>
      </c>
      <c r="H16" s="170">
        <v>4763</v>
      </c>
      <c r="I16" s="170">
        <v>1726507</v>
      </c>
      <c r="J16" s="170">
        <v>4734</v>
      </c>
      <c r="K16" s="203">
        <v>1831763</v>
      </c>
      <c r="L16" s="203">
        <v>5019</v>
      </c>
      <c r="M16" s="66"/>
      <c r="N16" s="66"/>
      <c r="O16" s="66"/>
    </row>
    <row r="17" spans="1:14" s="48" customFormat="1" ht="18" customHeight="1">
      <c r="A17" s="69"/>
      <c r="B17" s="68" t="s">
        <v>80</v>
      </c>
      <c r="C17" s="170">
        <v>96077</v>
      </c>
      <c r="D17" s="170">
        <v>263</v>
      </c>
      <c r="E17" s="170">
        <v>88063</v>
      </c>
      <c r="F17" s="170">
        <v>241</v>
      </c>
      <c r="G17" s="170">
        <v>84256</v>
      </c>
      <c r="H17" s="170">
        <v>231</v>
      </c>
      <c r="I17" s="170">
        <v>80892</v>
      </c>
      <c r="J17" s="170">
        <v>222</v>
      </c>
      <c r="K17" s="203">
        <v>78569</v>
      </c>
      <c r="L17" s="203">
        <v>215.25753424657535</v>
      </c>
      <c r="M17" s="66"/>
      <c r="N17" s="66"/>
    </row>
    <row r="18" spans="1:14" s="48" customFormat="1" ht="18" customHeight="1">
      <c r="A18" s="69"/>
      <c r="B18" s="68" t="s">
        <v>81</v>
      </c>
      <c r="C18" s="170">
        <v>246691</v>
      </c>
      <c r="D18" s="170">
        <v>676</v>
      </c>
      <c r="E18" s="170">
        <v>252648</v>
      </c>
      <c r="F18" s="170">
        <v>690</v>
      </c>
      <c r="G18" s="170">
        <v>225993</v>
      </c>
      <c r="H18" s="170">
        <v>619</v>
      </c>
      <c r="I18" s="170">
        <v>221786</v>
      </c>
      <c r="J18" s="170">
        <v>608</v>
      </c>
      <c r="K18" s="203">
        <v>221553</v>
      </c>
      <c r="L18" s="203">
        <v>606.99452054794517</v>
      </c>
      <c r="M18" s="66"/>
      <c r="N18" s="66"/>
    </row>
    <row r="19" spans="1:14" s="48" customFormat="1" ht="18" customHeight="1">
      <c r="A19" s="69"/>
      <c r="B19" s="68" t="s">
        <v>82</v>
      </c>
      <c r="C19" s="170">
        <v>141369</v>
      </c>
      <c r="D19" s="170">
        <v>387</v>
      </c>
      <c r="E19" s="170">
        <v>143649</v>
      </c>
      <c r="F19" s="170">
        <v>392</v>
      </c>
      <c r="G19" s="170">
        <v>139750</v>
      </c>
      <c r="H19" s="170">
        <v>383</v>
      </c>
      <c r="I19" s="170">
        <v>132533</v>
      </c>
      <c r="J19" s="170">
        <v>363</v>
      </c>
      <c r="K19" s="203">
        <v>128228</v>
      </c>
      <c r="L19" s="203">
        <v>351.30958904109588</v>
      </c>
      <c r="M19" s="66"/>
      <c r="N19" s="66"/>
    </row>
    <row r="20" spans="1:14" s="48" customFormat="1" ht="18" customHeight="1">
      <c r="A20" s="69"/>
      <c r="B20" s="68" t="s">
        <v>83</v>
      </c>
      <c r="C20" s="170">
        <v>75057</v>
      </c>
      <c r="D20" s="170">
        <v>206</v>
      </c>
      <c r="E20" s="170">
        <v>76306</v>
      </c>
      <c r="F20" s="170">
        <v>208</v>
      </c>
      <c r="G20" s="170">
        <v>64892</v>
      </c>
      <c r="H20" s="170">
        <v>178</v>
      </c>
      <c r="I20" s="170">
        <v>68206</v>
      </c>
      <c r="J20" s="170">
        <v>187</v>
      </c>
      <c r="K20" s="203">
        <v>76960</v>
      </c>
      <c r="L20" s="203">
        <v>210.84931506849315</v>
      </c>
      <c r="M20" s="66"/>
      <c r="N20" s="66"/>
    </row>
    <row r="21" spans="1:14" s="48" customFormat="1" ht="18" customHeight="1">
      <c r="A21" s="69"/>
      <c r="B21" s="68" t="s">
        <v>85</v>
      </c>
      <c r="C21" s="170">
        <v>242358</v>
      </c>
      <c r="D21" s="170">
        <v>664</v>
      </c>
      <c r="E21" s="170">
        <v>237753</v>
      </c>
      <c r="F21" s="170">
        <v>650</v>
      </c>
      <c r="G21" s="170">
        <v>183775</v>
      </c>
      <c r="H21" s="170">
        <v>503</v>
      </c>
      <c r="I21" s="170">
        <v>190427</v>
      </c>
      <c r="J21" s="170">
        <v>522</v>
      </c>
      <c r="K21" s="203">
        <v>190790</v>
      </c>
      <c r="L21" s="203">
        <v>522.71232876712327</v>
      </c>
      <c r="M21" s="66"/>
      <c r="N21" s="66"/>
    </row>
    <row r="22" spans="1:14" s="48" customFormat="1" ht="18" customHeight="1">
      <c r="A22" s="69"/>
      <c r="B22" s="68" t="s">
        <v>86</v>
      </c>
      <c r="C22" s="170">
        <v>474560</v>
      </c>
      <c r="D22" s="170">
        <v>1300</v>
      </c>
      <c r="E22" s="170">
        <v>454730</v>
      </c>
      <c r="F22" s="170">
        <v>1242</v>
      </c>
      <c r="G22" s="170">
        <v>307279</v>
      </c>
      <c r="H22" s="170">
        <v>842</v>
      </c>
      <c r="I22" s="170">
        <v>326798</v>
      </c>
      <c r="J22" s="170">
        <v>895</v>
      </c>
      <c r="K22" s="203">
        <v>404288</v>
      </c>
      <c r="L22" s="203">
        <v>1107.6383561643836</v>
      </c>
      <c r="M22" s="66"/>
      <c r="N22" s="66"/>
    </row>
    <row r="23" spans="1:14" s="48" customFormat="1" ht="18" customHeight="1">
      <c r="A23" s="69"/>
      <c r="B23" s="68" t="s">
        <v>87</v>
      </c>
      <c r="C23" s="170">
        <v>625212</v>
      </c>
      <c r="D23" s="170">
        <v>1713</v>
      </c>
      <c r="E23" s="170">
        <v>618090</v>
      </c>
      <c r="F23" s="170">
        <v>1689</v>
      </c>
      <c r="G23" s="170">
        <v>531712</v>
      </c>
      <c r="H23" s="170">
        <v>1457</v>
      </c>
      <c r="I23" s="170">
        <v>513154</v>
      </c>
      <c r="J23" s="170">
        <v>1406</v>
      </c>
      <c r="K23" s="203">
        <v>534515</v>
      </c>
      <c r="L23" s="203">
        <v>1464.4246575342465</v>
      </c>
      <c r="M23" s="66"/>
      <c r="N23" s="66"/>
    </row>
    <row r="24" spans="1:14" s="48" customFormat="1" ht="18" customHeight="1">
      <c r="A24" s="69"/>
      <c r="B24" s="68" t="s">
        <v>88</v>
      </c>
      <c r="C24" s="170">
        <v>49787</v>
      </c>
      <c r="D24" s="170">
        <v>136</v>
      </c>
      <c r="E24" s="170">
        <v>47944</v>
      </c>
      <c r="F24" s="170">
        <v>131</v>
      </c>
      <c r="G24" s="170">
        <v>38178</v>
      </c>
      <c r="H24" s="170">
        <v>105</v>
      </c>
      <c r="I24" s="170">
        <v>37122</v>
      </c>
      <c r="J24" s="170">
        <v>102</v>
      </c>
      <c r="K24" s="203">
        <v>37487</v>
      </c>
      <c r="L24" s="203">
        <v>102.7041095890411</v>
      </c>
      <c r="M24" s="66"/>
      <c r="N24" s="66"/>
    </row>
    <row r="25" spans="1:14" s="48" customFormat="1" ht="18" customHeight="1">
      <c r="A25" s="69"/>
      <c r="B25" s="68" t="s">
        <v>52</v>
      </c>
      <c r="C25" s="170">
        <v>137483</v>
      </c>
      <c r="D25" s="170">
        <v>377</v>
      </c>
      <c r="E25" s="170">
        <v>136825</v>
      </c>
      <c r="F25" s="170">
        <v>374</v>
      </c>
      <c r="G25" s="170">
        <v>99112</v>
      </c>
      <c r="H25" s="170">
        <v>272</v>
      </c>
      <c r="I25" s="170">
        <v>92530</v>
      </c>
      <c r="J25" s="170">
        <v>254</v>
      </c>
      <c r="K25" s="203">
        <v>100947</v>
      </c>
      <c r="L25" s="203">
        <v>276.56712328767122</v>
      </c>
      <c r="M25" s="66"/>
      <c r="N25" s="66"/>
    </row>
    <row r="26" spans="1:14" s="48" customFormat="1" ht="18" customHeight="1">
      <c r="A26" s="69"/>
      <c r="B26" s="68" t="s">
        <v>89</v>
      </c>
      <c r="C26" s="170">
        <v>15034</v>
      </c>
      <c r="D26" s="170">
        <v>41</v>
      </c>
      <c r="E26" s="170">
        <v>13419</v>
      </c>
      <c r="F26" s="170">
        <v>37</v>
      </c>
      <c r="G26" s="170">
        <v>13206</v>
      </c>
      <c r="H26" s="170">
        <v>36</v>
      </c>
      <c r="I26" s="170">
        <v>12627</v>
      </c>
      <c r="J26" s="170">
        <v>35</v>
      </c>
      <c r="K26" s="203">
        <v>11617</v>
      </c>
      <c r="L26" s="203">
        <v>31.827397260273973</v>
      </c>
      <c r="M26" s="66"/>
      <c r="N26" s="66"/>
    </row>
    <row r="27" spans="1:14" s="48" customFormat="1" ht="18" customHeight="1">
      <c r="A27" s="69"/>
      <c r="B27" s="68" t="s">
        <v>90</v>
      </c>
      <c r="C27" s="170">
        <v>3632</v>
      </c>
      <c r="D27" s="170">
        <v>10</v>
      </c>
      <c r="E27" s="170">
        <v>2426</v>
      </c>
      <c r="F27" s="170">
        <v>7</v>
      </c>
      <c r="G27" s="170">
        <v>1930</v>
      </c>
      <c r="H27" s="170">
        <v>5</v>
      </c>
      <c r="I27" s="170">
        <v>1698</v>
      </c>
      <c r="J27" s="170">
        <v>5</v>
      </c>
      <c r="K27" s="203">
        <v>1576</v>
      </c>
      <c r="L27" s="203">
        <v>4.3178082191780822</v>
      </c>
      <c r="M27" s="66"/>
      <c r="N27" s="66"/>
    </row>
    <row r="28" spans="1:14" s="48" customFormat="1" ht="18" customHeight="1">
      <c r="A28" s="69"/>
      <c r="B28" s="68" t="s">
        <v>92</v>
      </c>
      <c r="C28" s="170">
        <v>2862</v>
      </c>
      <c r="D28" s="170">
        <v>8</v>
      </c>
      <c r="E28" s="170">
        <v>4558</v>
      </c>
      <c r="F28" s="170">
        <v>12</v>
      </c>
      <c r="G28" s="170">
        <v>4011</v>
      </c>
      <c r="H28" s="170">
        <v>11</v>
      </c>
      <c r="I28" s="170">
        <v>3838</v>
      </c>
      <c r="J28" s="170">
        <v>11</v>
      </c>
      <c r="K28" s="203">
        <v>3396</v>
      </c>
      <c r="L28" s="203">
        <v>9.3041095890410954</v>
      </c>
      <c r="M28" s="66"/>
      <c r="N28" s="66"/>
    </row>
    <row r="29" spans="1:14" s="48" customFormat="1" ht="18" customHeight="1">
      <c r="A29" s="69"/>
      <c r="B29" s="68" t="s">
        <v>93</v>
      </c>
      <c r="C29" s="170">
        <v>2966</v>
      </c>
      <c r="D29" s="170">
        <v>8</v>
      </c>
      <c r="E29" s="170">
        <v>3196</v>
      </c>
      <c r="F29" s="170">
        <v>9</v>
      </c>
      <c r="G29" s="170">
        <v>2727</v>
      </c>
      <c r="H29" s="170">
        <v>7</v>
      </c>
      <c r="I29" s="170">
        <v>2748</v>
      </c>
      <c r="J29" s="170">
        <v>8</v>
      </c>
      <c r="K29" s="203">
        <v>2456</v>
      </c>
      <c r="L29" s="203">
        <v>6.7287671232876711</v>
      </c>
      <c r="M29" s="66"/>
      <c r="N29" s="66"/>
    </row>
    <row r="30" spans="1:14" s="48" customFormat="1" ht="18" customHeight="1">
      <c r="A30" s="69"/>
      <c r="B30" s="68" t="s">
        <v>94</v>
      </c>
      <c r="C30" s="170">
        <v>8580</v>
      </c>
      <c r="D30" s="170">
        <v>24</v>
      </c>
      <c r="E30" s="170">
        <v>9072</v>
      </c>
      <c r="F30" s="170">
        <v>25</v>
      </c>
      <c r="G30" s="170">
        <v>7690</v>
      </c>
      <c r="H30" s="170">
        <v>21</v>
      </c>
      <c r="I30" s="170">
        <v>7629</v>
      </c>
      <c r="J30" s="170">
        <v>21</v>
      </c>
      <c r="K30" s="203">
        <v>7521</v>
      </c>
      <c r="L30" s="203">
        <v>20.605479452054794</v>
      </c>
      <c r="M30" s="66"/>
      <c r="N30" s="66"/>
    </row>
    <row r="31" spans="1:14" s="48" customFormat="1" ht="18" customHeight="1">
      <c r="A31" s="69"/>
      <c r="B31" s="68" t="s">
        <v>95</v>
      </c>
      <c r="C31" s="170">
        <v>4497</v>
      </c>
      <c r="D31" s="170">
        <v>12</v>
      </c>
      <c r="E31" s="170">
        <v>3449</v>
      </c>
      <c r="F31" s="170">
        <v>9</v>
      </c>
      <c r="G31" s="170">
        <v>2119</v>
      </c>
      <c r="H31" s="170">
        <v>6</v>
      </c>
      <c r="I31" s="170">
        <v>2585</v>
      </c>
      <c r="J31" s="170">
        <v>7</v>
      </c>
      <c r="K31" s="203">
        <v>2495</v>
      </c>
      <c r="L31" s="203">
        <v>6.8356164383561646</v>
      </c>
      <c r="M31" s="66"/>
      <c r="N31" s="66"/>
    </row>
    <row r="32" spans="1:14" s="48" customFormat="1" ht="18" customHeight="1">
      <c r="A32" s="69"/>
      <c r="B32" s="68" t="s">
        <v>97</v>
      </c>
      <c r="C32" s="170">
        <v>7865</v>
      </c>
      <c r="D32" s="170">
        <v>22</v>
      </c>
      <c r="E32" s="170">
        <v>7264</v>
      </c>
      <c r="F32" s="170">
        <v>20</v>
      </c>
      <c r="G32" s="170">
        <v>5427</v>
      </c>
      <c r="H32" s="170">
        <v>15</v>
      </c>
      <c r="I32" s="170">
        <v>4695</v>
      </c>
      <c r="J32" s="170">
        <v>13</v>
      </c>
      <c r="K32" s="203">
        <v>3749</v>
      </c>
      <c r="L32" s="203">
        <v>10.271232876712329</v>
      </c>
      <c r="M32" s="66"/>
      <c r="N32" s="66"/>
    </row>
    <row r="33" spans="1:15" s="48" customFormat="1" ht="18" customHeight="1">
      <c r="A33" s="69"/>
      <c r="B33" s="68" t="s">
        <v>12</v>
      </c>
      <c r="C33" s="170">
        <v>970</v>
      </c>
      <c r="D33" s="170">
        <v>3</v>
      </c>
      <c r="E33" s="170">
        <v>1671</v>
      </c>
      <c r="F33" s="170">
        <v>5</v>
      </c>
      <c r="G33" s="170">
        <v>1499</v>
      </c>
      <c r="H33" s="170">
        <v>4</v>
      </c>
      <c r="I33" s="170">
        <v>1344</v>
      </c>
      <c r="J33" s="170">
        <v>4</v>
      </c>
      <c r="K33" s="203">
        <v>1052</v>
      </c>
      <c r="L33" s="203">
        <v>2.882191780821918</v>
      </c>
      <c r="M33" s="66"/>
      <c r="N33" s="66"/>
    </row>
    <row r="34" spans="1:15" s="48" customFormat="1" ht="18" customHeight="1">
      <c r="A34" s="69"/>
      <c r="B34" s="68" t="s">
        <v>98</v>
      </c>
      <c r="C34" s="170">
        <v>30906</v>
      </c>
      <c r="D34" s="170">
        <v>85</v>
      </c>
      <c r="E34" s="170">
        <v>25961</v>
      </c>
      <c r="F34" s="170">
        <v>71</v>
      </c>
      <c r="G34" s="170">
        <v>23661</v>
      </c>
      <c r="H34" s="170">
        <v>65</v>
      </c>
      <c r="I34" s="170">
        <v>24206</v>
      </c>
      <c r="J34" s="170">
        <v>66</v>
      </c>
      <c r="K34" s="203">
        <v>23099</v>
      </c>
      <c r="L34" s="203">
        <v>63.284931506849318</v>
      </c>
      <c r="M34" s="66"/>
      <c r="N34" s="66"/>
    </row>
    <row r="35" spans="1:15" s="48" customFormat="1" ht="18" customHeight="1">
      <c r="A35" s="182"/>
      <c r="B35" s="68" t="s">
        <v>163</v>
      </c>
      <c r="C35" s="170">
        <v>2353</v>
      </c>
      <c r="D35" s="170">
        <v>6</v>
      </c>
      <c r="E35" s="170">
        <v>1836</v>
      </c>
      <c r="F35" s="170">
        <v>5</v>
      </c>
      <c r="G35" s="170">
        <v>967</v>
      </c>
      <c r="H35" s="170">
        <v>3</v>
      </c>
      <c r="I35" s="170">
        <v>1689</v>
      </c>
      <c r="J35" s="170">
        <v>5</v>
      </c>
      <c r="K35" s="203">
        <v>1465</v>
      </c>
      <c r="L35" s="203">
        <v>4.0136986301369859</v>
      </c>
      <c r="M35" s="66"/>
      <c r="N35" s="66"/>
    </row>
    <row r="36" spans="1:15" s="48" customFormat="1" ht="18" customHeight="1">
      <c r="A36" s="67"/>
      <c r="B36" s="68"/>
      <c r="C36" s="170"/>
      <c r="D36" s="170"/>
      <c r="E36" s="170"/>
      <c r="F36" s="170"/>
      <c r="G36" s="170"/>
      <c r="H36" s="170"/>
      <c r="I36" s="170"/>
      <c r="J36" s="170"/>
      <c r="K36" s="203"/>
      <c r="L36" s="203"/>
      <c r="M36" s="66"/>
      <c r="N36" s="66"/>
    </row>
    <row r="37" spans="1:15" s="48" customFormat="1" ht="18" customHeight="1">
      <c r="A37" s="246" t="s">
        <v>164</v>
      </c>
      <c r="B37" s="248"/>
      <c r="C37" s="170">
        <v>204900</v>
      </c>
      <c r="D37" s="170">
        <v>560</v>
      </c>
      <c r="E37" s="170">
        <v>193039</v>
      </c>
      <c r="F37" s="170">
        <v>528</v>
      </c>
      <c r="G37" s="170">
        <v>170802</v>
      </c>
      <c r="H37" s="170">
        <v>468</v>
      </c>
      <c r="I37" s="170">
        <v>163629</v>
      </c>
      <c r="J37" s="170">
        <v>448</v>
      </c>
      <c r="K37" s="203">
        <v>175047</v>
      </c>
      <c r="L37" s="203">
        <v>480</v>
      </c>
      <c r="M37" s="66"/>
      <c r="N37" s="66"/>
      <c r="O37" s="66"/>
    </row>
    <row r="38" spans="1:15" s="48" customFormat="1" ht="18" customHeight="1">
      <c r="A38" s="69"/>
      <c r="B38" s="68" t="s">
        <v>165</v>
      </c>
      <c r="C38" s="170">
        <v>20521</v>
      </c>
      <c r="D38" s="170">
        <v>56</v>
      </c>
      <c r="E38" s="170">
        <v>20731</v>
      </c>
      <c r="F38" s="170">
        <v>57</v>
      </c>
      <c r="G38" s="170">
        <v>21964</v>
      </c>
      <c r="H38" s="170">
        <v>60</v>
      </c>
      <c r="I38" s="170">
        <v>20209</v>
      </c>
      <c r="J38" s="170">
        <v>55</v>
      </c>
      <c r="K38" s="203">
        <v>19753</v>
      </c>
      <c r="L38" s="203">
        <v>54.11780821917808</v>
      </c>
      <c r="M38" s="66"/>
      <c r="N38" s="66"/>
    </row>
    <row r="39" spans="1:15" s="48" customFormat="1" ht="18" customHeight="1">
      <c r="A39" s="69"/>
      <c r="B39" s="68" t="s">
        <v>99</v>
      </c>
      <c r="C39" s="170">
        <v>31367</v>
      </c>
      <c r="D39" s="170">
        <v>86</v>
      </c>
      <c r="E39" s="170">
        <v>31069</v>
      </c>
      <c r="F39" s="170">
        <v>85</v>
      </c>
      <c r="G39" s="170">
        <v>28728</v>
      </c>
      <c r="H39" s="170">
        <v>79</v>
      </c>
      <c r="I39" s="170">
        <v>25256</v>
      </c>
      <c r="J39" s="170">
        <v>69</v>
      </c>
      <c r="K39" s="203">
        <v>25233</v>
      </c>
      <c r="L39" s="203">
        <v>69.131506849315073</v>
      </c>
      <c r="M39" s="66"/>
      <c r="N39" s="66"/>
    </row>
    <row r="40" spans="1:15" s="48" customFormat="1" ht="18" customHeight="1">
      <c r="A40" s="69"/>
      <c r="B40" s="68" t="s">
        <v>33</v>
      </c>
      <c r="C40" s="170">
        <v>20982</v>
      </c>
      <c r="D40" s="170">
        <v>57</v>
      </c>
      <c r="E40" s="170">
        <v>19806</v>
      </c>
      <c r="F40" s="170">
        <v>54</v>
      </c>
      <c r="G40" s="170">
        <v>16884</v>
      </c>
      <c r="H40" s="170">
        <v>46</v>
      </c>
      <c r="I40" s="170">
        <v>14842</v>
      </c>
      <c r="J40" s="170">
        <v>41</v>
      </c>
      <c r="K40" s="203">
        <v>15045</v>
      </c>
      <c r="L40" s="203">
        <v>41.219178082191782</v>
      </c>
      <c r="M40" s="66"/>
      <c r="N40" s="66"/>
    </row>
    <row r="41" spans="1:15" s="48" customFormat="1" ht="18" customHeight="1">
      <c r="A41" s="69"/>
      <c r="B41" s="68" t="s">
        <v>91</v>
      </c>
      <c r="C41" s="170">
        <v>9226</v>
      </c>
      <c r="D41" s="170">
        <v>25</v>
      </c>
      <c r="E41" s="170">
        <v>7683</v>
      </c>
      <c r="F41" s="170">
        <v>21</v>
      </c>
      <c r="G41" s="170">
        <v>6413</v>
      </c>
      <c r="H41" s="170">
        <v>18</v>
      </c>
      <c r="I41" s="170">
        <v>8293</v>
      </c>
      <c r="J41" s="170">
        <v>23</v>
      </c>
      <c r="K41" s="203">
        <v>7565</v>
      </c>
      <c r="L41" s="203">
        <v>20.726027397260275</v>
      </c>
      <c r="M41" s="66"/>
      <c r="N41" s="66"/>
    </row>
    <row r="42" spans="1:15" ht="18" customHeight="1">
      <c r="A42" s="69"/>
      <c r="B42" s="68" t="s">
        <v>100</v>
      </c>
      <c r="C42" s="170">
        <v>122804</v>
      </c>
      <c r="D42" s="170">
        <v>336</v>
      </c>
      <c r="E42" s="170">
        <v>113750</v>
      </c>
      <c r="F42" s="170">
        <v>311</v>
      </c>
      <c r="G42" s="170">
        <v>96813</v>
      </c>
      <c r="H42" s="170">
        <v>265</v>
      </c>
      <c r="I42" s="170">
        <v>95029</v>
      </c>
      <c r="J42" s="170">
        <v>260</v>
      </c>
      <c r="K42" s="203">
        <v>107451</v>
      </c>
      <c r="L42" s="203">
        <v>294.38630136986302</v>
      </c>
      <c r="M42" s="66"/>
      <c r="N42" s="66"/>
    </row>
    <row r="43" spans="1:15" ht="3" customHeight="1" thickBot="1">
      <c r="A43" s="70"/>
      <c r="B43" s="71"/>
      <c r="C43" s="70"/>
      <c r="D43" s="70"/>
      <c r="E43" s="70"/>
      <c r="F43" s="70"/>
      <c r="G43" s="70"/>
      <c r="H43" s="70"/>
      <c r="I43" s="70"/>
      <c r="J43" s="72"/>
      <c r="K43" s="70"/>
      <c r="L43" s="70"/>
    </row>
    <row r="44" spans="1:15" ht="18" customHeight="1">
      <c r="A44" s="47" t="s">
        <v>198</v>
      </c>
    </row>
  </sheetData>
  <mergeCells count="10">
    <mergeCell ref="A10:B10"/>
    <mergeCell ref="A16:B16"/>
    <mergeCell ref="A37:B37"/>
    <mergeCell ref="A1:L1"/>
    <mergeCell ref="A5:B6"/>
    <mergeCell ref="C5:D5"/>
    <mergeCell ref="E5:F5"/>
    <mergeCell ref="G5:H5"/>
    <mergeCell ref="I5:J5"/>
    <mergeCell ref="K5:L5"/>
  </mergeCells>
  <phoneticPr fontId="36"/>
  <pageMargins left="0.59055118110236227" right="0.59055118110236227" top="0.59055118110236227" bottom="0.59055118110236227" header="0.19685039370078741" footer="0.19685039370078741"/>
  <pageSetup paperSize="9" firstPageNumber="0" orientation="portrait" cellComments="asDisplayed" r:id="rId1"/>
  <headerFooter alignWithMargins="0">
    <oddHeader>&amp;R&amp;"ＭＳ ゴシック,標準"&amp;12運輸・観光・通信</oddHeader>
    <oddFooter>&amp;R&amp;"ＭＳ Ｐゴシック,標準"&amp;P / 8ページ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38"/>
  <sheetViews>
    <sheetView tabSelected="1"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15.61328125" style="73" customWidth="1"/>
    <col min="2" max="5" width="17.61328125" style="73" customWidth="1"/>
    <col min="6" max="6" width="17.61328125" style="74" customWidth="1"/>
    <col min="7" max="7" width="9" style="73" bestFit="1"/>
    <col min="8" max="16384" width="9" style="73"/>
  </cols>
  <sheetData>
    <row r="1" spans="1:6" ht="30" customHeight="1">
      <c r="A1" s="260" t="str">
        <f>'9-1'!A1:H1</f>
        <v>山口市の統計(令和5年度)
山口市総務部デジタル推進課　℡　083-934-2748</v>
      </c>
      <c r="B1" s="261"/>
      <c r="C1" s="261"/>
      <c r="D1" s="261"/>
      <c r="E1" s="261"/>
      <c r="F1" s="261"/>
    </row>
    <row r="2" spans="1:6" ht="9" customHeight="1"/>
    <row r="3" spans="1:6" ht="15.75" customHeight="1">
      <c r="A3" s="78" t="s">
        <v>68</v>
      </c>
      <c r="B3" s="79"/>
      <c r="C3" s="79"/>
      <c r="D3" s="79"/>
      <c r="E3" s="79"/>
      <c r="F3" s="79"/>
    </row>
    <row r="4" spans="1:6" s="75" customFormat="1" ht="15" customHeight="1">
      <c r="A4" s="73" t="s">
        <v>101</v>
      </c>
      <c r="F4" s="80" t="s">
        <v>103</v>
      </c>
    </row>
    <row r="5" spans="1:6" ht="18" customHeight="1">
      <c r="A5" s="262" t="s">
        <v>104</v>
      </c>
      <c r="B5" s="265" t="s">
        <v>105</v>
      </c>
      <c r="C5" s="266"/>
      <c r="D5" s="266"/>
      <c r="E5" s="266"/>
      <c r="F5" s="81" t="s">
        <v>106</v>
      </c>
    </row>
    <row r="6" spans="1:6" ht="43" customHeight="1">
      <c r="A6" s="263"/>
      <c r="B6" s="82" t="s">
        <v>107</v>
      </c>
      <c r="C6" s="84" t="s">
        <v>108</v>
      </c>
      <c r="D6" s="239" t="s">
        <v>212</v>
      </c>
      <c r="E6" s="83" t="s">
        <v>109</v>
      </c>
      <c r="F6" s="82" t="s">
        <v>110</v>
      </c>
    </row>
    <row r="7" spans="1:6" ht="18" customHeight="1">
      <c r="A7" s="264"/>
      <c r="B7" s="84" t="s">
        <v>111</v>
      </c>
      <c r="C7" s="85" t="s">
        <v>111</v>
      </c>
      <c r="D7" s="85" t="s">
        <v>111</v>
      </c>
      <c r="E7" s="85" t="s">
        <v>111</v>
      </c>
      <c r="F7" s="84" t="s">
        <v>111</v>
      </c>
    </row>
    <row r="8" spans="1:6" ht="3" customHeight="1">
      <c r="A8" s="86"/>
      <c r="B8" s="223"/>
      <c r="C8" s="86"/>
      <c r="D8" s="86"/>
      <c r="E8" s="86"/>
      <c r="F8" s="86"/>
    </row>
    <row r="9" spans="1:6" s="76" customFormat="1" ht="18" customHeight="1">
      <c r="A9" s="195" t="s">
        <v>202</v>
      </c>
      <c r="B9" s="200">
        <v>155403</v>
      </c>
      <c r="C9" s="87">
        <v>686559</v>
      </c>
      <c r="D9" s="87" t="s">
        <v>213</v>
      </c>
      <c r="E9" s="87">
        <v>2434102</v>
      </c>
      <c r="F9" s="87">
        <v>3822496</v>
      </c>
    </row>
    <row r="10" spans="1:6" s="77" customFormat="1" ht="18" customHeight="1">
      <c r="A10" s="195" t="s">
        <v>170</v>
      </c>
      <c r="B10" s="200">
        <v>155358</v>
      </c>
      <c r="C10" s="87">
        <v>686209</v>
      </c>
      <c r="D10" s="87" t="s">
        <v>213</v>
      </c>
      <c r="E10" s="87">
        <v>2362235</v>
      </c>
      <c r="F10" s="87">
        <v>3675823</v>
      </c>
    </row>
    <row r="11" spans="1:6" ht="18" customHeight="1">
      <c r="A11" s="195">
        <v>2</v>
      </c>
      <c r="B11" s="200">
        <v>154417</v>
      </c>
      <c r="C11" s="87">
        <v>517867</v>
      </c>
      <c r="D11" s="87">
        <v>290866</v>
      </c>
      <c r="E11" s="87">
        <v>1800885</v>
      </c>
      <c r="F11" s="87">
        <v>3125490</v>
      </c>
    </row>
    <row r="12" spans="1:6" s="77" customFormat="1" ht="18" customHeight="1">
      <c r="A12" s="195">
        <v>3</v>
      </c>
      <c r="B12" s="200">
        <v>159903</v>
      </c>
      <c r="C12" s="87">
        <v>541713</v>
      </c>
      <c r="D12" s="87">
        <v>404963</v>
      </c>
      <c r="E12" s="87">
        <v>1864711</v>
      </c>
      <c r="F12" s="87">
        <v>3255082</v>
      </c>
    </row>
    <row r="13" spans="1:6" s="77" customFormat="1" ht="18" customHeight="1">
      <c r="A13" s="192">
        <v>4</v>
      </c>
      <c r="B13" s="224">
        <v>140873</v>
      </c>
      <c r="C13" s="198">
        <v>558717</v>
      </c>
      <c r="D13" s="198">
        <v>494061</v>
      </c>
      <c r="E13" s="198">
        <v>2025762</v>
      </c>
      <c r="F13" s="198">
        <v>3497247</v>
      </c>
    </row>
    <row r="14" spans="1:6" s="77" customFormat="1" ht="9" customHeight="1">
      <c r="A14" s="199"/>
      <c r="B14" s="224"/>
      <c r="C14" s="198"/>
      <c r="D14" s="198"/>
      <c r="E14" s="198"/>
      <c r="F14" s="198"/>
    </row>
    <row r="15" spans="1:6" ht="18" customHeight="1">
      <c r="A15" s="193" t="s">
        <v>172</v>
      </c>
      <c r="B15" s="225">
        <v>12590</v>
      </c>
      <c r="C15" s="216">
        <v>45826</v>
      </c>
      <c r="D15" s="216">
        <v>40031</v>
      </c>
      <c r="E15" s="216">
        <v>165506</v>
      </c>
      <c r="F15" s="216">
        <v>279237</v>
      </c>
    </row>
    <row r="16" spans="1:6" ht="18" customHeight="1">
      <c r="A16" s="194">
        <v>5</v>
      </c>
      <c r="B16" s="225">
        <v>13404</v>
      </c>
      <c r="C16" s="216">
        <v>45536</v>
      </c>
      <c r="D16" s="216">
        <v>39606</v>
      </c>
      <c r="E16" s="216">
        <v>172516</v>
      </c>
      <c r="F16" s="216">
        <v>291872</v>
      </c>
    </row>
    <row r="17" spans="1:6" ht="18" customHeight="1">
      <c r="A17" s="194">
        <v>6</v>
      </c>
      <c r="B17" s="225">
        <v>11528</v>
      </c>
      <c r="C17" s="87">
        <v>44392</v>
      </c>
      <c r="D17" s="87">
        <v>39077</v>
      </c>
      <c r="E17" s="216">
        <v>163473</v>
      </c>
      <c r="F17" s="87">
        <v>282213</v>
      </c>
    </row>
    <row r="18" spans="1:6" ht="18" customHeight="1">
      <c r="A18" s="194">
        <v>7</v>
      </c>
      <c r="B18" s="200">
        <v>11912</v>
      </c>
      <c r="C18" s="216">
        <v>46640</v>
      </c>
      <c r="D18" s="216">
        <v>39941</v>
      </c>
      <c r="E18" s="87">
        <v>170632</v>
      </c>
      <c r="F18" s="87">
        <v>299472</v>
      </c>
    </row>
    <row r="19" spans="1:6" ht="18" customHeight="1">
      <c r="A19" s="194">
        <v>8</v>
      </c>
      <c r="B19" s="200">
        <v>13178</v>
      </c>
      <c r="C19" s="216">
        <v>47075</v>
      </c>
      <c r="D19" s="216">
        <v>42200</v>
      </c>
      <c r="E19" s="87">
        <v>175380</v>
      </c>
      <c r="F19" s="216">
        <v>298665</v>
      </c>
    </row>
    <row r="20" spans="1:6" ht="18" customHeight="1">
      <c r="A20" s="194">
        <v>9</v>
      </c>
      <c r="B20" s="225">
        <v>11046</v>
      </c>
      <c r="C20" s="216">
        <v>44515</v>
      </c>
      <c r="D20" s="216">
        <v>38226</v>
      </c>
      <c r="E20" s="216">
        <v>161166</v>
      </c>
      <c r="F20" s="216">
        <v>289259</v>
      </c>
    </row>
    <row r="21" spans="1:6" ht="18" customHeight="1">
      <c r="A21" s="195">
        <v>10</v>
      </c>
      <c r="B21" s="225">
        <v>13194</v>
      </c>
      <c r="C21" s="216">
        <v>50522</v>
      </c>
      <c r="D21" s="216">
        <v>42907</v>
      </c>
      <c r="E21" s="216">
        <v>181459</v>
      </c>
      <c r="F21" s="216">
        <v>303356</v>
      </c>
    </row>
    <row r="22" spans="1:6" ht="18" customHeight="1">
      <c r="A22" s="195">
        <v>11</v>
      </c>
      <c r="B22" s="225">
        <v>13312</v>
      </c>
      <c r="C22" s="216">
        <v>51136</v>
      </c>
      <c r="D22" s="216">
        <v>42026</v>
      </c>
      <c r="E22" s="216">
        <v>176768</v>
      </c>
      <c r="F22" s="216">
        <v>296182</v>
      </c>
    </row>
    <row r="23" spans="1:6" ht="18" customHeight="1">
      <c r="A23" s="195">
        <v>12</v>
      </c>
      <c r="B23" s="225">
        <v>9605</v>
      </c>
      <c r="C23" s="216">
        <v>48266</v>
      </c>
      <c r="D23" s="216">
        <v>42309</v>
      </c>
      <c r="E23" s="216">
        <v>166977</v>
      </c>
      <c r="F23" s="216">
        <v>306092</v>
      </c>
    </row>
    <row r="24" spans="1:6" ht="18" customHeight="1">
      <c r="A24" s="194">
        <v>1</v>
      </c>
      <c r="B24" s="225">
        <v>10111</v>
      </c>
      <c r="C24" s="216">
        <v>41795</v>
      </c>
      <c r="D24" s="216">
        <v>38890</v>
      </c>
      <c r="E24" s="216">
        <v>151430</v>
      </c>
      <c r="F24" s="216">
        <v>266050</v>
      </c>
    </row>
    <row r="25" spans="1:6" ht="18" customHeight="1">
      <c r="A25" s="194">
        <v>2</v>
      </c>
      <c r="B25" s="225">
        <v>9561</v>
      </c>
      <c r="C25" s="87">
        <v>42481</v>
      </c>
      <c r="D25" s="87">
        <v>40153</v>
      </c>
      <c r="E25" s="216">
        <v>155160</v>
      </c>
      <c r="F25" s="87">
        <v>269684</v>
      </c>
    </row>
    <row r="26" spans="1:6" ht="18" customHeight="1">
      <c r="A26" s="194">
        <v>3</v>
      </c>
      <c r="B26" s="225">
        <v>11432</v>
      </c>
      <c r="C26" s="216">
        <v>50533</v>
      </c>
      <c r="D26" s="216">
        <v>48695</v>
      </c>
      <c r="E26" s="216">
        <v>185295</v>
      </c>
      <c r="F26" s="216">
        <v>315165</v>
      </c>
    </row>
    <row r="27" spans="1:6" ht="3" customHeight="1" thickBot="1">
      <c r="A27" s="222"/>
      <c r="B27" s="201"/>
      <c r="C27" s="88"/>
      <c r="D27" s="88"/>
      <c r="E27" s="88"/>
      <c r="F27" s="88"/>
    </row>
    <row r="28" spans="1:6" ht="27.55" customHeight="1">
      <c r="A28" s="73" t="s">
        <v>208</v>
      </c>
    </row>
    <row r="35" spans="1:1" ht="18" customHeight="1">
      <c r="A35" s="181"/>
    </row>
    <row r="36" spans="1:1" ht="18" customHeight="1"/>
    <row r="37" spans="1:1" ht="18" customHeight="1"/>
    <row r="38" spans="1:1" ht="18" customHeight="1"/>
  </sheetData>
  <mergeCells count="3">
    <mergeCell ref="A1:F1"/>
    <mergeCell ref="A5:A7"/>
    <mergeCell ref="B5:E5"/>
  </mergeCells>
  <phoneticPr fontId="36"/>
  <pageMargins left="0.59055118110236227" right="0.59055118110236227" top="0.59055118110236227" bottom="0.59055118110236227" header="0.19685039370078741" footer="0.19685039370078741"/>
  <pageSetup paperSize="9" scale="88" firstPageNumber="0" fitToHeight="0" orientation="portrait" cellComments="asDisplayed" r:id="rId1"/>
  <headerFooter alignWithMargins="0">
    <oddHeader>&amp;R&amp;"ＭＳ ゴシック,標準"&amp;12運輸・観光・通信</oddHeader>
    <oddFooter>&amp;R&amp;"ＭＳ Ｐゴシック,標準"&amp;P / 8ページ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48"/>
  <sheetViews>
    <sheetView tabSelected="1" zoomScaleNormal="100" zoomScaleSheetLayoutView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25.07421875" style="89" customWidth="1"/>
    <col min="2" max="2" width="11.69140625" style="89" customWidth="1"/>
    <col min="3" max="5" width="11.3828125" style="89" customWidth="1"/>
    <col min="6" max="13" width="8.921875" style="89" customWidth="1"/>
    <col min="14" max="14" width="10.69140625" style="89" customWidth="1"/>
    <col min="15" max="15" width="9" style="89" bestFit="1"/>
    <col min="16" max="16384" width="9" style="89"/>
  </cols>
  <sheetData>
    <row r="1" spans="1:13" ht="30" customHeight="1">
      <c r="A1" s="260" t="str">
        <f>'9-1'!A1:H1</f>
        <v>山口市の統計(令和5年度)
山口市総務部デジタル推進課　℡　083-934-2748</v>
      </c>
      <c r="B1" s="270"/>
      <c r="C1" s="270"/>
      <c r="D1" s="270"/>
      <c r="E1" s="270"/>
    </row>
    <row r="2" spans="1:13" ht="9" customHeight="1"/>
    <row r="3" spans="1:13" ht="15.75" customHeight="1">
      <c r="A3" s="93" t="s">
        <v>113</v>
      </c>
      <c r="B3" s="93"/>
      <c r="C3" s="94"/>
      <c r="D3" s="94"/>
      <c r="E3" s="94"/>
      <c r="F3" s="94"/>
      <c r="G3" s="93"/>
      <c r="H3" s="94"/>
      <c r="I3" s="94"/>
      <c r="J3" s="94"/>
      <c r="K3" s="94"/>
      <c r="L3" s="94"/>
      <c r="M3" s="94"/>
    </row>
    <row r="4" spans="1:13" s="90" customFormat="1" ht="15" customHeight="1">
      <c r="A4" s="89" t="s">
        <v>67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95" t="s">
        <v>47</v>
      </c>
    </row>
    <row r="5" spans="1:13" s="91" customFormat="1" ht="18" customHeight="1">
      <c r="A5" s="96" t="s">
        <v>115</v>
      </c>
      <c r="B5" s="97"/>
      <c r="C5" s="271" t="s">
        <v>116</v>
      </c>
      <c r="D5" s="272"/>
      <c r="E5" s="273"/>
      <c r="F5" s="271" t="s">
        <v>112</v>
      </c>
      <c r="G5" s="272"/>
      <c r="H5" s="272"/>
      <c r="I5" s="272"/>
      <c r="J5" s="272"/>
      <c r="K5" s="272"/>
      <c r="L5" s="272"/>
      <c r="M5" s="272"/>
    </row>
    <row r="6" spans="1:13" s="91" customFormat="1" ht="28" customHeight="1">
      <c r="A6" s="98" t="s">
        <v>117</v>
      </c>
      <c r="B6" s="99"/>
      <c r="C6" s="100" t="s">
        <v>118</v>
      </c>
      <c r="D6" s="101" t="s">
        <v>119</v>
      </c>
      <c r="E6" s="102" t="s">
        <v>8</v>
      </c>
      <c r="F6" s="102" t="s">
        <v>120</v>
      </c>
      <c r="G6" s="100" t="s">
        <v>121</v>
      </c>
      <c r="H6" s="102" t="s">
        <v>122</v>
      </c>
      <c r="I6" s="102" t="s">
        <v>123</v>
      </c>
      <c r="J6" s="102" t="s">
        <v>31</v>
      </c>
      <c r="K6" s="102" t="s">
        <v>124</v>
      </c>
      <c r="L6" s="103" t="s">
        <v>125</v>
      </c>
      <c r="M6" s="101" t="s">
        <v>127</v>
      </c>
    </row>
    <row r="7" spans="1:13" s="91" customFormat="1" ht="3" customHeight="1">
      <c r="A7" s="104"/>
      <c r="B7" s="104"/>
      <c r="C7" s="227"/>
      <c r="D7" s="105"/>
      <c r="E7" s="105"/>
      <c r="F7" s="105"/>
      <c r="G7" s="105"/>
      <c r="H7" s="105"/>
      <c r="I7" s="105"/>
      <c r="J7" s="105"/>
      <c r="K7" s="105"/>
      <c r="L7" s="105"/>
      <c r="M7" s="105"/>
    </row>
    <row r="8" spans="1:13" ht="18" customHeight="1">
      <c r="A8" s="106" t="s">
        <v>204</v>
      </c>
      <c r="B8" s="226" t="s">
        <v>129</v>
      </c>
      <c r="C8" s="206">
        <v>6118939</v>
      </c>
      <c r="D8" s="108">
        <v>1784436</v>
      </c>
      <c r="E8" s="108">
        <v>4334503</v>
      </c>
      <c r="F8" s="108">
        <v>510946</v>
      </c>
      <c r="G8" s="108">
        <v>59069</v>
      </c>
      <c r="H8" s="108">
        <v>466831</v>
      </c>
      <c r="I8" s="108">
        <v>185086</v>
      </c>
      <c r="J8" s="108">
        <v>80479</v>
      </c>
      <c r="K8" s="108">
        <v>227147</v>
      </c>
      <c r="L8" s="108">
        <v>32607</v>
      </c>
      <c r="M8" s="107">
        <v>222271</v>
      </c>
    </row>
    <row r="9" spans="1:13" ht="18" customHeight="1">
      <c r="A9" s="109"/>
      <c r="B9" s="111" t="s">
        <v>130</v>
      </c>
      <c r="C9" s="206">
        <v>5193341</v>
      </c>
      <c r="D9" s="108">
        <v>1070060</v>
      </c>
      <c r="E9" s="108">
        <v>4123281</v>
      </c>
      <c r="F9" s="108">
        <v>313195</v>
      </c>
      <c r="G9" s="108">
        <v>35313</v>
      </c>
      <c r="H9" s="108">
        <v>320682</v>
      </c>
      <c r="I9" s="108">
        <v>68363</v>
      </c>
      <c r="J9" s="108">
        <v>35005</v>
      </c>
      <c r="K9" s="108">
        <v>87170</v>
      </c>
      <c r="L9" s="108">
        <v>11035</v>
      </c>
      <c r="M9" s="107">
        <v>199297</v>
      </c>
    </row>
    <row r="10" spans="1:13" ht="18" customHeight="1">
      <c r="A10" s="109"/>
      <c r="B10" s="111" t="s">
        <v>131</v>
      </c>
      <c r="C10" s="206">
        <v>925598</v>
      </c>
      <c r="D10" s="108">
        <v>714376</v>
      </c>
      <c r="E10" s="108">
        <v>211222</v>
      </c>
      <c r="F10" s="108">
        <v>197751</v>
      </c>
      <c r="G10" s="108">
        <v>23756</v>
      </c>
      <c r="H10" s="108">
        <v>146149</v>
      </c>
      <c r="I10" s="108">
        <v>116723</v>
      </c>
      <c r="J10" s="108">
        <v>45474</v>
      </c>
      <c r="K10" s="108">
        <v>139977</v>
      </c>
      <c r="L10" s="108">
        <v>21572</v>
      </c>
      <c r="M10" s="107">
        <v>22974</v>
      </c>
    </row>
    <row r="11" spans="1:13" ht="9" customHeight="1">
      <c r="A11" s="110"/>
      <c r="B11" s="112"/>
      <c r="C11" s="206"/>
      <c r="D11" s="108"/>
      <c r="E11" s="108"/>
      <c r="F11" s="108"/>
      <c r="G11" s="108"/>
      <c r="H11" s="108"/>
      <c r="I11" s="108"/>
      <c r="J11" s="108"/>
      <c r="K11" s="108"/>
      <c r="L11" s="108"/>
      <c r="M11" s="107"/>
    </row>
    <row r="12" spans="1:13" s="92" customFormat="1" ht="18" customHeight="1">
      <c r="A12" s="109" t="s">
        <v>187</v>
      </c>
      <c r="B12" s="226" t="s">
        <v>129</v>
      </c>
      <c r="C12" s="206">
        <v>5156337</v>
      </c>
      <c r="D12" s="108">
        <v>1615956</v>
      </c>
      <c r="E12" s="108">
        <v>3540381</v>
      </c>
      <c r="F12" s="108">
        <v>397061</v>
      </c>
      <c r="G12" s="108">
        <v>41990</v>
      </c>
      <c r="H12" s="108">
        <v>317000</v>
      </c>
      <c r="I12" s="108">
        <v>187795</v>
      </c>
      <c r="J12" s="108">
        <v>74306</v>
      </c>
      <c r="K12" s="108">
        <v>218242</v>
      </c>
      <c r="L12" s="108">
        <v>34144</v>
      </c>
      <c r="M12" s="107">
        <v>345418</v>
      </c>
    </row>
    <row r="13" spans="1:13" s="92" customFormat="1" ht="18" customHeight="1">
      <c r="A13" s="111"/>
      <c r="B13" s="111" t="s">
        <v>130</v>
      </c>
      <c r="C13" s="206">
        <v>4254142</v>
      </c>
      <c r="D13" s="108">
        <v>913018</v>
      </c>
      <c r="E13" s="108">
        <v>3341124</v>
      </c>
      <c r="F13" s="108">
        <v>199815</v>
      </c>
      <c r="G13" s="108">
        <v>16584</v>
      </c>
      <c r="H13" s="108">
        <v>173928</v>
      </c>
      <c r="I13" s="108">
        <v>71662</v>
      </c>
      <c r="J13" s="108">
        <v>32324</v>
      </c>
      <c r="K13" s="108">
        <v>79854</v>
      </c>
      <c r="L13" s="108">
        <v>11656</v>
      </c>
      <c r="M13" s="107">
        <v>327195</v>
      </c>
    </row>
    <row r="14" spans="1:13" s="92" customFormat="1" ht="18" customHeight="1">
      <c r="A14" s="111"/>
      <c r="B14" s="111" t="s">
        <v>131</v>
      </c>
      <c r="C14" s="206">
        <v>902195</v>
      </c>
      <c r="D14" s="108">
        <v>702938</v>
      </c>
      <c r="E14" s="108">
        <v>199257</v>
      </c>
      <c r="F14" s="108">
        <v>197246</v>
      </c>
      <c r="G14" s="108">
        <v>25406</v>
      </c>
      <c r="H14" s="108">
        <v>143072</v>
      </c>
      <c r="I14" s="108">
        <v>116133</v>
      </c>
      <c r="J14" s="108">
        <v>41982</v>
      </c>
      <c r="K14" s="108">
        <v>138388</v>
      </c>
      <c r="L14" s="108">
        <v>22488</v>
      </c>
      <c r="M14" s="107">
        <v>18223</v>
      </c>
    </row>
    <row r="15" spans="1:13" s="92" customFormat="1" ht="9" customHeight="1">
      <c r="A15" s="111"/>
      <c r="B15" s="112"/>
      <c r="C15" s="206"/>
      <c r="D15" s="108"/>
      <c r="E15" s="108"/>
      <c r="F15" s="108"/>
      <c r="G15" s="108"/>
      <c r="H15" s="108"/>
      <c r="I15" s="108"/>
      <c r="J15" s="108"/>
      <c r="K15" s="108"/>
      <c r="L15" s="108"/>
      <c r="M15" s="107"/>
    </row>
    <row r="16" spans="1:13" s="92" customFormat="1" ht="18" customHeight="1">
      <c r="A16" s="109">
        <v>2</v>
      </c>
      <c r="B16" s="226" t="s">
        <v>129</v>
      </c>
      <c r="C16" s="206">
        <v>3040552</v>
      </c>
      <c r="D16" s="108">
        <v>751378</v>
      </c>
      <c r="E16" s="108">
        <v>2289174</v>
      </c>
      <c r="F16" s="108">
        <v>266334</v>
      </c>
      <c r="G16" s="108">
        <v>21670</v>
      </c>
      <c r="H16" s="108">
        <v>221390</v>
      </c>
      <c r="I16" s="108">
        <v>98404</v>
      </c>
      <c r="J16" s="108">
        <v>28141</v>
      </c>
      <c r="K16" s="108">
        <v>96890</v>
      </c>
      <c r="L16" s="108">
        <v>9912</v>
      </c>
      <c r="M16" s="107">
        <v>8637</v>
      </c>
    </row>
    <row r="17" spans="1:14" s="92" customFormat="1" ht="18" customHeight="1">
      <c r="A17" s="111"/>
      <c r="B17" s="111" t="s">
        <v>130</v>
      </c>
      <c r="C17" s="206">
        <v>2501780</v>
      </c>
      <c r="D17" s="108">
        <v>354564</v>
      </c>
      <c r="E17" s="108">
        <v>2147216</v>
      </c>
      <c r="F17" s="108">
        <v>140224</v>
      </c>
      <c r="G17" s="108">
        <v>6975</v>
      </c>
      <c r="H17" s="108">
        <v>120051</v>
      </c>
      <c r="I17" s="108">
        <v>31640</v>
      </c>
      <c r="J17" s="108">
        <v>10591</v>
      </c>
      <c r="K17" s="108">
        <v>37076</v>
      </c>
      <c r="L17" s="108">
        <v>2471</v>
      </c>
      <c r="M17" s="107">
        <v>5536</v>
      </c>
    </row>
    <row r="18" spans="1:14" s="92" customFormat="1" ht="18" customHeight="1">
      <c r="A18" s="111"/>
      <c r="B18" s="111" t="s">
        <v>131</v>
      </c>
      <c r="C18" s="206">
        <v>538772</v>
      </c>
      <c r="D18" s="107">
        <v>396814</v>
      </c>
      <c r="E18" s="107">
        <v>141958</v>
      </c>
      <c r="F18" s="107">
        <v>126110</v>
      </c>
      <c r="G18" s="107">
        <v>14695</v>
      </c>
      <c r="H18" s="107">
        <v>101339</v>
      </c>
      <c r="I18" s="107">
        <v>66764</v>
      </c>
      <c r="J18" s="107">
        <v>17550</v>
      </c>
      <c r="K18" s="107">
        <v>59814</v>
      </c>
      <c r="L18" s="107">
        <v>7441</v>
      </c>
      <c r="M18" s="107">
        <v>3101</v>
      </c>
    </row>
    <row r="19" spans="1:14" s="92" customFormat="1" ht="9" customHeight="1">
      <c r="A19" s="111"/>
      <c r="B19" s="112"/>
      <c r="C19" s="206"/>
      <c r="D19" s="108"/>
      <c r="E19" s="108"/>
      <c r="F19" s="108"/>
      <c r="G19" s="108"/>
      <c r="H19" s="108"/>
      <c r="I19" s="108"/>
      <c r="J19" s="108"/>
      <c r="K19" s="108"/>
      <c r="L19" s="108"/>
      <c r="M19" s="107"/>
    </row>
    <row r="20" spans="1:14" ht="18" customHeight="1">
      <c r="A20" s="109">
        <v>3</v>
      </c>
      <c r="B20" s="226" t="s">
        <v>129</v>
      </c>
      <c r="C20" s="206">
        <v>3357705</v>
      </c>
      <c r="D20" s="107">
        <v>778432</v>
      </c>
      <c r="E20" s="107">
        <v>2579273</v>
      </c>
      <c r="F20" s="107">
        <v>314219</v>
      </c>
      <c r="G20" s="107">
        <v>34190</v>
      </c>
      <c r="H20" s="107">
        <v>213914</v>
      </c>
      <c r="I20" s="107">
        <v>77240</v>
      </c>
      <c r="J20" s="107">
        <v>33770</v>
      </c>
      <c r="K20" s="107">
        <v>75132</v>
      </c>
      <c r="L20" s="107">
        <v>15523</v>
      </c>
      <c r="M20" s="107">
        <v>14444</v>
      </c>
    </row>
    <row r="21" spans="1:14" ht="18" customHeight="1">
      <c r="A21" s="111"/>
      <c r="B21" s="111" t="s">
        <v>130</v>
      </c>
      <c r="C21" s="206">
        <v>2833874</v>
      </c>
      <c r="D21" s="107">
        <v>403736</v>
      </c>
      <c r="E21" s="107">
        <v>2430138</v>
      </c>
      <c r="F21" s="107">
        <v>173155</v>
      </c>
      <c r="G21" s="107">
        <v>15452</v>
      </c>
      <c r="H21" s="107">
        <v>119787</v>
      </c>
      <c r="I21" s="107">
        <v>30888</v>
      </c>
      <c r="J21" s="107">
        <v>14146</v>
      </c>
      <c r="K21" s="107">
        <v>29279</v>
      </c>
      <c r="L21" s="107">
        <v>7573</v>
      </c>
      <c r="M21" s="107">
        <v>13456</v>
      </c>
    </row>
    <row r="22" spans="1:14" ht="18" customHeight="1">
      <c r="A22" s="111"/>
      <c r="B22" s="111" t="s">
        <v>131</v>
      </c>
      <c r="C22" s="206">
        <v>523831</v>
      </c>
      <c r="D22" s="107">
        <v>374696</v>
      </c>
      <c r="E22" s="107">
        <v>149135</v>
      </c>
      <c r="F22" s="107">
        <v>141064</v>
      </c>
      <c r="G22" s="107">
        <v>18738</v>
      </c>
      <c r="H22" s="107">
        <v>94127</v>
      </c>
      <c r="I22" s="107">
        <v>46352</v>
      </c>
      <c r="J22" s="107">
        <v>19624</v>
      </c>
      <c r="K22" s="107">
        <v>45853</v>
      </c>
      <c r="L22" s="107">
        <v>7950</v>
      </c>
      <c r="M22" s="107">
        <v>988</v>
      </c>
    </row>
    <row r="23" spans="1:14" s="92" customFormat="1" ht="9" customHeight="1">
      <c r="A23" s="112"/>
      <c r="B23" s="112"/>
      <c r="C23" s="206"/>
      <c r="D23" s="108"/>
      <c r="E23" s="108"/>
      <c r="F23" s="108"/>
      <c r="G23" s="108"/>
      <c r="H23" s="108"/>
      <c r="I23" s="108"/>
      <c r="J23" s="108"/>
      <c r="K23" s="108"/>
      <c r="L23" s="108"/>
      <c r="M23" s="107"/>
    </row>
    <row r="24" spans="1:14" s="92" customFormat="1" ht="18" customHeight="1">
      <c r="A24" s="110">
        <v>4</v>
      </c>
      <c r="B24" s="191" t="s">
        <v>129</v>
      </c>
      <c r="C24" s="228">
        <v>4076064</v>
      </c>
      <c r="D24" s="205">
        <v>1115101</v>
      </c>
      <c r="E24" s="205">
        <v>2960963</v>
      </c>
      <c r="F24" s="205">
        <v>423472</v>
      </c>
      <c r="G24" s="205">
        <v>42777</v>
      </c>
      <c r="H24" s="205">
        <v>308724</v>
      </c>
      <c r="I24" s="205">
        <v>122812</v>
      </c>
      <c r="J24" s="205">
        <v>53105</v>
      </c>
      <c r="K24" s="205">
        <v>113286</v>
      </c>
      <c r="L24" s="205">
        <v>31532</v>
      </c>
      <c r="M24" s="205">
        <v>19393</v>
      </c>
    </row>
    <row r="25" spans="1:14" s="92" customFormat="1" ht="18" customHeight="1">
      <c r="A25" s="112"/>
      <c r="B25" s="112" t="s">
        <v>130</v>
      </c>
      <c r="C25" s="228">
        <v>3365630</v>
      </c>
      <c r="D25" s="205">
        <v>589350</v>
      </c>
      <c r="E25" s="205">
        <v>2776280</v>
      </c>
      <c r="F25" s="205">
        <v>240863</v>
      </c>
      <c r="G25" s="205">
        <v>19386</v>
      </c>
      <c r="H25" s="205">
        <v>179107</v>
      </c>
      <c r="I25" s="205">
        <v>52299</v>
      </c>
      <c r="J25" s="205">
        <v>18219</v>
      </c>
      <c r="K25" s="205">
        <v>48763</v>
      </c>
      <c r="L25" s="205">
        <v>13394</v>
      </c>
      <c r="M25" s="205">
        <v>17319</v>
      </c>
    </row>
    <row r="26" spans="1:14" s="92" customFormat="1" ht="18" customHeight="1">
      <c r="A26" s="112"/>
      <c r="B26" s="112" t="s">
        <v>131</v>
      </c>
      <c r="C26" s="228">
        <v>710434</v>
      </c>
      <c r="D26" s="205">
        <v>525751</v>
      </c>
      <c r="E26" s="205">
        <v>184683</v>
      </c>
      <c r="F26" s="205">
        <v>182609</v>
      </c>
      <c r="G26" s="205">
        <v>23391</v>
      </c>
      <c r="H26" s="205">
        <v>129617</v>
      </c>
      <c r="I26" s="205">
        <v>70513</v>
      </c>
      <c r="J26" s="205">
        <v>34886</v>
      </c>
      <c r="K26" s="205">
        <v>64523</v>
      </c>
      <c r="L26" s="205">
        <v>18138</v>
      </c>
      <c r="M26" s="205">
        <v>2074</v>
      </c>
      <c r="N26" s="89"/>
    </row>
    <row r="27" spans="1:14" s="92" customFormat="1" ht="18" customHeight="1">
      <c r="A27" s="113" t="s">
        <v>132</v>
      </c>
      <c r="B27" s="113"/>
      <c r="C27" s="228"/>
      <c r="D27" s="205"/>
      <c r="E27" s="205"/>
      <c r="F27" s="205"/>
      <c r="G27" s="205"/>
      <c r="H27" s="205"/>
      <c r="I27" s="205"/>
      <c r="J27" s="205"/>
      <c r="K27" s="205"/>
      <c r="L27" s="205"/>
      <c r="M27" s="205"/>
    </row>
    <row r="28" spans="1:14" ht="18" customHeight="1">
      <c r="A28" s="267" t="s">
        <v>86</v>
      </c>
      <c r="B28" s="267"/>
      <c r="C28" s="206">
        <v>617478</v>
      </c>
      <c r="D28" s="107">
        <v>383724</v>
      </c>
      <c r="E28" s="107">
        <v>233754</v>
      </c>
      <c r="F28" s="107">
        <v>132404</v>
      </c>
      <c r="G28" s="107">
        <v>18325</v>
      </c>
      <c r="H28" s="107">
        <v>129209</v>
      </c>
      <c r="I28" s="107">
        <v>43126</v>
      </c>
      <c r="J28" s="107">
        <v>11565</v>
      </c>
      <c r="K28" s="107">
        <v>34616</v>
      </c>
      <c r="L28" s="107">
        <v>13430</v>
      </c>
      <c r="M28" s="107">
        <v>1049</v>
      </c>
      <c r="N28" s="114"/>
    </row>
    <row r="29" spans="1:14" ht="18" customHeight="1">
      <c r="A29" s="267" t="s">
        <v>133</v>
      </c>
      <c r="B29" s="267"/>
      <c r="C29" s="206">
        <v>26344</v>
      </c>
      <c r="D29" s="107">
        <v>19517</v>
      </c>
      <c r="E29" s="107">
        <v>6827</v>
      </c>
      <c r="F29" s="107">
        <v>5325</v>
      </c>
      <c r="G29" s="107">
        <v>620</v>
      </c>
      <c r="H29" s="107">
        <v>3559</v>
      </c>
      <c r="I29" s="107">
        <v>2699</v>
      </c>
      <c r="J29" s="107">
        <v>578</v>
      </c>
      <c r="K29" s="107">
        <v>5696</v>
      </c>
      <c r="L29" s="107">
        <v>1025</v>
      </c>
      <c r="M29" s="107">
        <v>15</v>
      </c>
      <c r="N29" s="114"/>
    </row>
    <row r="30" spans="1:14" ht="18" customHeight="1">
      <c r="A30" s="269" t="s">
        <v>134</v>
      </c>
      <c r="B30" s="269"/>
      <c r="C30" s="206">
        <v>522105</v>
      </c>
      <c r="D30" s="107">
        <v>339890</v>
      </c>
      <c r="E30" s="107">
        <v>182215</v>
      </c>
      <c r="F30" s="107">
        <v>129496</v>
      </c>
      <c r="G30" s="107">
        <v>19789</v>
      </c>
      <c r="H30" s="107">
        <v>96734</v>
      </c>
      <c r="I30" s="107">
        <v>41982</v>
      </c>
      <c r="J30" s="107">
        <v>10901</v>
      </c>
      <c r="K30" s="107">
        <v>27291</v>
      </c>
      <c r="L30" s="107">
        <v>11971</v>
      </c>
      <c r="M30" s="107">
        <v>1726</v>
      </c>
      <c r="N30" s="114"/>
    </row>
    <row r="31" spans="1:14" ht="18" customHeight="1">
      <c r="A31" s="267" t="s">
        <v>135</v>
      </c>
      <c r="B31" s="267"/>
      <c r="C31" s="206">
        <v>23217</v>
      </c>
      <c r="D31" s="107">
        <v>1242</v>
      </c>
      <c r="E31" s="107">
        <v>21975</v>
      </c>
      <c r="F31" s="107">
        <v>104</v>
      </c>
      <c r="G31" s="107">
        <v>0</v>
      </c>
      <c r="H31" s="107">
        <v>163</v>
      </c>
      <c r="I31" s="107">
        <v>348</v>
      </c>
      <c r="J31" s="107">
        <v>297</v>
      </c>
      <c r="K31" s="107">
        <v>26</v>
      </c>
      <c r="L31" s="107">
        <v>49</v>
      </c>
      <c r="M31" s="107">
        <v>255</v>
      </c>
      <c r="N31" s="114"/>
    </row>
    <row r="32" spans="1:14" ht="63" customHeight="1">
      <c r="A32" s="268" t="s">
        <v>209</v>
      </c>
      <c r="B32" s="268"/>
      <c r="C32" s="206">
        <v>257763</v>
      </c>
      <c r="D32" s="107">
        <v>44962</v>
      </c>
      <c r="E32" s="107">
        <v>212801</v>
      </c>
      <c r="F32" s="107">
        <v>18633</v>
      </c>
      <c r="G32" s="107">
        <v>170</v>
      </c>
      <c r="H32" s="107">
        <v>17332</v>
      </c>
      <c r="I32" s="107">
        <v>2293</v>
      </c>
      <c r="J32" s="107">
        <v>1192</v>
      </c>
      <c r="K32" s="107">
        <v>5061</v>
      </c>
      <c r="L32" s="107">
        <v>228</v>
      </c>
      <c r="M32" s="107">
        <v>53</v>
      </c>
      <c r="N32" s="114"/>
    </row>
    <row r="33" spans="1:14" ht="18" customHeight="1">
      <c r="A33" s="267" t="s">
        <v>210</v>
      </c>
      <c r="B33" s="267"/>
      <c r="C33" s="206">
        <v>68350</v>
      </c>
      <c r="D33" s="107">
        <v>41821</v>
      </c>
      <c r="E33" s="107">
        <v>26529</v>
      </c>
      <c r="F33" s="107">
        <v>12103</v>
      </c>
      <c r="G33" s="107">
        <v>1208</v>
      </c>
      <c r="H33" s="107">
        <v>11909</v>
      </c>
      <c r="I33" s="107">
        <v>6080</v>
      </c>
      <c r="J33" s="107">
        <v>1955</v>
      </c>
      <c r="K33" s="107">
        <v>8044</v>
      </c>
      <c r="L33" s="107">
        <v>466</v>
      </c>
      <c r="M33" s="107">
        <v>56</v>
      </c>
      <c r="N33" s="114"/>
    </row>
    <row r="34" spans="1:14" ht="18" customHeight="1">
      <c r="A34" s="267" t="s">
        <v>136</v>
      </c>
      <c r="B34" s="267"/>
      <c r="C34" s="206">
        <v>684090</v>
      </c>
      <c r="D34" s="107">
        <v>68409</v>
      </c>
      <c r="E34" s="107">
        <v>615681</v>
      </c>
      <c r="F34" s="107">
        <v>48865</v>
      </c>
      <c r="G34" s="107">
        <v>0</v>
      </c>
      <c r="H34" s="107">
        <v>19544</v>
      </c>
      <c r="I34" s="107">
        <v>0</v>
      </c>
      <c r="J34" s="107">
        <v>0</v>
      </c>
      <c r="K34" s="107">
        <v>0</v>
      </c>
      <c r="L34" s="107">
        <v>0</v>
      </c>
      <c r="M34" s="107">
        <v>0</v>
      </c>
      <c r="N34" s="114"/>
    </row>
    <row r="35" spans="1:14" ht="18" customHeight="1">
      <c r="A35" s="267" t="s">
        <v>199</v>
      </c>
      <c r="B35" s="267"/>
      <c r="C35" s="206">
        <v>74672</v>
      </c>
      <c r="D35" s="107">
        <v>11201</v>
      </c>
      <c r="E35" s="107">
        <v>63471</v>
      </c>
      <c r="F35" s="107">
        <v>2795</v>
      </c>
      <c r="G35" s="107">
        <v>113</v>
      </c>
      <c r="H35" s="107">
        <v>2353</v>
      </c>
      <c r="I35" s="107">
        <v>2240</v>
      </c>
      <c r="J35" s="107">
        <v>1121</v>
      </c>
      <c r="K35" s="107">
        <v>2353</v>
      </c>
      <c r="L35" s="107">
        <v>226</v>
      </c>
      <c r="M35" s="107">
        <v>0</v>
      </c>
      <c r="N35" s="114"/>
    </row>
    <row r="36" spans="1:14" ht="18" customHeight="1">
      <c r="A36" s="267" t="s">
        <v>166</v>
      </c>
      <c r="B36" s="267"/>
      <c r="C36" s="206">
        <v>17460</v>
      </c>
      <c r="D36" s="107">
        <v>12102</v>
      </c>
      <c r="E36" s="107">
        <v>5358</v>
      </c>
      <c r="F36" s="107">
        <v>3373</v>
      </c>
      <c r="G36" s="107">
        <v>198</v>
      </c>
      <c r="H36" s="107">
        <v>3968</v>
      </c>
      <c r="I36" s="107">
        <v>2579</v>
      </c>
      <c r="J36" s="107">
        <v>397</v>
      </c>
      <c r="K36" s="107">
        <v>1389</v>
      </c>
      <c r="L36" s="107">
        <v>198</v>
      </c>
      <c r="M36" s="107">
        <v>0</v>
      </c>
      <c r="N36" s="114"/>
    </row>
    <row r="37" spans="1:14" ht="18" customHeight="1">
      <c r="A37" s="267" t="s">
        <v>139</v>
      </c>
      <c r="B37" s="267"/>
      <c r="C37" s="206">
        <v>90771</v>
      </c>
      <c r="D37" s="107">
        <v>36997</v>
      </c>
      <c r="E37" s="107">
        <v>53774</v>
      </c>
      <c r="F37" s="107">
        <v>14148</v>
      </c>
      <c r="G37" s="107">
        <v>2075</v>
      </c>
      <c r="H37" s="107">
        <v>10531</v>
      </c>
      <c r="I37" s="107">
        <v>4599</v>
      </c>
      <c r="J37" s="107">
        <v>1197</v>
      </c>
      <c r="K37" s="107">
        <v>2988</v>
      </c>
      <c r="L37" s="107">
        <v>1324</v>
      </c>
      <c r="M37" s="107">
        <v>135</v>
      </c>
      <c r="N37" s="114"/>
    </row>
    <row r="38" spans="1:14" ht="27" customHeight="1">
      <c r="A38" s="268" t="s">
        <v>211</v>
      </c>
      <c r="B38" s="267"/>
      <c r="C38" s="206">
        <v>75140</v>
      </c>
      <c r="D38" s="107">
        <v>44953</v>
      </c>
      <c r="E38" s="107">
        <v>30187</v>
      </c>
      <c r="F38" s="107">
        <v>9787</v>
      </c>
      <c r="G38" s="107">
        <v>1135</v>
      </c>
      <c r="H38" s="107">
        <v>8235</v>
      </c>
      <c r="I38" s="107">
        <v>9380</v>
      </c>
      <c r="J38" s="107">
        <v>2606</v>
      </c>
      <c r="K38" s="107">
        <v>10255</v>
      </c>
      <c r="L38" s="107">
        <v>652</v>
      </c>
      <c r="M38" s="107">
        <v>2903</v>
      </c>
      <c r="N38" s="114"/>
    </row>
    <row r="39" spans="1:14" ht="18" customHeight="1">
      <c r="A39" s="267" t="s">
        <v>141</v>
      </c>
      <c r="B39" s="267"/>
      <c r="C39" s="206">
        <v>206172</v>
      </c>
      <c r="D39" s="107">
        <v>183391</v>
      </c>
      <c r="E39" s="107">
        <v>22781</v>
      </c>
      <c r="F39" s="107">
        <v>53301</v>
      </c>
      <c r="G39" s="107">
        <v>5139</v>
      </c>
      <c r="H39" s="107">
        <v>32831</v>
      </c>
      <c r="I39" s="107">
        <v>28185</v>
      </c>
      <c r="J39" s="107">
        <v>24063</v>
      </c>
      <c r="K39" s="107">
        <v>33543</v>
      </c>
      <c r="L39" s="107">
        <v>5319</v>
      </c>
      <c r="M39" s="107">
        <v>1010</v>
      </c>
      <c r="N39" s="114"/>
    </row>
    <row r="40" spans="1:14" ht="18" customHeight="1">
      <c r="A40" s="267" t="s">
        <v>142</v>
      </c>
      <c r="B40" s="267"/>
      <c r="C40" s="206">
        <v>205692</v>
      </c>
      <c r="D40" s="107">
        <v>20570</v>
      </c>
      <c r="E40" s="107">
        <v>185122</v>
      </c>
      <c r="F40" s="107">
        <v>15634</v>
      </c>
      <c r="G40" s="107">
        <v>410</v>
      </c>
      <c r="H40" s="107">
        <v>2058</v>
      </c>
      <c r="I40" s="107">
        <v>1233</v>
      </c>
      <c r="J40" s="107">
        <v>206</v>
      </c>
      <c r="K40" s="107">
        <v>617</v>
      </c>
      <c r="L40" s="107">
        <v>412</v>
      </c>
      <c r="M40" s="107">
        <v>0</v>
      </c>
      <c r="N40" s="114"/>
    </row>
    <row r="41" spans="1:14" ht="18" customHeight="1">
      <c r="A41" s="267" t="s">
        <v>143</v>
      </c>
      <c r="B41" s="267"/>
      <c r="C41" s="206">
        <v>560636</v>
      </c>
      <c r="D41" s="107">
        <v>112128</v>
      </c>
      <c r="E41" s="107">
        <v>448508</v>
      </c>
      <c r="F41" s="107">
        <v>45520</v>
      </c>
      <c r="G41" s="107">
        <v>6662</v>
      </c>
      <c r="H41" s="107">
        <v>33298</v>
      </c>
      <c r="I41" s="107">
        <v>6660</v>
      </c>
      <c r="J41" s="107">
        <v>6658</v>
      </c>
      <c r="K41" s="107">
        <v>6656</v>
      </c>
      <c r="L41" s="107">
        <v>6650</v>
      </c>
      <c r="M41" s="107">
        <v>24</v>
      </c>
      <c r="N41" s="114"/>
    </row>
    <row r="42" spans="1:14" ht="18" customHeight="1">
      <c r="A42" s="269" t="s">
        <v>126</v>
      </c>
      <c r="B42" s="269"/>
      <c r="C42" s="206">
        <v>587479</v>
      </c>
      <c r="D42" s="107">
        <v>32588</v>
      </c>
      <c r="E42" s="107">
        <v>554891</v>
      </c>
      <c r="F42" s="107">
        <v>27200</v>
      </c>
      <c r="G42" s="107">
        <v>0</v>
      </c>
      <c r="H42" s="107">
        <v>4310</v>
      </c>
      <c r="I42" s="107">
        <v>31</v>
      </c>
      <c r="J42" s="107">
        <v>144</v>
      </c>
      <c r="K42" s="107">
        <v>890</v>
      </c>
      <c r="L42" s="107">
        <v>13</v>
      </c>
      <c r="M42" s="107">
        <v>0</v>
      </c>
      <c r="N42" s="114"/>
    </row>
    <row r="43" spans="1:14" ht="18" customHeight="1">
      <c r="A43" s="269" t="s">
        <v>138</v>
      </c>
      <c r="B43" s="269"/>
      <c r="C43" s="206">
        <v>191297</v>
      </c>
      <c r="D43" s="107">
        <v>27235</v>
      </c>
      <c r="E43" s="107">
        <v>164062</v>
      </c>
      <c r="F43" s="107">
        <v>8690</v>
      </c>
      <c r="G43" s="107">
        <v>352</v>
      </c>
      <c r="H43" s="107">
        <v>10982</v>
      </c>
      <c r="I43" s="107">
        <v>1938</v>
      </c>
      <c r="J43" s="107">
        <v>483</v>
      </c>
      <c r="K43" s="107">
        <v>2941</v>
      </c>
      <c r="L43" s="107">
        <v>198</v>
      </c>
      <c r="M43" s="107">
        <v>1651</v>
      </c>
      <c r="N43" s="114"/>
    </row>
    <row r="44" spans="1:14" ht="18" customHeight="1">
      <c r="A44" s="267" t="s">
        <v>55</v>
      </c>
      <c r="B44" s="267"/>
      <c r="C44" s="206">
        <v>108120</v>
      </c>
      <c r="D44" s="107">
        <v>12131</v>
      </c>
      <c r="E44" s="107">
        <v>95989</v>
      </c>
      <c r="F44" s="107">
        <v>11524</v>
      </c>
      <c r="G44" s="107">
        <v>0</v>
      </c>
      <c r="H44" s="107">
        <v>607</v>
      </c>
      <c r="I44" s="107">
        <v>0</v>
      </c>
      <c r="J44" s="107">
        <v>0</v>
      </c>
      <c r="K44" s="107">
        <v>0</v>
      </c>
      <c r="L44" s="107">
        <v>0</v>
      </c>
      <c r="M44" s="107">
        <v>0</v>
      </c>
      <c r="N44" s="114"/>
    </row>
    <row r="45" spans="1:14" ht="18" customHeight="1">
      <c r="A45" s="267" t="s">
        <v>144</v>
      </c>
      <c r="B45" s="267"/>
      <c r="C45" s="206">
        <v>477400</v>
      </c>
      <c r="D45" s="107">
        <v>85932</v>
      </c>
      <c r="E45" s="107">
        <v>391468</v>
      </c>
      <c r="F45" s="107">
        <v>42960</v>
      </c>
      <c r="G45" s="107">
        <v>1291</v>
      </c>
      <c r="H45" s="107">
        <v>39958</v>
      </c>
      <c r="I45" s="107">
        <v>1291</v>
      </c>
      <c r="J45" s="107">
        <v>88</v>
      </c>
      <c r="K45" s="107">
        <v>172</v>
      </c>
      <c r="L45" s="107">
        <v>0</v>
      </c>
      <c r="M45" s="107">
        <v>172</v>
      </c>
    </row>
    <row r="46" spans="1:14" ht="18" customHeight="1">
      <c r="A46" s="267" t="s">
        <v>84</v>
      </c>
      <c r="B46" s="267"/>
      <c r="C46" s="206">
        <v>85181</v>
      </c>
      <c r="D46" s="107">
        <v>17035</v>
      </c>
      <c r="E46" s="107">
        <v>68146</v>
      </c>
      <c r="F46" s="107">
        <v>13629</v>
      </c>
      <c r="G46" s="107">
        <v>0</v>
      </c>
      <c r="H46" s="107">
        <v>3406</v>
      </c>
      <c r="I46" s="107">
        <v>0</v>
      </c>
      <c r="J46" s="107">
        <v>0</v>
      </c>
      <c r="K46" s="107">
        <v>0</v>
      </c>
      <c r="L46" s="107">
        <v>0</v>
      </c>
      <c r="M46" s="107">
        <v>0</v>
      </c>
    </row>
    <row r="47" spans="1:14" ht="3" customHeight="1" thickBot="1">
      <c r="A47" s="115"/>
      <c r="B47" s="115"/>
      <c r="C47" s="116"/>
      <c r="D47" s="117"/>
      <c r="E47" s="118"/>
      <c r="F47" s="119"/>
      <c r="G47" s="119"/>
      <c r="H47" s="119"/>
      <c r="I47" s="119"/>
      <c r="J47" s="119"/>
      <c r="K47" s="119"/>
      <c r="L47" s="119"/>
      <c r="M47" s="119"/>
    </row>
    <row r="48" spans="1:14" ht="18" customHeight="1">
      <c r="A48" s="120" t="s">
        <v>194</v>
      </c>
    </row>
  </sheetData>
  <mergeCells count="22">
    <mergeCell ref="A30:B30"/>
    <mergeCell ref="A1:E1"/>
    <mergeCell ref="C5:E5"/>
    <mergeCell ref="F5:M5"/>
    <mergeCell ref="A28:B28"/>
    <mergeCell ref="A29:B29"/>
    <mergeCell ref="A31:B31"/>
    <mergeCell ref="A32:B32"/>
    <mergeCell ref="A33:B33"/>
    <mergeCell ref="A34:B34"/>
    <mergeCell ref="A36:B36"/>
    <mergeCell ref="A35:B35"/>
    <mergeCell ref="A44:B44"/>
    <mergeCell ref="A45:B45"/>
    <mergeCell ref="A46:B46"/>
    <mergeCell ref="A37:B37"/>
    <mergeCell ref="A38:B38"/>
    <mergeCell ref="A39:B39"/>
    <mergeCell ref="A40:B40"/>
    <mergeCell ref="A41:B41"/>
    <mergeCell ref="A42:B42"/>
    <mergeCell ref="A43:B43"/>
  </mergeCells>
  <phoneticPr fontId="36"/>
  <pageMargins left="0.59055118110236227" right="0.59055118110236227" top="0.59055118110236227" bottom="0.59055118110236227" header="0.19685039370078741" footer="0.19685039370078741"/>
  <pageSetup paperSize="9" scale="63" firstPageNumber="0" orientation="portrait" cellComments="asDisplayed" r:id="rId1"/>
  <headerFooter alignWithMargins="0">
    <oddHeader>&amp;R&amp;"ＭＳ ゴシック,標準"&amp;12運輸・観光・通信</oddHeader>
    <oddFooter>&amp;R&amp;"ＭＳ Ｐゴシック,標準"&amp;P / 8ページ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115"/>
  <sheetViews>
    <sheetView tabSelected="1" zoomScaleNormal="100" zoomScaleSheetLayoutView="75" workbookViewId="0">
      <pane xSplit="2" ySplit="6" topLeftCell="C13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23.61328125" style="121" customWidth="1"/>
    <col min="2" max="2" width="8.69140625" style="121" customWidth="1"/>
    <col min="3" max="3" width="10.61328125" style="121" customWidth="1"/>
    <col min="4" max="15" width="9.07421875" style="121" customWidth="1"/>
    <col min="16" max="16" width="9" style="121" bestFit="1"/>
    <col min="17" max="16384" width="9" style="121"/>
  </cols>
  <sheetData>
    <row r="1" spans="1:15" ht="30" customHeight="1">
      <c r="A1" s="260" t="str">
        <f>'9-1'!A1:H1</f>
        <v>山口市の統計(令和5年度)
山口市総務部デジタル推進課　℡　083-934-2748</v>
      </c>
      <c r="B1" s="261"/>
      <c r="C1" s="261"/>
      <c r="D1" s="261"/>
      <c r="E1" s="261"/>
      <c r="F1" s="260"/>
      <c r="G1" s="261"/>
      <c r="H1" s="261"/>
      <c r="I1" s="261"/>
      <c r="J1" s="261"/>
      <c r="K1" s="260"/>
      <c r="L1" s="261"/>
      <c r="M1" s="261"/>
      <c r="N1" s="261"/>
      <c r="O1" s="261"/>
    </row>
    <row r="2" spans="1:15" ht="9" customHeight="1"/>
    <row r="3" spans="1:15" ht="15.75" customHeight="1">
      <c r="A3" s="125" t="s">
        <v>96</v>
      </c>
      <c r="B3" s="126"/>
      <c r="C3" s="126"/>
      <c r="H3" s="127"/>
    </row>
    <row r="4" spans="1:15" s="122" customFormat="1" ht="15" customHeight="1">
      <c r="A4" s="121" t="s">
        <v>67</v>
      </c>
      <c r="B4" s="121"/>
      <c r="C4" s="121"/>
      <c r="D4" s="121"/>
      <c r="E4" s="121"/>
      <c r="F4" s="121"/>
      <c r="G4" s="128"/>
      <c r="H4" s="121"/>
      <c r="I4" s="121"/>
      <c r="J4" s="121"/>
      <c r="K4" s="121"/>
      <c r="L4" s="121"/>
      <c r="M4" s="121"/>
      <c r="N4" s="121"/>
      <c r="O4" s="129" t="s">
        <v>47</v>
      </c>
    </row>
    <row r="5" spans="1:15" s="123" customFormat="1" ht="18" customHeight="1">
      <c r="A5" s="130" t="s">
        <v>115</v>
      </c>
      <c r="B5" s="130"/>
      <c r="C5" s="274" t="s">
        <v>145</v>
      </c>
      <c r="D5" s="274" t="s">
        <v>173</v>
      </c>
      <c r="E5" s="274" t="s">
        <v>174</v>
      </c>
      <c r="F5" s="274" t="s">
        <v>175</v>
      </c>
      <c r="G5" s="274" t="s">
        <v>176</v>
      </c>
      <c r="H5" s="274" t="s">
        <v>177</v>
      </c>
      <c r="I5" s="274" t="s">
        <v>178</v>
      </c>
      <c r="J5" s="274" t="s">
        <v>179</v>
      </c>
      <c r="K5" s="274" t="s">
        <v>180</v>
      </c>
      <c r="L5" s="274" t="s">
        <v>181</v>
      </c>
      <c r="M5" s="274" t="s">
        <v>182</v>
      </c>
      <c r="N5" s="274" t="s">
        <v>183</v>
      </c>
      <c r="O5" s="277" t="s">
        <v>184</v>
      </c>
    </row>
    <row r="6" spans="1:15" s="123" customFormat="1" ht="18" customHeight="1">
      <c r="A6" s="131" t="s">
        <v>27</v>
      </c>
      <c r="B6" s="131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8"/>
    </row>
    <row r="7" spans="1:15" s="123" customFormat="1" ht="3" customHeight="1">
      <c r="A7" s="132"/>
      <c r="B7" s="132"/>
      <c r="C7" s="234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</row>
    <row r="8" spans="1:15" s="123" customFormat="1" ht="18" customHeight="1">
      <c r="A8" s="134" t="s">
        <v>205</v>
      </c>
      <c r="B8" s="233" t="s">
        <v>128</v>
      </c>
      <c r="C8" s="229">
        <v>6118939</v>
      </c>
      <c r="D8" s="187">
        <v>252710</v>
      </c>
      <c r="E8" s="187">
        <v>251187</v>
      </c>
      <c r="F8" s="187">
        <v>416081</v>
      </c>
      <c r="G8" s="187">
        <v>472530</v>
      </c>
      <c r="H8" s="187">
        <v>411613</v>
      </c>
      <c r="I8" s="187">
        <v>390017</v>
      </c>
      <c r="J8" s="187">
        <v>378275</v>
      </c>
      <c r="K8" s="187">
        <v>542421</v>
      </c>
      <c r="L8" s="187">
        <v>623375</v>
      </c>
      <c r="M8" s="187">
        <v>1449122</v>
      </c>
      <c r="N8" s="187">
        <v>612764</v>
      </c>
      <c r="O8" s="187">
        <v>318844</v>
      </c>
    </row>
    <row r="9" spans="1:15" s="124" customFormat="1" ht="18" customHeight="1">
      <c r="A9" s="134" t="s">
        <v>169</v>
      </c>
      <c r="B9" s="233" t="s">
        <v>128</v>
      </c>
      <c r="C9" s="229">
        <v>5156337</v>
      </c>
      <c r="D9" s="187">
        <v>263052</v>
      </c>
      <c r="E9" s="187">
        <v>275910</v>
      </c>
      <c r="F9" s="187">
        <v>420480</v>
      </c>
      <c r="G9" s="187">
        <v>490026</v>
      </c>
      <c r="H9" s="187">
        <v>485553</v>
      </c>
      <c r="I9" s="187">
        <v>348793</v>
      </c>
      <c r="J9" s="187">
        <v>363478</v>
      </c>
      <c r="K9" s="187">
        <v>470032</v>
      </c>
      <c r="L9" s="187">
        <v>447804</v>
      </c>
      <c r="M9" s="187">
        <v>747715</v>
      </c>
      <c r="N9" s="187">
        <v>523564</v>
      </c>
      <c r="O9" s="187">
        <v>319930</v>
      </c>
    </row>
    <row r="10" spans="1:15" s="124" customFormat="1" ht="18" customHeight="1">
      <c r="A10" s="134">
        <v>2</v>
      </c>
      <c r="B10" s="233" t="s">
        <v>128</v>
      </c>
      <c r="C10" s="229">
        <v>3040552</v>
      </c>
      <c r="D10" s="187">
        <v>263174</v>
      </c>
      <c r="E10" s="187">
        <v>283370</v>
      </c>
      <c r="F10" s="187">
        <v>212205</v>
      </c>
      <c r="G10" s="187">
        <v>160025</v>
      </c>
      <c r="H10" s="187">
        <v>125615</v>
      </c>
      <c r="I10" s="187">
        <v>174590</v>
      </c>
      <c r="J10" s="187">
        <v>204076</v>
      </c>
      <c r="K10" s="187">
        <v>283341</v>
      </c>
      <c r="L10" s="187">
        <v>303727</v>
      </c>
      <c r="M10" s="187">
        <v>352107</v>
      </c>
      <c r="N10" s="187">
        <v>400997</v>
      </c>
      <c r="O10" s="187">
        <v>277325</v>
      </c>
    </row>
    <row r="11" spans="1:15" s="123" customFormat="1" ht="18" customHeight="1">
      <c r="A11" s="134">
        <v>3</v>
      </c>
      <c r="B11" s="233" t="s">
        <v>128</v>
      </c>
      <c r="C11" s="210">
        <v>3357705</v>
      </c>
      <c r="D11" s="211">
        <v>147523</v>
      </c>
      <c r="E11" s="211">
        <v>182174</v>
      </c>
      <c r="F11" s="211">
        <v>239730</v>
      </c>
      <c r="G11" s="211">
        <v>267999</v>
      </c>
      <c r="H11" s="211">
        <v>275726</v>
      </c>
      <c r="I11" s="211">
        <v>224185</v>
      </c>
      <c r="J11" s="211">
        <v>291863</v>
      </c>
      <c r="K11" s="211">
        <v>291500</v>
      </c>
      <c r="L11" s="211">
        <v>265900</v>
      </c>
      <c r="M11" s="211">
        <v>402881</v>
      </c>
      <c r="N11" s="211">
        <v>437857</v>
      </c>
      <c r="O11" s="211">
        <v>330367</v>
      </c>
    </row>
    <row r="12" spans="1:15" s="124" customFormat="1" ht="18" customHeight="1">
      <c r="A12" s="135">
        <v>4</v>
      </c>
      <c r="B12" s="232" t="s">
        <v>128</v>
      </c>
      <c r="C12" s="230">
        <v>4076064</v>
      </c>
      <c r="D12" s="217">
        <v>200535</v>
      </c>
      <c r="E12" s="217">
        <v>190019</v>
      </c>
      <c r="F12" s="217">
        <v>278702</v>
      </c>
      <c r="G12" s="217">
        <v>358079</v>
      </c>
      <c r="H12" s="217">
        <v>392970</v>
      </c>
      <c r="I12" s="217">
        <v>316642</v>
      </c>
      <c r="J12" s="217">
        <v>300427</v>
      </c>
      <c r="K12" s="217">
        <v>473325</v>
      </c>
      <c r="L12" s="217">
        <v>345672</v>
      </c>
      <c r="M12" s="217">
        <v>434734</v>
      </c>
      <c r="N12" s="217">
        <v>436182</v>
      </c>
      <c r="O12" s="217">
        <v>348777</v>
      </c>
    </row>
    <row r="13" spans="1:15" s="123" customFormat="1" ht="9" customHeight="1">
      <c r="A13" s="136"/>
      <c r="B13" s="136"/>
      <c r="C13" s="231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</row>
    <row r="14" spans="1:15" s="123" customFormat="1" ht="19" customHeight="1">
      <c r="A14" s="136" t="s">
        <v>45</v>
      </c>
      <c r="B14" s="136"/>
      <c r="C14" s="231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</row>
    <row r="15" spans="1:15" s="123" customFormat="1" ht="19" customHeight="1">
      <c r="A15" s="269" t="s">
        <v>86</v>
      </c>
      <c r="B15" s="269"/>
      <c r="C15" s="230">
        <v>617478</v>
      </c>
      <c r="D15" s="207">
        <v>35273</v>
      </c>
      <c r="E15" s="207">
        <v>28515</v>
      </c>
      <c r="F15" s="207">
        <v>50870</v>
      </c>
      <c r="G15" s="207">
        <v>50090</v>
      </c>
      <c r="H15" s="207">
        <v>53615</v>
      </c>
      <c r="I15" s="207">
        <v>49022</v>
      </c>
      <c r="J15" s="207">
        <v>51023</v>
      </c>
      <c r="K15" s="207">
        <v>59272</v>
      </c>
      <c r="L15" s="207">
        <v>48330</v>
      </c>
      <c r="M15" s="207">
        <v>60927</v>
      </c>
      <c r="N15" s="218">
        <v>67138</v>
      </c>
      <c r="O15" s="218">
        <v>63403</v>
      </c>
    </row>
    <row r="16" spans="1:15" s="123" customFormat="1" ht="19" customHeight="1">
      <c r="A16" s="269" t="s">
        <v>134</v>
      </c>
      <c r="B16" s="269"/>
      <c r="C16" s="230">
        <v>522105</v>
      </c>
      <c r="D16" s="207">
        <v>15413</v>
      </c>
      <c r="E16" s="207">
        <v>14784</v>
      </c>
      <c r="F16" s="207">
        <v>13725</v>
      </c>
      <c r="G16" s="207">
        <v>14152</v>
      </c>
      <c r="H16" s="207">
        <v>105246</v>
      </c>
      <c r="I16" s="207">
        <v>17113</v>
      </c>
      <c r="J16" s="207">
        <v>6125</v>
      </c>
      <c r="K16" s="207">
        <v>4381</v>
      </c>
      <c r="L16" s="207">
        <v>62979</v>
      </c>
      <c r="M16" s="207">
        <v>44961</v>
      </c>
      <c r="N16" s="218">
        <v>104862</v>
      </c>
      <c r="O16" s="218">
        <v>118364</v>
      </c>
    </row>
    <row r="17" spans="1:15" s="123" customFormat="1" ht="78" customHeight="1">
      <c r="A17" s="276" t="s">
        <v>209</v>
      </c>
      <c r="B17" s="276"/>
      <c r="C17" s="230">
        <v>257763</v>
      </c>
      <c r="D17" s="207">
        <v>5258</v>
      </c>
      <c r="E17" s="207">
        <v>3663</v>
      </c>
      <c r="F17" s="207">
        <v>23162</v>
      </c>
      <c r="G17" s="207">
        <v>18370</v>
      </c>
      <c r="H17" s="207">
        <v>13750</v>
      </c>
      <c r="I17" s="207">
        <v>14830</v>
      </c>
      <c r="J17" s="207">
        <v>42793</v>
      </c>
      <c r="K17" s="207">
        <v>58163</v>
      </c>
      <c r="L17" s="207">
        <v>24124</v>
      </c>
      <c r="M17" s="207">
        <v>23348</v>
      </c>
      <c r="N17" s="218">
        <v>16207</v>
      </c>
      <c r="O17" s="218">
        <v>14095</v>
      </c>
    </row>
    <row r="18" spans="1:15" s="123" customFormat="1" ht="19" customHeight="1">
      <c r="A18" s="269" t="s">
        <v>210</v>
      </c>
      <c r="B18" s="269"/>
      <c r="C18" s="230">
        <v>68350</v>
      </c>
      <c r="D18" s="207">
        <v>4063</v>
      </c>
      <c r="E18" s="207">
        <v>4338</v>
      </c>
      <c r="F18" s="207">
        <v>6017</v>
      </c>
      <c r="G18" s="207">
        <v>5779</v>
      </c>
      <c r="H18" s="207">
        <v>6206</v>
      </c>
      <c r="I18" s="207">
        <v>6168</v>
      </c>
      <c r="J18" s="207">
        <v>6958</v>
      </c>
      <c r="K18" s="207">
        <v>2961</v>
      </c>
      <c r="L18" s="207">
        <v>1784</v>
      </c>
      <c r="M18" s="207">
        <v>7359</v>
      </c>
      <c r="N18" s="218">
        <v>8375</v>
      </c>
      <c r="O18" s="218">
        <v>8342</v>
      </c>
    </row>
    <row r="19" spans="1:15" s="123" customFormat="1" ht="19" customHeight="1">
      <c r="A19" s="269" t="s">
        <v>136</v>
      </c>
      <c r="B19" s="269"/>
      <c r="C19" s="230">
        <v>684090</v>
      </c>
      <c r="D19" s="207">
        <v>37245</v>
      </c>
      <c r="E19" s="207">
        <v>40599</v>
      </c>
      <c r="F19" s="207">
        <v>52611</v>
      </c>
      <c r="G19" s="207">
        <v>64062</v>
      </c>
      <c r="H19" s="207">
        <v>71613</v>
      </c>
      <c r="I19" s="207">
        <v>49878</v>
      </c>
      <c r="J19" s="207">
        <v>53685</v>
      </c>
      <c r="K19" s="207">
        <v>61074</v>
      </c>
      <c r="L19" s="207">
        <v>60174</v>
      </c>
      <c r="M19" s="207">
        <v>74460</v>
      </c>
      <c r="N19" s="218">
        <v>60534</v>
      </c>
      <c r="O19" s="218">
        <v>58155</v>
      </c>
    </row>
    <row r="20" spans="1:15" s="123" customFormat="1" ht="19" customHeight="1">
      <c r="A20" s="269" t="s">
        <v>137</v>
      </c>
      <c r="B20" s="269"/>
      <c r="C20" s="230">
        <v>74672</v>
      </c>
      <c r="D20" s="207">
        <v>4491</v>
      </c>
      <c r="E20" s="207">
        <v>4330</v>
      </c>
      <c r="F20" s="207">
        <v>5821</v>
      </c>
      <c r="G20" s="207">
        <v>5723</v>
      </c>
      <c r="H20" s="207">
        <v>7039</v>
      </c>
      <c r="I20" s="207">
        <v>6108</v>
      </c>
      <c r="J20" s="207">
        <v>4871</v>
      </c>
      <c r="K20" s="207">
        <v>6597</v>
      </c>
      <c r="L20" s="207">
        <v>6366</v>
      </c>
      <c r="M20" s="207">
        <v>8949</v>
      </c>
      <c r="N20" s="218">
        <v>9381</v>
      </c>
      <c r="O20" s="218">
        <v>4996</v>
      </c>
    </row>
    <row r="21" spans="1:15" s="123" customFormat="1" ht="19" customHeight="1">
      <c r="A21" s="269" t="s">
        <v>139</v>
      </c>
      <c r="B21" s="269"/>
      <c r="C21" s="230">
        <v>90771</v>
      </c>
      <c r="D21" s="207">
        <v>5676</v>
      </c>
      <c r="E21" s="207">
        <v>5471</v>
      </c>
      <c r="F21" s="207">
        <v>7743</v>
      </c>
      <c r="G21" s="207">
        <v>6761</v>
      </c>
      <c r="H21" s="207">
        <v>7308</v>
      </c>
      <c r="I21" s="207">
        <v>5404</v>
      </c>
      <c r="J21" s="207">
        <v>6769</v>
      </c>
      <c r="K21" s="207">
        <v>9570</v>
      </c>
      <c r="L21" s="207">
        <v>6894</v>
      </c>
      <c r="M21" s="207">
        <v>10932</v>
      </c>
      <c r="N21" s="218">
        <v>8125</v>
      </c>
      <c r="O21" s="218">
        <v>10118</v>
      </c>
    </row>
    <row r="22" spans="1:15" s="123" customFormat="1" ht="19" customHeight="1">
      <c r="A22" s="269" t="s">
        <v>141</v>
      </c>
      <c r="B22" s="269"/>
      <c r="C22" s="230">
        <v>206172</v>
      </c>
      <c r="D22" s="207">
        <v>13858</v>
      </c>
      <c r="E22" s="207">
        <v>13528</v>
      </c>
      <c r="F22" s="207">
        <v>17353</v>
      </c>
      <c r="G22" s="207">
        <v>15867</v>
      </c>
      <c r="H22" s="207">
        <v>17406</v>
      </c>
      <c r="I22" s="207">
        <v>16396</v>
      </c>
      <c r="J22" s="207">
        <v>17289</v>
      </c>
      <c r="K22" s="207">
        <v>18749</v>
      </c>
      <c r="L22" s="207">
        <v>19452</v>
      </c>
      <c r="M22" s="207">
        <v>19218</v>
      </c>
      <c r="N22" s="218">
        <v>18920</v>
      </c>
      <c r="O22" s="218">
        <v>18136</v>
      </c>
    </row>
    <row r="23" spans="1:15" s="123" customFormat="1" ht="19" customHeight="1">
      <c r="A23" s="269" t="s">
        <v>146</v>
      </c>
      <c r="B23" s="269"/>
      <c r="C23" s="230">
        <v>205692</v>
      </c>
      <c r="D23" s="207">
        <v>15492</v>
      </c>
      <c r="E23" s="207">
        <v>15717</v>
      </c>
      <c r="F23" s="207">
        <v>18855</v>
      </c>
      <c r="G23" s="207">
        <v>19413</v>
      </c>
      <c r="H23" s="207">
        <v>20535</v>
      </c>
      <c r="I23" s="207">
        <v>16215</v>
      </c>
      <c r="J23" s="207">
        <v>15651</v>
      </c>
      <c r="K23" s="207">
        <v>15681</v>
      </c>
      <c r="L23" s="207">
        <v>13770</v>
      </c>
      <c r="M23" s="207">
        <v>17463</v>
      </c>
      <c r="N23" s="218">
        <v>17190</v>
      </c>
      <c r="O23" s="218">
        <v>19710</v>
      </c>
    </row>
    <row r="24" spans="1:15" s="123" customFormat="1" ht="19" customHeight="1">
      <c r="A24" s="269" t="s">
        <v>143</v>
      </c>
      <c r="B24" s="269"/>
      <c r="C24" s="230">
        <v>560636</v>
      </c>
      <c r="D24" s="207">
        <v>37242</v>
      </c>
      <c r="E24" s="207">
        <v>38304</v>
      </c>
      <c r="F24" s="207">
        <v>47896</v>
      </c>
      <c r="G24" s="207">
        <v>51374</v>
      </c>
      <c r="H24" s="207">
        <v>61376</v>
      </c>
      <c r="I24" s="207">
        <v>42908</v>
      </c>
      <c r="J24" s="207">
        <v>45858</v>
      </c>
      <c r="K24" s="207">
        <v>50106</v>
      </c>
      <c r="L24" s="207">
        <v>44112</v>
      </c>
      <c r="M24" s="207">
        <v>55644</v>
      </c>
      <c r="N24" s="218">
        <v>47418</v>
      </c>
      <c r="O24" s="218">
        <v>38398</v>
      </c>
    </row>
    <row r="25" spans="1:15" s="123" customFormat="1" ht="19" customHeight="1">
      <c r="A25" s="269" t="s">
        <v>126</v>
      </c>
      <c r="B25" s="269"/>
      <c r="C25" s="230">
        <v>587479</v>
      </c>
      <c r="D25" s="207">
        <v>17229</v>
      </c>
      <c r="E25" s="207">
        <v>26512</v>
      </c>
      <c r="F25" s="207">
        <v>39239</v>
      </c>
      <c r="G25" s="207">
        <v>46614</v>
      </c>
      <c r="H25" s="207">
        <v>66678</v>
      </c>
      <c r="I25" s="207">
        <v>61548</v>
      </c>
      <c r="J25" s="207">
        <v>52367</v>
      </c>
      <c r="K25" s="207">
        <v>47782</v>
      </c>
      <c r="L25" s="207">
        <v>62163</v>
      </c>
      <c r="M25" s="207">
        <v>90761</v>
      </c>
      <c r="N25" s="218">
        <v>41395</v>
      </c>
      <c r="O25" s="218">
        <v>35191</v>
      </c>
    </row>
    <row r="26" spans="1:15" s="123" customFormat="1" ht="19" customHeight="1">
      <c r="A26" s="269" t="s">
        <v>138</v>
      </c>
      <c r="B26" s="269"/>
      <c r="C26" s="230">
        <v>191297</v>
      </c>
      <c r="D26" s="207">
        <v>13477</v>
      </c>
      <c r="E26" s="207">
        <v>11513</v>
      </c>
      <c r="F26" s="207">
        <v>15886</v>
      </c>
      <c r="G26" s="207">
        <v>17357</v>
      </c>
      <c r="H26" s="207">
        <v>20879</v>
      </c>
      <c r="I26" s="207">
        <v>15069</v>
      </c>
      <c r="J26" s="207">
        <v>13816</v>
      </c>
      <c r="K26" s="207">
        <v>14059</v>
      </c>
      <c r="L26" s="207">
        <v>14218</v>
      </c>
      <c r="M26" s="207">
        <v>19181</v>
      </c>
      <c r="N26" s="218">
        <v>19200</v>
      </c>
      <c r="O26" s="218">
        <v>16642</v>
      </c>
    </row>
    <row r="27" spans="1:15" s="123" customFormat="1" ht="19" customHeight="1">
      <c r="A27" s="269" t="s">
        <v>55</v>
      </c>
      <c r="B27" s="269"/>
      <c r="C27" s="230">
        <v>108120</v>
      </c>
      <c r="D27" s="207">
        <v>1893</v>
      </c>
      <c r="E27" s="207">
        <v>1666</v>
      </c>
      <c r="F27" s="207">
        <v>3776</v>
      </c>
      <c r="G27" s="207">
        <v>7475</v>
      </c>
      <c r="H27" s="207">
        <v>10388</v>
      </c>
      <c r="I27" s="207">
        <v>4072</v>
      </c>
      <c r="J27" s="207">
        <v>4967</v>
      </c>
      <c r="K27" s="207">
        <v>10302</v>
      </c>
      <c r="L27" s="207">
        <v>14376</v>
      </c>
      <c r="M27" s="207">
        <v>28127</v>
      </c>
      <c r="N27" s="218">
        <v>19792</v>
      </c>
      <c r="O27" s="218">
        <v>1286</v>
      </c>
    </row>
    <row r="28" spans="1:15" s="123" customFormat="1" ht="19" customHeight="1">
      <c r="A28" s="269" t="s">
        <v>144</v>
      </c>
      <c r="B28" s="269"/>
      <c r="C28" s="230">
        <v>477400</v>
      </c>
      <c r="D28" s="207">
        <v>25700</v>
      </c>
      <c r="E28" s="207">
        <v>21400</v>
      </c>
      <c r="F28" s="207">
        <v>31300</v>
      </c>
      <c r="G28" s="207">
        <v>41500</v>
      </c>
      <c r="H28" s="207">
        <v>39000</v>
      </c>
      <c r="I28" s="207">
        <v>27600</v>
      </c>
      <c r="J28" s="207">
        <v>32100</v>
      </c>
      <c r="K28" s="207">
        <v>49500</v>
      </c>
      <c r="L28" s="207">
        <v>44400</v>
      </c>
      <c r="M28" s="207">
        <v>64100</v>
      </c>
      <c r="N28" s="218">
        <v>70200</v>
      </c>
      <c r="O28" s="218">
        <v>30600</v>
      </c>
    </row>
    <row r="29" spans="1:15" s="123" customFormat="1" ht="3" customHeight="1" thickBot="1">
      <c r="A29" s="137"/>
      <c r="B29" s="137"/>
      <c r="C29" s="138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</row>
    <row r="30" spans="1:15" s="123" customFormat="1" ht="18" customHeight="1">
      <c r="A30" s="120" t="s">
        <v>197</v>
      </c>
    </row>
    <row r="31" spans="1:15" s="123" customFormat="1" ht="10.75"/>
    <row r="32" spans="1:15" s="123" customFormat="1" ht="10.75"/>
    <row r="33" spans="1:2" s="123" customFormat="1" ht="10.75"/>
    <row r="34" spans="1:2" s="123" customFormat="1" ht="10.75"/>
    <row r="35" spans="1:2" s="123" customFormat="1" ht="18" customHeight="1">
      <c r="A35" s="180"/>
    </row>
    <row r="36" spans="1:2" s="123" customFormat="1" ht="18" customHeight="1"/>
    <row r="37" spans="1:2" s="123" customFormat="1" ht="18" customHeight="1">
      <c r="B37" s="121"/>
    </row>
    <row r="38" spans="1:2" s="123" customFormat="1" ht="18" customHeight="1"/>
    <row r="39" spans="1:2" s="123" customFormat="1" ht="10.75"/>
    <row r="40" spans="1:2" s="123" customFormat="1" ht="10.75"/>
    <row r="41" spans="1:2" s="123" customFormat="1" ht="10.75"/>
    <row r="42" spans="1:2" s="123" customFormat="1" ht="10.75"/>
    <row r="43" spans="1:2" s="123" customFormat="1" ht="10.75"/>
    <row r="44" spans="1:2" s="123" customFormat="1" ht="10.75"/>
    <row r="45" spans="1:2" s="123" customFormat="1" ht="10.75"/>
    <row r="46" spans="1:2" s="123" customFormat="1" ht="10.75"/>
    <row r="47" spans="1:2" s="123" customFormat="1" ht="10.75"/>
    <row r="48" spans="1:2" s="123" customFormat="1" ht="10.75"/>
    <row r="49" s="123" customFormat="1" ht="10.75"/>
    <row r="50" s="123" customFormat="1" ht="10.75"/>
    <row r="51" s="123" customFormat="1" ht="10.75"/>
    <row r="52" s="123" customFormat="1" ht="10.75"/>
    <row r="53" s="123" customFormat="1" ht="10.75"/>
    <row r="54" s="123" customFormat="1" ht="10.75"/>
    <row r="55" s="123" customFormat="1" ht="10.75"/>
    <row r="56" s="123" customFormat="1" ht="10.75"/>
    <row r="57" s="123" customFormat="1" ht="10.75"/>
    <row r="58" s="123" customFormat="1" ht="10.75"/>
    <row r="59" s="123" customFormat="1" ht="10.75"/>
    <row r="60" s="123" customFormat="1" ht="10.75"/>
    <row r="61" s="123" customFormat="1" ht="10.75"/>
    <row r="62" s="123" customFormat="1" ht="10.75"/>
    <row r="63" s="123" customFormat="1" ht="10.75"/>
    <row r="64" s="123" customFormat="1" ht="10.75"/>
    <row r="65" s="123" customFormat="1" ht="10.75"/>
    <row r="66" s="123" customFormat="1" ht="10.75"/>
    <row r="67" s="123" customFormat="1" ht="10.75"/>
    <row r="68" s="123" customFormat="1" ht="10.75"/>
    <row r="69" s="123" customFormat="1" ht="10.75"/>
    <row r="70" s="123" customFormat="1" ht="10.75"/>
    <row r="71" s="123" customFormat="1" ht="10.75"/>
    <row r="72" s="123" customFormat="1" ht="10.75"/>
    <row r="73" s="123" customFormat="1" ht="10.75"/>
    <row r="74" s="123" customFormat="1" ht="10.75"/>
    <row r="75" s="123" customFormat="1" ht="10.75"/>
    <row r="76" s="123" customFormat="1" ht="10.75"/>
    <row r="77" s="123" customFormat="1" ht="10.75"/>
    <row r="78" s="123" customFormat="1" ht="10.75"/>
    <row r="79" s="123" customFormat="1" ht="10.75"/>
    <row r="80" s="123" customFormat="1" ht="10.75"/>
    <row r="81" s="123" customFormat="1" ht="10.75"/>
    <row r="82" s="123" customFormat="1" ht="10.75"/>
    <row r="83" s="123" customFormat="1" ht="10.75"/>
    <row r="84" s="123" customFormat="1" ht="10.75"/>
    <row r="85" s="123" customFormat="1" ht="10.75"/>
    <row r="86" s="123" customFormat="1" ht="10.75"/>
    <row r="87" s="123" customFormat="1" ht="10.75"/>
    <row r="88" s="123" customFormat="1" ht="10.75"/>
    <row r="89" s="123" customFormat="1" ht="10.75"/>
    <row r="90" s="123" customFormat="1" ht="10.75"/>
    <row r="91" s="123" customFormat="1" ht="10.75"/>
    <row r="92" s="123" customFormat="1" ht="10.75"/>
    <row r="93" s="123" customFormat="1" ht="10.75"/>
    <row r="94" s="123" customFormat="1" ht="10.75"/>
    <row r="95" s="123" customFormat="1" ht="10.75"/>
    <row r="96" s="123" customFormat="1" ht="10.75"/>
    <row r="97" s="123" customFormat="1" ht="10.75"/>
    <row r="98" s="123" customFormat="1" ht="10.75"/>
    <row r="99" s="123" customFormat="1" ht="10.75"/>
    <row r="100" s="123" customFormat="1" ht="10.75"/>
    <row r="101" s="123" customFormat="1" ht="10.75"/>
    <row r="102" s="123" customFormat="1" ht="10.75"/>
    <row r="103" s="123" customFormat="1" ht="10.75"/>
    <row r="104" s="123" customFormat="1" ht="10.75"/>
    <row r="105" s="123" customFormat="1" ht="10.75"/>
    <row r="106" s="123" customFormat="1" ht="10.75"/>
    <row r="107" s="123" customFormat="1" ht="10.75"/>
    <row r="108" s="123" customFormat="1" ht="10.75"/>
    <row r="109" s="123" customFormat="1" ht="10.75"/>
    <row r="110" s="123" customFormat="1" ht="10.75"/>
    <row r="111" s="123" customFormat="1" ht="10.75"/>
    <row r="112" s="123" customFormat="1" ht="10.75"/>
    <row r="113" s="123" customFormat="1" ht="10.75"/>
    <row r="114" s="123" customFormat="1" ht="10.75"/>
    <row r="115" s="123" customFormat="1" ht="10.75"/>
  </sheetData>
  <mergeCells count="30">
    <mergeCell ref="N5:N6"/>
    <mergeCell ref="O5:O6"/>
    <mergeCell ref="A1:E1"/>
    <mergeCell ref="F1:J1"/>
    <mergeCell ref="K1:O1"/>
    <mergeCell ref="C5:C6"/>
    <mergeCell ref="D5:D6"/>
    <mergeCell ref="E5:E6"/>
    <mergeCell ref="F5:F6"/>
    <mergeCell ref="G5:G6"/>
    <mergeCell ref="H5:H6"/>
    <mergeCell ref="I5:I6"/>
    <mergeCell ref="A20:B20"/>
    <mergeCell ref="J5:J6"/>
    <mergeCell ref="K5:K6"/>
    <mergeCell ref="L5:L6"/>
    <mergeCell ref="M5:M6"/>
    <mergeCell ref="A15:B15"/>
    <mergeCell ref="A16:B16"/>
    <mergeCell ref="A17:B17"/>
    <mergeCell ref="A18:B18"/>
    <mergeCell ref="A19:B19"/>
    <mergeCell ref="A27:B27"/>
    <mergeCell ref="A28:B28"/>
    <mergeCell ref="A21:B21"/>
    <mergeCell ref="A22:B22"/>
    <mergeCell ref="A23:B23"/>
    <mergeCell ref="A24:B24"/>
    <mergeCell ref="A25:B25"/>
    <mergeCell ref="A26:B26"/>
  </mergeCells>
  <phoneticPr fontId="36"/>
  <pageMargins left="0.59055118110236227" right="0.59055118110236227" top="0.59055118110236227" bottom="0.59055118110236227" header="0.19685039370078741" footer="0.19685039370078741"/>
  <pageSetup paperSize="9" scale="60" firstPageNumber="0" orientation="portrait" cellComments="asDisplayed" r:id="rId1"/>
  <headerFooter alignWithMargins="0">
    <oddHeader>&amp;R&amp;"ＭＳ ゴシック,標準"&amp;12運輸・観光・通信</oddHeader>
    <oddFooter>&amp;R&amp;"ＭＳ Ｐゴシック,標準"&amp;P / 8ページ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38"/>
  <sheetViews>
    <sheetView tabSelected="1" zoomScaleNormal="100" workbookViewId="0"/>
  </sheetViews>
  <sheetFormatPr defaultColWidth="9" defaultRowHeight="13.3"/>
  <cols>
    <col min="1" max="1" width="17.23046875" style="139" customWidth="1"/>
    <col min="2" max="6" width="15" style="139" customWidth="1"/>
    <col min="7" max="7" width="9" style="139" bestFit="1"/>
    <col min="8" max="16384" width="9" style="139"/>
  </cols>
  <sheetData>
    <row r="1" spans="1:6" ht="30" customHeight="1">
      <c r="A1" s="279" t="str">
        <f>'9-1'!A1:H1</f>
        <v>山口市の統計(令和5年度)
山口市総務部デジタル推進課　℡　083-934-2748</v>
      </c>
      <c r="B1" s="280"/>
      <c r="C1" s="280"/>
      <c r="D1" s="280"/>
      <c r="E1" s="280"/>
      <c r="F1" s="280"/>
    </row>
    <row r="2" spans="1:6" ht="9" customHeight="1"/>
    <row r="3" spans="1:6" ht="15.75" customHeight="1">
      <c r="A3" s="143" t="s">
        <v>147</v>
      </c>
      <c r="B3" s="144"/>
      <c r="C3" s="144"/>
      <c r="D3" s="144"/>
      <c r="E3" s="144"/>
      <c r="F3" s="144"/>
    </row>
    <row r="4" spans="1:6" s="140" customFormat="1" ht="15" customHeight="1">
      <c r="A4" s="139" t="s">
        <v>206</v>
      </c>
      <c r="B4" s="139"/>
      <c r="C4" s="139"/>
      <c r="D4" s="139"/>
      <c r="E4" s="139"/>
      <c r="F4" s="145"/>
    </row>
    <row r="5" spans="1:6" s="140" customFormat="1" ht="15" customHeight="1">
      <c r="A5" s="139"/>
      <c r="B5" s="139"/>
      <c r="C5" s="139"/>
      <c r="D5" s="139"/>
      <c r="E5" s="139"/>
      <c r="F5" s="145" t="s">
        <v>148</v>
      </c>
    </row>
    <row r="6" spans="1:6" ht="18" customHeight="1">
      <c r="A6" s="281" t="s">
        <v>150</v>
      </c>
      <c r="B6" s="283" t="s">
        <v>71</v>
      </c>
      <c r="C6" s="284"/>
      <c r="D6" s="285"/>
      <c r="E6" s="286" t="s">
        <v>151</v>
      </c>
      <c r="F6" s="288" t="s">
        <v>152</v>
      </c>
    </row>
    <row r="7" spans="1:6" ht="18" customHeight="1">
      <c r="A7" s="282"/>
      <c r="B7" s="146" t="s">
        <v>153</v>
      </c>
      <c r="C7" s="146" t="s">
        <v>154</v>
      </c>
      <c r="D7" s="147" t="s">
        <v>155</v>
      </c>
      <c r="E7" s="287"/>
      <c r="F7" s="289"/>
    </row>
    <row r="8" spans="1:6" ht="3" customHeight="1">
      <c r="A8" s="148"/>
      <c r="B8" s="235"/>
      <c r="C8" s="148"/>
      <c r="D8" s="148"/>
      <c r="E8" s="149"/>
      <c r="F8" s="148"/>
    </row>
    <row r="9" spans="1:6" s="141" customFormat="1" ht="18" customHeight="1">
      <c r="A9" s="188" t="s">
        <v>156</v>
      </c>
      <c r="B9" s="236">
        <v>47</v>
      </c>
      <c r="C9" s="219">
        <v>40</v>
      </c>
      <c r="D9" s="219">
        <v>7</v>
      </c>
      <c r="E9" s="219">
        <v>154</v>
      </c>
      <c r="F9" s="219">
        <v>355</v>
      </c>
    </row>
    <row r="10" spans="1:6" s="142" customFormat="1" ht="9" customHeight="1">
      <c r="A10" s="189"/>
      <c r="B10" s="237"/>
      <c r="C10" s="202"/>
      <c r="D10" s="202"/>
      <c r="E10" s="202"/>
      <c r="F10" s="202"/>
    </row>
    <row r="11" spans="1:6" s="142" customFormat="1" ht="18" customHeight="1">
      <c r="A11" s="190" t="s">
        <v>1</v>
      </c>
      <c r="B11" s="237">
        <v>27</v>
      </c>
      <c r="C11" s="202">
        <v>23</v>
      </c>
      <c r="D11" s="202">
        <v>4</v>
      </c>
      <c r="E11" s="202">
        <v>100</v>
      </c>
      <c r="F11" s="202">
        <v>201</v>
      </c>
    </row>
    <row r="12" spans="1:6" s="142" customFormat="1" ht="18" customHeight="1">
      <c r="A12" s="190" t="s">
        <v>157</v>
      </c>
      <c r="B12" s="237">
        <v>4</v>
      </c>
      <c r="C12" s="202">
        <v>4</v>
      </c>
      <c r="D12" s="202">
        <v>0</v>
      </c>
      <c r="E12" s="202">
        <v>27</v>
      </c>
      <c r="F12" s="202">
        <v>45</v>
      </c>
    </row>
    <row r="13" spans="1:6" s="142" customFormat="1" ht="18" customHeight="1">
      <c r="A13" s="190" t="s">
        <v>158</v>
      </c>
      <c r="B13" s="237">
        <v>2</v>
      </c>
      <c r="C13" s="220">
        <v>2</v>
      </c>
      <c r="D13" s="202">
        <v>0</v>
      </c>
      <c r="E13" s="202">
        <v>6</v>
      </c>
      <c r="F13" s="202">
        <v>20</v>
      </c>
    </row>
    <row r="14" spans="1:6" ht="18" customHeight="1">
      <c r="A14" s="190" t="s">
        <v>149</v>
      </c>
      <c r="B14" s="237">
        <v>1</v>
      </c>
      <c r="C14" s="220">
        <v>1</v>
      </c>
      <c r="D14" s="202">
        <v>0</v>
      </c>
      <c r="E14" s="202">
        <v>6</v>
      </c>
      <c r="F14" s="202">
        <v>12</v>
      </c>
    </row>
    <row r="15" spans="1:6" ht="18" customHeight="1">
      <c r="A15" s="190" t="s">
        <v>102</v>
      </c>
      <c r="B15" s="237">
        <v>7</v>
      </c>
      <c r="C15" s="220">
        <v>5</v>
      </c>
      <c r="D15" s="202">
        <v>2</v>
      </c>
      <c r="E15" s="202">
        <v>12</v>
      </c>
      <c r="F15" s="202">
        <v>40</v>
      </c>
    </row>
    <row r="16" spans="1:6" ht="18" customHeight="1">
      <c r="A16" s="190" t="s">
        <v>159</v>
      </c>
      <c r="B16" s="237">
        <v>6</v>
      </c>
      <c r="C16" s="220">
        <v>5</v>
      </c>
      <c r="D16" s="202">
        <v>1</v>
      </c>
      <c r="E16" s="202">
        <v>3</v>
      </c>
      <c r="F16" s="202">
        <v>37</v>
      </c>
    </row>
    <row r="17" spans="1:6" ht="3" customHeight="1" thickBot="1">
      <c r="A17" s="150"/>
      <c r="B17" s="238"/>
      <c r="C17" s="150"/>
      <c r="D17" s="150"/>
      <c r="E17" s="150"/>
      <c r="F17" s="150"/>
    </row>
    <row r="18" spans="1:6" ht="13.5" customHeight="1">
      <c r="D18" s="142"/>
      <c r="E18" s="142"/>
    </row>
    <row r="19" spans="1:6">
      <c r="A19" s="151"/>
      <c r="D19" s="152"/>
      <c r="E19" s="142"/>
    </row>
    <row r="20" spans="1:6">
      <c r="A20" s="151"/>
      <c r="D20" s="152"/>
      <c r="E20" s="142"/>
    </row>
    <row r="21" spans="1:6">
      <c r="D21" s="152"/>
      <c r="E21" s="142"/>
    </row>
    <row r="22" spans="1:6">
      <c r="D22" s="152"/>
      <c r="E22" s="142"/>
    </row>
    <row r="35" spans="1:1" ht="18" customHeight="1">
      <c r="A35" s="179"/>
    </row>
    <row r="36" spans="1:1" ht="18" customHeight="1"/>
    <row r="37" spans="1:1" ht="18" customHeight="1"/>
    <row r="38" spans="1:1" ht="18" customHeight="1"/>
  </sheetData>
  <mergeCells count="5">
    <mergeCell ref="A1:F1"/>
    <mergeCell ref="A6:A7"/>
    <mergeCell ref="B6:D6"/>
    <mergeCell ref="E6:E7"/>
    <mergeCell ref="F6:F7"/>
  </mergeCells>
  <phoneticPr fontId="36"/>
  <pageMargins left="0.59055118110236227" right="0.55000000000000004" top="0.59055118110236227" bottom="0.59055118110236227" header="0.19685039370078741" footer="0.19685039370078741"/>
  <pageSetup paperSize="9" firstPageNumber="0" orientation="portrait" cellComments="asDisplayed" r:id="rId1"/>
  <headerFooter alignWithMargins="0">
    <oddHeader>&amp;R&amp;"ＭＳ ゴシック,標準"&amp;12運輸・観光・通信</oddHeader>
    <oddFooter>&amp;R&amp;"ＭＳ Ｐゴシック,標準"&amp;P / 8ページ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38"/>
  <sheetViews>
    <sheetView tabSelected="1" zoomScaleNormal="100" workbookViewId="0"/>
  </sheetViews>
  <sheetFormatPr defaultColWidth="9" defaultRowHeight="13.3"/>
  <cols>
    <col min="1" max="1" width="28.3828125" style="153" customWidth="1"/>
    <col min="2" max="6" width="12.69140625" style="153" customWidth="1"/>
    <col min="7" max="7" width="9" style="153" bestFit="1"/>
    <col min="8" max="16384" width="9" style="153"/>
  </cols>
  <sheetData>
    <row r="1" spans="1:6" ht="30" customHeight="1">
      <c r="A1" s="290" t="str">
        <f>'9-1'!A1:H1</f>
        <v>山口市の統計(令和5年度)
山口市総務部デジタル推進課　℡　083-934-2748</v>
      </c>
      <c r="B1" s="290"/>
      <c r="C1" s="290"/>
      <c r="D1" s="290"/>
      <c r="E1" s="290"/>
      <c r="F1" s="290"/>
    </row>
    <row r="2" spans="1:6" ht="9" customHeight="1"/>
    <row r="3" spans="1:6" ht="15.75" customHeight="1">
      <c r="A3" s="155" t="s">
        <v>140</v>
      </c>
      <c r="B3" s="156"/>
    </row>
    <row r="4" spans="1:6" s="154" customFormat="1" ht="15" customHeight="1">
      <c r="A4" s="153" t="s">
        <v>200</v>
      </c>
      <c r="B4" s="153"/>
    </row>
    <row r="5" spans="1:6" s="154" customFormat="1" ht="15" customHeight="1">
      <c r="A5" s="153" t="s">
        <v>160</v>
      </c>
      <c r="F5" s="157" t="s">
        <v>196</v>
      </c>
    </row>
    <row r="6" spans="1:6" ht="18" customHeight="1">
      <c r="A6" s="158" t="s">
        <v>114</v>
      </c>
      <c r="B6" s="159" t="s">
        <v>202</v>
      </c>
      <c r="C6" s="159" t="s">
        <v>170</v>
      </c>
      <c r="D6" s="160">
        <v>2</v>
      </c>
      <c r="E6" s="160">
        <v>3</v>
      </c>
      <c r="F6" s="161">
        <v>4</v>
      </c>
    </row>
    <row r="7" spans="1:6" ht="3" customHeight="1">
      <c r="A7" s="162"/>
      <c r="B7" s="163"/>
      <c r="C7" s="163"/>
      <c r="D7" s="163"/>
      <c r="E7" s="164"/>
      <c r="F7" s="165"/>
    </row>
    <row r="8" spans="1:6" ht="18" customHeight="1">
      <c r="A8" s="166" t="s">
        <v>161</v>
      </c>
      <c r="B8" s="167">
        <v>80623</v>
      </c>
      <c r="C8" s="167">
        <v>81196</v>
      </c>
      <c r="D8" s="167">
        <v>80368</v>
      </c>
      <c r="E8" s="167">
        <v>80056</v>
      </c>
      <c r="F8" s="221">
        <v>79006</v>
      </c>
    </row>
    <row r="9" spans="1:6" ht="18" customHeight="1">
      <c r="A9" s="166" t="s">
        <v>162</v>
      </c>
      <c r="B9" s="167">
        <v>47206</v>
      </c>
      <c r="C9" s="167">
        <v>47773</v>
      </c>
      <c r="D9" s="167">
        <v>47223</v>
      </c>
      <c r="E9" s="167">
        <v>46543</v>
      </c>
      <c r="F9" s="221">
        <v>45877</v>
      </c>
    </row>
    <row r="10" spans="1:6" ht="3" customHeight="1" thickBot="1">
      <c r="A10" s="168"/>
      <c r="B10" s="169"/>
      <c r="C10" s="169"/>
      <c r="D10" s="169"/>
      <c r="E10" s="169"/>
      <c r="F10" s="169"/>
    </row>
    <row r="35" spans="1:1" ht="18" customHeight="1">
      <c r="A35" s="178"/>
    </row>
    <row r="36" spans="1:1" ht="18" customHeight="1"/>
    <row r="37" spans="1:1" ht="18" customHeight="1"/>
    <row r="38" spans="1:1" ht="18" customHeight="1"/>
  </sheetData>
  <mergeCells count="1">
    <mergeCell ref="A1:F1"/>
  </mergeCells>
  <phoneticPr fontId="36"/>
  <pageMargins left="0.59055118110236227" right="0.59055118110236227" top="0.59055118110236227" bottom="0.59055118110236227" header="0.19685039370078741" footer="0.19685039370078741"/>
  <pageSetup paperSize="9" firstPageNumber="0" orientation="portrait" cellComments="asDisplayed" r:id="rId1"/>
  <headerFooter alignWithMargins="0">
    <oddHeader>&amp;R&amp;"ＭＳ ゴシック,標準"&amp;12運輸・観光・通信</oddHeader>
    <oddFooter>&amp;R&amp;"ＭＳ Ｐゴシック,標準"&amp;P / 8ページ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９</vt:lpstr>
      <vt:lpstr>9-1</vt:lpstr>
      <vt:lpstr>9-2</vt:lpstr>
      <vt:lpstr>9-3</vt:lpstr>
      <vt:lpstr>9-4</vt:lpstr>
      <vt:lpstr>9-5</vt:lpstr>
      <vt:lpstr>9-6</vt:lpstr>
      <vt:lpstr>9-7</vt:lpstr>
      <vt:lpstr>9-8</vt:lpstr>
      <vt:lpstr>'9-6'!Print_Area</vt:lpstr>
      <vt:lpstr>'９'!Print_Titles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山口市の統計</dc:title>
  <cp:lastModifiedBy/>
  <dcterms:created xsi:type="dcterms:W3CDTF">2023-01-19T04:53:59Z</dcterms:created>
  <dcterms:modified xsi:type="dcterms:W3CDTF">2024-04-12T01:33:43Z</dcterms:modified>
</cp:coreProperties>
</file>