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7" yWindow="-17" windowWidth="20520" windowHeight="2734"/>
  </bookViews>
  <sheets>
    <sheet name="１６" sheetId="25" r:id="rId1"/>
    <sheet name="16-1-1" sheetId="26" r:id="rId2"/>
    <sheet name="16-1-2" sheetId="28" r:id="rId3"/>
    <sheet name="16-2 " sheetId="14" r:id="rId4"/>
    <sheet name="16-3 " sheetId="15" r:id="rId5"/>
    <sheet name="16-4" sheetId="16" r:id="rId6"/>
    <sheet name="16-5" sheetId="21" r:id="rId7"/>
    <sheet name="16-6" sheetId="17" r:id="rId8"/>
    <sheet name="16-7" sheetId="19" r:id="rId9"/>
    <sheet name="16-8-1" sheetId="22" r:id="rId10"/>
    <sheet name="16-8-2 " sheetId="20" r:id="rId11"/>
    <sheet name="16-9" sheetId="23" r:id="rId12"/>
    <sheet name="16-10" sheetId="24" r:id="rId13"/>
  </sheets>
  <definedNames>
    <definedName name="_xlnm.Print_Area" localSheetId="0">'１６'!$A$1:$B$14</definedName>
    <definedName name="_xlnm.Print_Area" localSheetId="6">'16-5'!$A$1:$L$32</definedName>
    <definedName name="_xlnm.Print_Titles" localSheetId="0">'１６'!$3:$3</definedName>
  </definedNames>
  <calcPr calcId="162913" refMode="R1C1"/>
</workbook>
</file>

<file path=xl/calcChain.xml><?xml version="1.0" encoding="utf-8"?>
<calcChain xmlns="http://schemas.openxmlformats.org/spreadsheetml/2006/main">
  <c r="A1" i="28" l="1"/>
  <c r="A1" i="14"/>
  <c r="A1" i="15" s="1"/>
  <c r="A1" i="20" l="1"/>
  <c r="A1" i="16"/>
  <c r="A1" i="24"/>
  <c r="A1" i="22"/>
  <c r="A1" i="17"/>
  <c r="A1" i="19"/>
  <c r="A1" i="21"/>
  <c r="A1" i="23"/>
</calcChain>
</file>

<file path=xl/sharedStrings.xml><?xml version="1.0" encoding="utf-8"?>
<sst xmlns="http://schemas.openxmlformats.org/spreadsheetml/2006/main" count="454" uniqueCount="312">
  <si>
    <t>（千円）</t>
  </si>
  <si>
    <t>会　　計　　名</t>
  </si>
  <si>
    <t>国民健康保険</t>
  </si>
  <si>
    <t>介護保険</t>
  </si>
  <si>
    <t>駐車場事業</t>
  </si>
  <si>
    <t>特別林野</t>
  </si>
  <si>
    <t>介護サービス事業</t>
    <rPh sb="6" eb="8">
      <t>ジギョウ</t>
    </rPh>
    <phoneticPr fontId="0"/>
  </si>
  <si>
    <t>国民宿舎</t>
    <rPh sb="0" eb="2">
      <t>コクミン</t>
    </rPh>
    <rPh sb="2" eb="4">
      <t>シュクシャ</t>
    </rPh>
    <phoneticPr fontId="0"/>
  </si>
  <si>
    <t>当初予算額</t>
    <rPh sb="4" eb="5">
      <t>ガク</t>
    </rPh>
    <phoneticPr fontId="0"/>
  </si>
  <si>
    <t>最終予算額</t>
    <rPh sb="0" eb="2">
      <t>サイシュウ</t>
    </rPh>
    <rPh sb="4" eb="5">
      <t>ガク</t>
    </rPh>
    <phoneticPr fontId="0"/>
  </si>
  <si>
    <t>決算額</t>
    <rPh sb="0" eb="3">
      <t>ケッサンガク</t>
    </rPh>
    <phoneticPr fontId="0"/>
  </si>
  <si>
    <t>歳入</t>
    <rPh sb="0" eb="2">
      <t>サイニュウ</t>
    </rPh>
    <phoneticPr fontId="0"/>
  </si>
  <si>
    <t>歳出</t>
    <rPh sb="0" eb="2">
      <t>サイシュツ</t>
    </rPh>
    <phoneticPr fontId="0"/>
  </si>
  <si>
    <t>差引</t>
    <rPh sb="0" eb="2">
      <t>サシヒキ</t>
    </rPh>
    <phoneticPr fontId="0"/>
  </si>
  <si>
    <t>市財政課「山口市歳入歳出決算書」</t>
    <rPh sb="0" eb="1">
      <t>シ</t>
    </rPh>
    <rPh sb="5" eb="8">
      <t>ヤマグチシ</t>
    </rPh>
    <rPh sb="8" eb="10">
      <t>サイニュウ</t>
    </rPh>
    <rPh sb="10" eb="12">
      <t>サイシュツ</t>
    </rPh>
    <rPh sb="12" eb="15">
      <t>ケッサンショ</t>
    </rPh>
    <phoneticPr fontId="0"/>
  </si>
  <si>
    <t>水道事業会計</t>
    <rPh sb="0" eb="2">
      <t>スイドウ</t>
    </rPh>
    <rPh sb="2" eb="4">
      <t>ジギョウ</t>
    </rPh>
    <rPh sb="4" eb="6">
      <t>カイケイ</t>
    </rPh>
    <phoneticPr fontId="0"/>
  </si>
  <si>
    <t>収益的収支（収入）</t>
    <rPh sb="0" eb="3">
      <t>シュウエキテキ</t>
    </rPh>
    <rPh sb="3" eb="5">
      <t>シュウシ</t>
    </rPh>
    <rPh sb="6" eb="8">
      <t>シュウニュウ</t>
    </rPh>
    <phoneticPr fontId="0"/>
  </si>
  <si>
    <t>（支出）</t>
    <rPh sb="1" eb="3">
      <t>シシュツ</t>
    </rPh>
    <phoneticPr fontId="0"/>
  </si>
  <si>
    <t>資本的収支（収入）</t>
    <rPh sb="0" eb="3">
      <t>シホンテキ</t>
    </rPh>
    <rPh sb="3" eb="5">
      <t>シュウシ</t>
    </rPh>
    <rPh sb="6" eb="8">
      <t>シュウニュウ</t>
    </rPh>
    <phoneticPr fontId="0"/>
  </si>
  <si>
    <t xml:space="preserve">地域下水道事業 </t>
    <rPh sb="0" eb="2">
      <t>チイキ</t>
    </rPh>
    <rPh sb="2" eb="4">
      <t>ゲスイ</t>
    </rPh>
    <rPh sb="4" eb="5">
      <t>ドウ</t>
    </rPh>
    <rPh sb="5" eb="7">
      <t>ジギョウ</t>
    </rPh>
    <phoneticPr fontId="0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</si>
  <si>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0"/>
  </si>
  <si>
    <t>後期高齢者医療</t>
    <rPh sb="0" eb="2">
      <t>コウキ</t>
    </rPh>
    <rPh sb="2" eb="5">
      <t>コウレイシャ</t>
    </rPh>
    <rPh sb="5" eb="7">
      <t>イリョウ</t>
    </rPh>
    <phoneticPr fontId="0"/>
  </si>
  <si>
    <t>災害復旧事業債</t>
  </si>
  <si>
    <t>一般単独事業債</t>
  </si>
  <si>
    <t>財源対策債</t>
  </si>
  <si>
    <t>臨時財政特例債</t>
  </si>
  <si>
    <t>減税補てん債</t>
  </si>
  <si>
    <t>臨時税収補てん債</t>
  </si>
  <si>
    <t>調整債</t>
  </si>
  <si>
    <t>その他</t>
  </si>
  <si>
    <t>辺地対策事業債</t>
    <rPh sb="0" eb="2">
      <t>ヘンチ</t>
    </rPh>
    <rPh sb="2" eb="4">
      <t>タイサク</t>
    </rPh>
    <rPh sb="4" eb="6">
      <t>ジギョウ</t>
    </rPh>
    <rPh sb="6" eb="7">
      <t>サイ</t>
    </rPh>
    <phoneticPr fontId="11"/>
  </si>
  <si>
    <t>過疎対策事業債</t>
    <rPh sb="0" eb="2">
      <t>カソ</t>
    </rPh>
    <rPh sb="2" eb="4">
      <t>タイサク</t>
    </rPh>
    <rPh sb="4" eb="7">
      <t>ジギョウサイ</t>
    </rPh>
    <phoneticPr fontId="1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</si>
  <si>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</si>
  <si>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1"/>
  </si>
  <si>
    <t>都道府県貸付金</t>
    <rPh sb="4" eb="6">
      <t>カシツケ</t>
    </rPh>
    <rPh sb="6" eb="7">
      <t>キン</t>
    </rPh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</si>
  <si>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</si>
  <si>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介護サービス事業</t>
    <rPh sb="0" eb="2">
      <t>カイゴ</t>
    </rPh>
    <rPh sb="6" eb="8">
      <t>ジギョウ</t>
    </rPh>
    <phoneticPr fontId="11"/>
  </si>
  <si>
    <t>宅地造成事業</t>
    <rPh sb="0" eb="2">
      <t>タクチ</t>
    </rPh>
    <rPh sb="2" eb="4">
      <t>ゾウセイ</t>
    </rPh>
    <rPh sb="4" eb="6">
      <t>ジギョウ</t>
    </rPh>
    <phoneticPr fontId="11"/>
  </si>
  <si>
    <t>観光施設事業</t>
    <rPh sb="0" eb="2">
      <t>カンコウ</t>
    </rPh>
    <rPh sb="2" eb="4">
      <t>シセツ</t>
    </rPh>
    <rPh sb="4" eb="6">
      <t>ジギョウ</t>
    </rPh>
    <phoneticPr fontId="11"/>
  </si>
  <si>
    <t>16-2　一般会計歳入決算</t>
    <rPh sb="5" eb="6">
      <t>イチ</t>
    </rPh>
    <rPh sb="6" eb="7">
      <t>パン</t>
    </rPh>
    <rPh sb="7" eb="8">
      <t>カイ</t>
    </rPh>
    <rPh sb="9" eb="10">
      <t>トシ</t>
    </rPh>
    <rPh sb="10" eb="11">
      <t>イリ</t>
    </rPh>
    <phoneticPr fontId="0"/>
  </si>
  <si>
    <t>款</t>
    <rPh sb="0" eb="1">
      <t>カン</t>
    </rPh>
    <phoneticPr fontId="0"/>
  </si>
  <si>
    <t>最終予算額</t>
    <rPh sb="0" eb="2">
      <t>サイシュウ</t>
    </rPh>
    <rPh sb="2" eb="5">
      <t>ヨサンガク</t>
    </rPh>
    <phoneticPr fontId="0"/>
  </si>
  <si>
    <t>決算額</t>
    <rPh sb="0" eb="2">
      <t>ケッサン</t>
    </rPh>
    <rPh sb="2" eb="3">
      <t>ガク</t>
    </rPh>
    <phoneticPr fontId="0"/>
  </si>
  <si>
    <t>当初予算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</si>
  <si>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</si>
  <si>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</si>
  <si>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0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</si>
  <si>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0"/>
  </si>
  <si>
    <t>地方消費税交付金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</si>
  <si>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</si>
  <si>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</si>
  <si>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</si>
  <si>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</si>
  <si>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</si>
  <si>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</si>
  <si>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</si>
  <si>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</si>
  <si>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</si>
  <si>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</si>
  <si>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</si>
  <si>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</si>
  <si>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</si>
  <si>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市税</t>
    <phoneticPr fontId="0"/>
  </si>
  <si>
    <t>16-3　一般会計歳出決算</t>
    <rPh sb="5" eb="7">
      <t>イッパン</t>
    </rPh>
    <rPh sb="7" eb="9">
      <t>カイケイ</t>
    </rPh>
    <rPh sb="9" eb="11">
      <t>サイシュツ</t>
    </rPh>
    <rPh sb="11" eb="13">
      <t>ケッサン</t>
    </rPh>
    <phoneticPr fontId="0"/>
  </si>
  <si>
    <t>最終予算額</t>
    <rPh sb="0" eb="2">
      <t>サイシュウ</t>
    </rPh>
    <rPh sb="2" eb="4">
      <t>ヨサン</t>
    </rPh>
    <rPh sb="4" eb="5">
      <t>ガク</t>
    </rPh>
    <phoneticPr fontId="0"/>
  </si>
  <si>
    <t>議会費</t>
  </si>
  <si>
    <t>総務費</t>
  </si>
  <si>
    <t>民生費</t>
  </si>
  <si>
    <t>衛生費</t>
  </si>
  <si>
    <t>労働費</t>
  </si>
  <si>
    <t>農林水産業費</t>
    <rPh sb="4" eb="5">
      <t>ギョウ</t>
    </rPh>
    <rPh sb="5" eb="6">
      <t>ヒ</t>
    </rPh>
    <phoneticPr fontId="0"/>
  </si>
  <si>
    <t>商工費</t>
  </si>
  <si>
    <t>土木費</t>
  </si>
  <si>
    <t>消防費</t>
  </si>
  <si>
    <t>教育費</t>
  </si>
  <si>
    <t>災害復旧費</t>
  </si>
  <si>
    <t>公債費</t>
  </si>
  <si>
    <t>予備費</t>
  </si>
  <si>
    <t>（％）</t>
  </si>
  <si>
    <t>市財政課</t>
    <rPh sb="0" eb="1">
      <t>シ</t>
    </rPh>
    <phoneticPr fontId="11"/>
  </si>
  <si>
    <t>財政力指数（３ヵ年平均）</t>
    <rPh sb="1" eb="2">
      <t>セイ</t>
    </rPh>
    <rPh sb="2" eb="3">
      <t>チカラ</t>
    </rPh>
    <rPh sb="3" eb="5">
      <t>シスウ</t>
    </rPh>
    <rPh sb="8" eb="9">
      <t>ネン</t>
    </rPh>
    <rPh sb="9" eb="11">
      <t>ヘイキン</t>
    </rPh>
    <phoneticPr fontId="11"/>
  </si>
  <si>
    <t>特別交付税</t>
    <phoneticPr fontId="11"/>
  </si>
  <si>
    <t>普通交付税</t>
    <phoneticPr fontId="11"/>
  </si>
  <si>
    <t>財政力指数</t>
    <phoneticPr fontId="11"/>
  </si>
  <si>
    <t>財政調整基金</t>
  </si>
  <si>
    <t>庁舎建設基金</t>
  </si>
  <si>
    <t>市財政課「山口市歳入歳出決算書」</t>
    <rPh sb="0" eb="1">
      <t>シ</t>
    </rPh>
    <rPh sb="1" eb="3">
      <t>ザイセイ</t>
    </rPh>
    <rPh sb="3" eb="4">
      <t>カ</t>
    </rPh>
    <rPh sb="5" eb="8">
      <t>ヤマグチシ</t>
    </rPh>
    <rPh sb="8" eb="10">
      <t>サイニュウ</t>
    </rPh>
    <rPh sb="10" eb="12">
      <t>サイシュツ</t>
    </rPh>
    <rPh sb="12" eb="15">
      <t>ケッサンショ</t>
    </rPh>
    <phoneticPr fontId="11"/>
  </si>
  <si>
    <t>減債基金</t>
    <phoneticPr fontId="11"/>
  </si>
  <si>
    <t>地域振興基金</t>
    <rPh sb="0" eb="2">
      <t>チイキ</t>
    </rPh>
    <rPh sb="2" eb="4">
      <t>シンコウ</t>
    </rPh>
    <phoneticPr fontId="11"/>
  </si>
  <si>
    <t>国際交流基金</t>
    <phoneticPr fontId="11"/>
  </si>
  <si>
    <t>芸術文化振興基金</t>
    <phoneticPr fontId="11"/>
  </si>
  <si>
    <t>職員退職手当基金</t>
    <phoneticPr fontId="11"/>
  </si>
  <si>
    <t>長寿社会対策基金</t>
    <phoneticPr fontId="11"/>
  </si>
  <si>
    <t>こども基金</t>
    <rPh sb="3" eb="5">
      <t>キキン</t>
    </rPh>
    <phoneticPr fontId="13"/>
  </si>
  <si>
    <t>環境保全基金</t>
    <phoneticPr fontId="11"/>
  </si>
  <si>
    <t>墓地管理基金</t>
    <phoneticPr fontId="11"/>
  </si>
  <si>
    <t>労働関係に資する基金</t>
    <rPh sb="0" eb="2">
      <t>ロウドウ</t>
    </rPh>
    <rPh sb="2" eb="4">
      <t>カンケイ</t>
    </rPh>
    <rPh sb="5" eb="6">
      <t>シ</t>
    </rPh>
    <rPh sb="8" eb="10">
      <t>キキン</t>
    </rPh>
    <phoneticPr fontId="11"/>
  </si>
  <si>
    <t>上郷西踏切改良事業基金</t>
    <rPh sb="0" eb="2">
      <t>カミゴウ</t>
    </rPh>
    <rPh sb="2" eb="3">
      <t>ニシ</t>
    </rPh>
    <rPh sb="3" eb="5">
      <t>フミキリ</t>
    </rPh>
    <rPh sb="5" eb="7">
      <t>カイリョウ</t>
    </rPh>
    <rPh sb="7" eb="9">
      <t>ジギョウ</t>
    </rPh>
    <rPh sb="9" eb="11">
      <t>キキン</t>
    </rPh>
    <phoneticPr fontId="11"/>
  </si>
  <si>
    <t>スポーツ振興基金</t>
    <phoneticPr fontId="11"/>
  </si>
  <si>
    <t>文化財保護基金</t>
    <phoneticPr fontId="11"/>
  </si>
  <si>
    <t>過疎地域自立促進特別基金</t>
    <rPh sb="0" eb="2">
      <t>カソ</t>
    </rPh>
    <rPh sb="2" eb="4">
      <t>チイキ</t>
    </rPh>
    <rPh sb="4" eb="6">
      <t>ジリツ</t>
    </rPh>
    <rPh sb="6" eb="8">
      <t>ソクシン</t>
    </rPh>
    <rPh sb="8" eb="10">
      <t>トクベツ</t>
    </rPh>
    <rPh sb="10" eb="12">
      <t>キキン</t>
    </rPh>
    <phoneticPr fontId="13"/>
  </si>
  <si>
    <t>国民健康保険支払準備基金</t>
    <phoneticPr fontId="1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</si>
  <si>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1"/>
  </si>
  <si>
    <t>駐車場事業基金</t>
    <phoneticPr fontId="11"/>
  </si>
  <si>
    <t>農業集落排水事業基金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キキン</t>
    </rPh>
    <phoneticPr fontId="11"/>
  </si>
  <si>
    <t>国民宿舎事業基金</t>
    <rPh sb="0" eb="2">
      <t>コクミン</t>
    </rPh>
    <rPh sb="2" eb="4">
      <t>シュクシャ</t>
    </rPh>
    <rPh sb="4" eb="6">
      <t>ジギョウ</t>
    </rPh>
    <rPh sb="6" eb="8">
      <t>キキン</t>
    </rPh>
    <phoneticPr fontId="11"/>
  </si>
  <si>
    <t>特別林野財政調整基金</t>
    <rPh sb="0" eb="2">
      <t>トクベツ</t>
    </rPh>
    <rPh sb="2" eb="4">
      <t>リンヤ</t>
    </rPh>
    <rPh sb="4" eb="6">
      <t>ザイセイ</t>
    </rPh>
    <rPh sb="6" eb="8">
      <t>チョウセイ</t>
    </rPh>
    <rPh sb="8" eb="10">
      <t>キキン</t>
    </rPh>
    <phoneticPr fontId="13"/>
  </si>
  <si>
    <t>山口県収入証紙購入基金</t>
    <phoneticPr fontId="11"/>
  </si>
  <si>
    <t>土地開発基金</t>
    <phoneticPr fontId="11"/>
  </si>
  <si>
    <t>市管財課「山口市歳入歳出決算書」</t>
    <rPh sb="0" eb="1">
      <t>シ</t>
    </rPh>
    <rPh sb="1" eb="3">
      <t>カンザイ</t>
    </rPh>
    <rPh sb="3" eb="4">
      <t>カ</t>
    </rPh>
    <rPh sb="5" eb="8">
      <t>ヤマグチシ</t>
    </rPh>
    <rPh sb="8" eb="10">
      <t>サイニュウ</t>
    </rPh>
    <rPh sb="10" eb="12">
      <t>サイシュツ</t>
    </rPh>
    <rPh sb="12" eb="15">
      <t>ケッサンショ</t>
    </rPh>
    <phoneticPr fontId="11"/>
  </si>
  <si>
    <t>（人・％）</t>
  </si>
  <si>
    <t>16-10　選挙別投票状況</t>
    <rPh sb="6" eb="8">
      <t>センキョ</t>
    </rPh>
    <rPh sb="8" eb="9">
      <t>ベツ</t>
    </rPh>
    <rPh sb="9" eb="11">
      <t>トウヒョウ</t>
    </rPh>
    <rPh sb="11" eb="13">
      <t>ジョウキョウ</t>
    </rPh>
    <phoneticPr fontId="11"/>
  </si>
  <si>
    <t>市選挙管理委員会事務局</t>
    <rPh sb="0" eb="1">
      <t>シ</t>
    </rPh>
    <phoneticPr fontId="11"/>
  </si>
  <si>
    <t>16-9　市職員数</t>
    <phoneticPr fontId="11"/>
  </si>
  <si>
    <t>（人）</t>
    <phoneticPr fontId="11"/>
  </si>
  <si>
    <t>市職員課</t>
    <rPh sb="0" eb="1">
      <t>シ</t>
    </rPh>
    <rPh sb="1" eb="3">
      <t>ショクイン</t>
    </rPh>
    <rPh sb="3" eb="4">
      <t>カ</t>
    </rPh>
    <phoneticPr fontId="11"/>
  </si>
  <si>
    <t>（千円・％）</t>
  </si>
  <si>
    <t>16-5　市税収入状況</t>
    <phoneticPr fontId="11"/>
  </si>
  <si>
    <t>市収納課</t>
    <rPh sb="0" eb="1">
      <t>シ</t>
    </rPh>
    <phoneticPr fontId="11"/>
  </si>
  <si>
    <t>16-4　財政諸指標の推移</t>
    <phoneticPr fontId="11"/>
  </si>
  <si>
    <t>16-6　地方交付税の状況</t>
    <phoneticPr fontId="11"/>
  </si>
  <si>
    <t>16-7　市債の状況</t>
    <phoneticPr fontId="11"/>
  </si>
  <si>
    <t>現年度分</t>
  </si>
  <si>
    <t>滞納繰越分</t>
  </si>
  <si>
    <t>調　定　額</t>
    <phoneticPr fontId="11"/>
  </si>
  <si>
    <t>収　入　済　額</t>
    <phoneticPr fontId="11"/>
  </si>
  <si>
    <t>収入未済額
A-B-C+D</t>
    <phoneticPr fontId="11"/>
  </si>
  <si>
    <t>収納率</t>
    <phoneticPr fontId="11"/>
  </si>
  <si>
    <t>総額 Ａ</t>
    <rPh sb="0" eb="2">
      <t>ソウガク</t>
    </rPh>
    <phoneticPr fontId="11"/>
  </si>
  <si>
    <t>総額　Ｂ</t>
    <rPh sb="0" eb="2">
      <t>ソウガク</t>
    </rPh>
    <phoneticPr fontId="11"/>
  </si>
  <si>
    <t>消防施設</t>
  </si>
  <si>
    <t>公営住宅</t>
  </si>
  <si>
    <t>（㎡）</t>
    <phoneticPr fontId="11"/>
  </si>
  <si>
    <t>土地</t>
    <rPh sb="0" eb="2">
      <t>トチ</t>
    </rPh>
    <phoneticPr fontId="11"/>
  </si>
  <si>
    <t>建物</t>
    <rPh sb="0" eb="2">
      <t>タテモノ</t>
    </rPh>
    <phoneticPr fontId="11"/>
  </si>
  <si>
    <t>総数 1)</t>
    <rPh sb="0" eb="2">
      <t>ソウスウ</t>
    </rPh>
    <phoneticPr fontId="11"/>
  </si>
  <si>
    <t>行政事務等</t>
    <rPh sb="0" eb="2">
      <t>ギョウセイ</t>
    </rPh>
    <rPh sb="2" eb="4">
      <t>ジム</t>
    </rPh>
    <rPh sb="4" eb="5">
      <t>ナド</t>
    </rPh>
    <phoneticPr fontId="11"/>
  </si>
  <si>
    <t>土木</t>
    <rPh sb="0" eb="2">
      <t>ドボク</t>
    </rPh>
    <phoneticPr fontId="11"/>
  </si>
  <si>
    <t>保健師</t>
    <rPh sb="0" eb="3">
      <t>ホケンシ</t>
    </rPh>
    <phoneticPr fontId="11"/>
  </si>
  <si>
    <t>消防</t>
    <rPh sb="0" eb="2">
      <t>ショウボウ</t>
    </rPh>
    <phoneticPr fontId="11"/>
  </si>
  <si>
    <t>文化財主事</t>
    <rPh sb="0" eb="2">
      <t>ブンカ</t>
    </rPh>
    <rPh sb="2" eb="3">
      <t>ザイ</t>
    </rPh>
    <rPh sb="3" eb="5">
      <t>シュジ</t>
    </rPh>
    <phoneticPr fontId="11"/>
  </si>
  <si>
    <t>建築</t>
    <rPh sb="0" eb="2">
      <t>ケンチク</t>
    </rPh>
    <phoneticPr fontId="11"/>
  </si>
  <si>
    <t>その他 2)</t>
    <rPh sb="2" eb="3">
      <t>タ</t>
    </rPh>
    <phoneticPr fontId="11"/>
  </si>
  <si>
    <t>男</t>
  </si>
  <si>
    <t>女</t>
  </si>
  <si>
    <t>選挙名</t>
    <rPh sb="0" eb="2">
      <t>センキョ</t>
    </rPh>
    <rPh sb="2" eb="3">
      <t>メイ</t>
    </rPh>
    <phoneticPr fontId="11"/>
  </si>
  <si>
    <t>公共事業等債</t>
    <rPh sb="4" eb="5">
      <t>トウ</t>
    </rPh>
    <phoneticPr fontId="11"/>
  </si>
  <si>
    <t>経常収支比率</t>
    <rPh sb="2" eb="4">
      <t>シュウシ</t>
    </rPh>
    <rPh sb="4" eb="6">
      <t>ヒリツ</t>
    </rPh>
    <phoneticPr fontId="11"/>
  </si>
  <si>
    <t>実質公債費比率</t>
    <rPh sb="0" eb="2">
      <t>ジッシツ</t>
    </rPh>
    <rPh sb="2" eb="5">
      <t>コウサイヒ</t>
    </rPh>
    <rPh sb="5" eb="7">
      <t>ヒリツ</t>
    </rPh>
    <phoneticPr fontId="11"/>
  </si>
  <si>
    <t>実質収支比率</t>
    <rPh sb="4" eb="6">
      <t>ヒリツ</t>
    </rPh>
    <phoneticPr fontId="11"/>
  </si>
  <si>
    <t>歳入中一般財源比率</t>
    <rPh sb="3" eb="5">
      <t>イッパン</t>
    </rPh>
    <rPh sb="5" eb="7">
      <t>ザイゲン</t>
    </rPh>
    <rPh sb="7" eb="9">
      <t>ヒリツ</t>
    </rPh>
    <phoneticPr fontId="11"/>
  </si>
  <si>
    <t>義務的経費比率</t>
    <rPh sb="5" eb="7">
      <t>ヒリツ</t>
    </rPh>
    <phoneticPr fontId="11"/>
  </si>
  <si>
    <t>投資的経費比率</t>
    <rPh sb="5" eb="7">
      <t>ヒリツ</t>
    </rPh>
    <phoneticPr fontId="11"/>
  </si>
  <si>
    <t>固定資産税</t>
    <phoneticPr fontId="11"/>
  </si>
  <si>
    <t xml:space="preserve">軽自動車税 </t>
    <phoneticPr fontId="11"/>
  </si>
  <si>
    <t>たばこ税</t>
    <phoneticPr fontId="11"/>
  </si>
  <si>
    <t>鉱　産　税</t>
    <phoneticPr fontId="11"/>
  </si>
  <si>
    <t>特別土地保有税</t>
    <phoneticPr fontId="11"/>
  </si>
  <si>
    <t>入　湯　税</t>
    <phoneticPr fontId="11"/>
  </si>
  <si>
    <t>都市計画税</t>
    <phoneticPr fontId="11"/>
  </si>
  <si>
    <t>個　人</t>
    <phoneticPr fontId="11"/>
  </si>
  <si>
    <t>法　人</t>
    <phoneticPr fontId="11"/>
  </si>
  <si>
    <t>固定資産税</t>
    <phoneticPr fontId="11"/>
  </si>
  <si>
    <t>交付金</t>
    <rPh sb="0" eb="2">
      <t>コウフ</t>
    </rPh>
    <rPh sb="2" eb="3">
      <t>キン</t>
    </rPh>
    <phoneticPr fontId="11"/>
  </si>
  <si>
    <t>市 民 税</t>
    <phoneticPr fontId="11"/>
  </si>
  <si>
    <t>Ａ</t>
    <phoneticPr fontId="11"/>
  </si>
  <si>
    <t>Ｂ</t>
    <phoneticPr fontId="11"/>
  </si>
  <si>
    <t>Ａ－Ｂ</t>
    <phoneticPr fontId="11"/>
  </si>
  <si>
    <t>基準財政需要額</t>
    <phoneticPr fontId="11"/>
  </si>
  <si>
    <t>基準財収入額</t>
    <phoneticPr fontId="11"/>
  </si>
  <si>
    <t>普通交付税交付基準額</t>
    <phoneticPr fontId="11"/>
  </si>
  <si>
    <t>公営住宅建設事業債</t>
    <phoneticPr fontId="11"/>
  </si>
  <si>
    <t>教育・福祉施設等
整備事業債</t>
    <rPh sb="0" eb="2">
      <t>キョウイク</t>
    </rPh>
    <rPh sb="3" eb="5">
      <t>フクシ</t>
    </rPh>
    <rPh sb="5" eb="8">
      <t>シセツトウ</t>
    </rPh>
    <rPh sb="9" eb="11">
      <t>セイビ</t>
    </rPh>
    <rPh sb="11" eb="13">
      <t>ジギョウ</t>
    </rPh>
    <rPh sb="13" eb="14">
      <t>サイ</t>
    </rPh>
    <phoneticPr fontId="11"/>
  </si>
  <si>
    <t>行政財産</t>
    <phoneticPr fontId="11"/>
  </si>
  <si>
    <t>普通財産</t>
    <phoneticPr fontId="11"/>
  </si>
  <si>
    <t>公用財産</t>
    <phoneticPr fontId="11"/>
  </si>
  <si>
    <t>本庁舎</t>
    <phoneticPr fontId="11"/>
  </si>
  <si>
    <t>その他の施設</t>
    <phoneticPr fontId="11"/>
  </si>
  <si>
    <t>公共用財産</t>
    <phoneticPr fontId="11"/>
  </si>
  <si>
    <t>学校</t>
    <phoneticPr fontId="11"/>
  </si>
  <si>
    <t>公園</t>
    <phoneticPr fontId="11"/>
  </si>
  <si>
    <t>合併特例基金</t>
    <rPh sb="0" eb="2">
      <t>ガッペイ</t>
    </rPh>
    <rPh sb="2" eb="4">
      <t>トクレイ</t>
    </rPh>
    <rPh sb="4" eb="6">
      <t>キキン</t>
    </rPh>
    <phoneticPr fontId="13"/>
  </si>
  <si>
    <t>一般会計</t>
    <phoneticPr fontId="0"/>
  </si>
  <si>
    <t>特別会計</t>
    <phoneticPr fontId="0"/>
  </si>
  <si>
    <t>企業会計</t>
    <rPh sb="0" eb="1">
      <t>クワダ</t>
    </rPh>
    <rPh sb="1" eb="2">
      <t>ギョウ</t>
    </rPh>
    <phoneticPr fontId="0"/>
  </si>
  <si>
    <t>国有提供施設等所在市町村助成交付金</t>
    <phoneticPr fontId="0"/>
  </si>
  <si>
    <t>総額</t>
    <rPh sb="0" eb="1">
      <t>フサ</t>
    </rPh>
    <rPh sb="1" eb="2">
      <t>ガク</t>
    </rPh>
    <phoneticPr fontId="0"/>
  </si>
  <si>
    <t>項　　目</t>
    <rPh sb="0" eb="1">
      <t>コウ</t>
    </rPh>
    <rPh sb="3" eb="4">
      <t>メ</t>
    </rPh>
    <phoneticPr fontId="11"/>
  </si>
  <si>
    <t>不納欠損額　Ｃ</t>
    <rPh sb="1" eb="2">
      <t>ノウ</t>
    </rPh>
    <phoneticPr fontId="11"/>
  </si>
  <si>
    <t>還付未済額　Ｄ</t>
    <rPh sb="0" eb="2">
      <t>カンプ</t>
    </rPh>
    <rPh sb="2" eb="4">
      <t>ミサイ</t>
    </rPh>
    <rPh sb="4" eb="5">
      <t>ガク</t>
    </rPh>
    <phoneticPr fontId="11"/>
  </si>
  <si>
    <t>普通会計</t>
    <phoneticPr fontId="11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</si>
  <si>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11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</si>
  <si>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11"/>
  </si>
  <si>
    <t>市財政課・市上下水道局</t>
    <rPh sb="5" eb="6">
      <t>シ</t>
    </rPh>
    <rPh sb="6" eb="8">
      <t>ジョウゲ</t>
    </rPh>
    <rPh sb="8" eb="10">
      <t>スイドウ</t>
    </rPh>
    <rPh sb="10" eb="11">
      <t>キョク</t>
    </rPh>
    <phoneticPr fontId="11"/>
  </si>
  <si>
    <t>山林　1)</t>
    <phoneticPr fontId="11"/>
  </si>
  <si>
    <t>年　　度
項　　目</t>
    <rPh sb="0" eb="1">
      <t>トシ</t>
    </rPh>
    <rPh sb="3" eb="4">
      <t>ド</t>
    </rPh>
    <rPh sb="5" eb="6">
      <t>コウ</t>
    </rPh>
    <rPh sb="8" eb="9">
      <t>メ</t>
    </rPh>
    <phoneticPr fontId="11"/>
  </si>
  <si>
    <t>公共用地先行取得等事業債</t>
    <rPh sb="8" eb="9">
      <t>トウ</t>
    </rPh>
    <phoneticPr fontId="11"/>
  </si>
  <si>
    <t>厚生福祉施設整備事業債</t>
    <rPh sb="6" eb="8">
      <t>セイビ</t>
    </rPh>
    <phoneticPr fontId="11"/>
  </si>
  <si>
    <t>地域改善対策特定事業債</t>
    <rPh sb="6" eb="8">
      <t>トクテイ</t>
    </rPh>
    <phoneticPr fontId="11"/>
  </si>
  <si>
    <t>国の予算貸付・政府関係機関貸付債</t>
    <rPh sb="15" eb="16">
      <t>サイ</t>
    </rPh>
    <phoneticPr fontId="11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</si>
  <si>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1"/>
  </si>
  <si>
    <t>選挙別投票状況</t>
    <rPh sb="0" eb="2">
      <t>センキョ</t>
    </rPh>
    <rPh sb="2" eb="3">
      <t>ベツ</t>
    </rPh>
    <rPh sb="3" eb="5">
      <t>トウヒョウ</t>
    </rPh>
    <rPh sb="5" eb="7">
      <t>ジョウキョウ</t>
    </rPh>
    <phoneticPr fontId="20"/>
  </si>
  <si>
    <t>16-10</t>
  </si>
  <si>
    <t>市職員数</t>
    <phoneticPr fontId="20"/>
  </si>
  <si>
    <t>16-9</t>
    <phoneticPr fontId="20"/>
  </si>
  <si>
    <t>主要市有財産（１）（２）</t>
    <rPh sb="0" eb="2">
      <t>シュヨウ</t>
    </rPh>
    <phoneticPr fontId="20"/>
  </si>
  <si>
    <t>16-8</t>
    <phoneticPr fontId="20"/>
  </si>
  <si>
    <t xml:space="preserve">市債の状況 </t>
    <phoneticPr fontId="20"/>
  </si>
  <si>
    <t>16-7</t>
    <phoneticPr fontId="20"/>
  </si>
  <si>
    <t>地方交付税の状況</t>
    <phoneticPr fontId="20"/>
  </si>
  <si>
    <t>16-6</t>
    <phoneticPr fontId="20"/>
  </si>
  <si>
    <t>市税収入状況</t>
    <phoneticPr fontId="20"/>
  </si>
  <si>
    <t>16-5</t>
    <phoneticPr fontId="20"/>
  </si>
  <si>
    <t xml:space="preserve">財政諸指標の推移 </t>
    <phoneticPr fontId="20"/>
  </si>
  <si>
    <t>16-4</t>
    <phoneticPr fontId="20"/>
  </si>
  <si>
    <t>一般会計歳出決算</t>
    <rPh sb="0" eb="2">
      <t>イッパン</t>
    </rPh>
    <rPh sb="2" eb="4">
      <t>カイケイ</t>
    </rPh>
    <rPh sb="4" eb="6">
      <t>サイシュツ</t>
    </rPh>
    <rPh sb="6" eb="8">
      <t>ケッサン</t>
    </rPh>
    <phoneticPr fontId="20"/>
  </si>
  <si>
    <t>16-3</t>
    <phoneticPr fontId="20"/>
  </si>
  <si>
    <t>一般会計歳入決算</t>
    <rPh sb="0" eb="2">
      <t>イッパン</t>
    </rPh>
    <rPh sb="2" eb="4">
      <t>カイケイ</t>
    </rPh>
    <rPh sb="4" eb="6">
      <t>サイニュウ</t>
    </rPh>
    <rPh sb="6" eb="8">
      <t>ケッサン</t>
    </rPh>
    <phoneticPr fontId="20"/>
  </si>
  <si>
    <t>16-2</t>
    <phoneticPr fontId="20"/>
  </si>
  <si>
    <t>16-1</t>
    <phoneticPr fontId="20"/>
  </si>
  <si>
    <t>タイトル</t>
    <phoneticPr fontId="20"/>
  </si>
  <si>
    <t>表番号</t>
    <rPh sb="0" eb="1">
      <t>ヒョウ</t>
    </rPh>
    <rPh sb="1" eb="3">
      <t>バンゴウ</t>
    </rPh>
    <phoneticPr fontId="20"/>
  </si>
  <si>
    <t>16　財政・行政・選挙</t>
    <rPh sb="3" eb="5">
      <t>ザイセイ</t>
    </rPh>
    <rPh sb="6" eb="8">
      <t>ギョウセイ</t>
    </rPh>
    <rPh sb="9" eb="11">
      <t>センキョ</t>
    </rPh>
    <phoneticPr fontId="20"/>
  </si>
  <si>
    <t>…</t>
  </si>
  <si>
    <t>（参考）再任用職員</t>
    <rPh sb="1" eb="3">
      <t>サンコウ</t>
    </rPh>
    <rPh sb="4" eb="6">
      <t>サイニン</t>
    </rPh>
    <rPh sb="6" eb="7">
      <t>ヨウ</t>
    </rPh>
    <rPh sb="7" eb="9">
      <t>ショクイン</t>
    </rPh>
    <phoneticPr fontId="11"/>
  </si>
  <si>
    <t>保育士・幼稚園教諭</t>
    <rPh sb="0" eb="2">
      <t>ホイク</t>
    </rPh>
    <rPh sb="2" eb="3">
      <t>シ</t>
    </rPh>
    <rPh sb="4" eb="7">
      <t>ヨウチエン</t>
    </rPh>
    <rPh sb="7" eb="9">
      <t>キョウユ</t>
    </rPh>
    <phoneticPr fontId="11"/>
  </si>
  <si>
    <t>給食調理員等</t>
    <rPh sb="0" eb="2">
      <t>キュウショク</t>
    </rPh>
    <rPh sb="2" eb="4">
      <t>チョウリ</t>
    </rPh>
    <rPh sb="4" eb="5">
      <t>イン</t>
    </rPh>
    <rPh sb="5" eb="6">
      <t>トウ</t>
    </rPh>
    <phoneticPr fontId="11"/>
  </si>
  <si>
    <t>交付税決定金額</t>
    <phoneticPr fontId="11"/>
  </si>
  <si>
    <t>ゴルフ場利用税交付金</t>
    <phoneticPr fontId="0"/>
  </si>
  <si>
    <r>
      <t>参議院選挙</t>
    </r>
    <r>
      <rPr>
        <sz val="9"/>
        <rFont val="ＭＳ 明朝"/>
        <family val="1"/>
        <charset val="128"/>
      </rPr>
      <t>(選挙区）</t>
    </r>
    <rPh sb="0" eb="3">
      <t>サンギイン</t>
    </rPh>
    <rPh sb="3" eb="5">
      <t>センキョ</t>
    </rPh>
    <rPh sb="6" eb="9">
      <t>センキョク</t>
    </rPh>
    <phoneticPr fontId="12"/>
  </si>
  <si>
    <t>地域下水道事業基金</t>
    <rPh sb="0" eb="2">
      <t>チイキ</t>
    </rPh>
    <rPh sb="2" eb="5">
      <t>ゲスイドウ</t>
    </rPh>
    <rPh sb="5" eb="7">
      <t>ジギョウ</t>
    </rPh>
    <rPh sb="7" eb="9">
      <t>キキン</t>
    </rPh>
    <phoneticPr fontId="13"/>
  </si>
  <si>
    <t>当日有権者数</t>
    <phoneticPr fontId="11"/>
  </si>
  <si>
    <t>投票者数</t>
    <phoneticPr fontId="11"/>
  </si>
  <si>
    <t>投票率</t>
    <phoneticPr fontId="11"/>
  </si>
  <si>
    <t>総数</t>
    <phoneticPr fontId="11"/>
  </si>
  <si>
    <t>年度末</t>
    <phoneticPr fontId="11"/>
  </si>
  <si>
    <t>現在高</t>
    <phoneticPr fontId="11"/>
  </si>
  <si>
    <t>発行額</t>
    <rPh sb="2" eb="3">
      <t>ガク</t>
    </rPh>
    <phoneticPr fontId="11"/>
  </si>
  <si>
    <t>元金</t>
    <phoneticPr fontId="11"/>
  </si>
  <si>
    <t>利子</t>
    <phoneticPr fontId="11"/>
  </si>
  <si>
    <t>償還額</t>
    <rPh sb="2" eb="3">
      <t>ガク</t>
    </rPh>
    <phoneticPr fontId="11"/>
  </si>
  <si>
    <t>山林　2)</t>
    <phoneticPr fontId="11"/>
  </si>
  <si>
    <t>環境衛生整備員</t>
    <rPh sb="0" eb="2">
      <t>カンキョウ</t>
    </rPh>
    <rPh sb="2" eb="4">
      <t>エイセイ</t>
    </rPh>
    <rPh sb="4" eb="6">
      <t>セイビ</t>
    </rPh>
    <rPh sb="6" eb="7">
      <t>イン</t>
    </rPh>
    <phoneticPr fontId="11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</si>
  <si>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</si>
  <si>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収益的収支（収入）</t>
    <rPh sb="0" eb="3">
      <t>シュウエキテキ</t>
    </rPh>
    <rPh sb="3" eb="5">
      <t>シュウシ</t>
    </rPh>
    <rPh sb="6" eb="8">
      <t>シュウニュウ</t>
    </rPh>
    <phoneticPr fontId="2"/>
  </si>
  <si>
    <t>（支出）</t>
    <rPh sb="1" eb="3">
      <t>シシュツ</t>
    </rPh>
    <phoneticPr fontId="2"/>
  </si>
  <si>
    <t>資本的収支（収入）</t>
    <rPh sb="0" eb="3">
      <t>シホンテキ</t>
    </rPh>
    <rPh sb="3" eb="5">
      <t>シュウシ</t>
    </rPh>
    <rPh sb="6" eb="8">
      <t>シュウニュウ</t>
    </rPh>
    <phoneticPr fontId="2"/>
  </si>
  <si>
    <t>漁業集落排水事業会計</t>
    <rPh sb="0" eb="2">
      <t>ギョギョウ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</si>
  <si>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7">
      <t>コト</t>
    </rPh>
    <rPh sb="7" eb="8">
      <t>ギョウ</t>
    </rPh>
    <rPh sb="8" eb="9">
      <t>カイ</t>
    </rPh>
    <rPh sb="9" eb="10">
      <t>ケイ</t>
    </rPh>
    <phoneticPr fontId="11"/>
  </si>
  <si>
    <t>漁業集落排水事業会計</t>
    <rPh sb="0" eb="2">
      <t>ギョギョウ</t>
    </rPh>
    <rPh sb="2" eb="4">
      <t>シュウラク</t>
    </rPh>
    <rPh sb="4" eb="6">
      <t>ハイスイ</t>
    </rPh>
    <rPh sb="6" eb="7">
      <t>コト</t>
    </rPh>
    <rPh sb="7" eb="8">
      <t>ギョウ</t>
    </rPh>
    <rPh sb="8" eb="9">
      <t>カイ</t>
    </rPh>
    <rPh sb="9" eb="10">
      <t>ケイ</t>
    </rPh>
    <phoneticPr fontId="11"/>
  </si>
  <si>
    <t>鋳銭司第二団地整備事業</t>
    <rPh sb="0" eb="3">
      <t>スゼンジ</t>
    </rPh>
    <rPh sb="3" eb="5">
      <t>ダイニ</t>
    </rPh>
    <rPh sb="5" eb="7">
      <t>ダンチ</t>
    </rPh>
    <rPh sb="7" eb="9">
      <t>セイビ</t>
    </rPh>
    <rPh sb="9" eb="11">
      <t>ジギョウ</t>
    </rPh>
    <phoneticPr fontId="0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</si>
  <si>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1"/>
  </si>
  <si>
    <t>-</t>
  </si>
  <si>
    <t>(101,285.80㎡)</t>
  </si>
  <si>
    <t>一般会計</t>
    <phoneticPr fontId="0"/>
  </si>
  <si>
    <t>会計別決算額（１）（２）</t>
    <rPh sb="0" eb="2">
      <t>カイケイ</t>
    </rPh>
    <rPh sb="2" eb="3">
      <t>ベツ</t>
    </rPh>
    <rPh sb="3" eb="5">
      <t>ケッサン</t>
    </rPh>
    <rPh sb="5" eb="6">
      <t>ガク</t>
    </rPh>
    <phoneticPr fontId="20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</si>
  <si>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13"/>
  </si>
  <si>
    <t>介護サービス事業特別会計サービス給付費準備基金</t>
    <rPh sb="0" eb="2">
      <t>カイゴ</t>
    </rPh>
    <rPh sb="6" eb="8">
      <t>ジギョウ</t>
    </rPh>
    <rPh sb="8" eb="10">
      <t>トクベツ</t>
    </rPh>
    <rPh sb="10" eb="12">
      <t>カイケイ</t>
    </rPh>
    <rPh sb="16" eb="18">
      <t>キュウフ</t>
    </rPh>
    <rPh sb="18" eb="19">
      <t>ヒ</t>
    </rPh>
    <rPh sb="19" eb="21">
      <t>ジュンビ</t>
    </rPh>
    <rPh sb="21" eb="23">
      <t>キキン</t>
    </rPh>
    <phoneticPr fontId="13"/>
  </si>
  <si>
    <t>中山間地域活性化推進基金</t>
    <rPh sb="0" eb="1">
      <t>チュウ</t>
    </rPh>
    <rPh sb="1" eb="3">
      <t>サンカン</t>
    </rPh>
    <rPh sb="3" eb="5">
      <t>チイキ</t>
    </rPh>
    <rPh sb="5" eb="8">
      <t>カッセイカ</t>
    </rPh>
    <rPh sb="8" eb="10">
      <t>スイシン</t>
    </rPh>
    <rPh sb="10" eb="12">
      <t>キキン</t>
    </rPh>
    <phoneticPr fontId="4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</si>
  <si>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4"/>
  </si>
  <si>
    <t>奨学基金</t>
    <rPh sb="0" eb="2">
      <t>ショウガク</t>
    </rPh>
    <rPh sb="2" eb="4">
      <t>キキン</t>
    </rPh>
    <phoneticPr fontId="13"/>
  </si>
  <si>
    <t>(103,068.49㎡)</t>
  </si>
  <si>
    <t>環境性能割</t>
    <rPh sb="0" eb="5">
      <t>カンキョウセイノウワリ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</si>
  <si>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</si>
  <si>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令和元年度</t>
    <rPh sb="0" eb="5">
      <t>レイワガンネンド</t>
    </rPh>
    <phoneticPr fontId="11"/>
  </si>
  <si>
    <t>令和元年度</t>
    <rPh sb="0" eb="5">
      <t>レイワガンネンド</t>
    </rPh>
    <phoneticPr fontId="13"/>
  </si>
  <si>
    <t>法人事業税交付金</t>
    <rPh sb="0" eb="5">
      <t>ホウジンジギョウゼイ</t>
    </rPh>
    <rPh sb="5" eb="8">
      <t>コウフキン</t>
    </rPh>
    <phoneticPr fontId="0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</si>
  <si>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11"/>
  </si>
  <si>
    <t>減収補てん債特例分</t>
    <rPh sb="6" eb="9">
      <t>トクレイブン</t>
    </rPh>
    <phoneticPr fontId="11"/>
  </si>
  <si>
    <t>(103,347.72㎡)</t>
  </si>
  <si>
    <r>
      <t>衆議院選挙</t>
    </r>
    <r>
      <rPr>
        <sz val="9"/>
        <rFont val="ＭＳ 明朝"/>
        <family val="1"/>
        <charset val="128"/>
      </rPr>
      <t>(山口県第１区)</t>
    </r>
    <rPh sb="0" eb="3">
      <t>シュウギイン</t>
    </rPh>
    <rPh sb="3" eb="5">
      <t>センキョ</t>
    </rPh>
    <rPh sb="6" eb="9">
      <t>ヤマグチケン</t>
    </rPh>
    <rPh sb="9" eb="10">
      <t>ダイ</t>
    </rPh>
    <rPh sb="11" eb="12">
      <t>ク</t>
    </rPh>
    <phoneticPr fontId="5"/>
  </si>
  <si>
    <r>
      <t>衆議院選挙</t>
    </r>
    <r>
      <rPr>
        <sz val="9"/>
        <rFont val="ＭＳ 明朝"/>
        <family val="1"/>
        <charset val="128"/>
      </rPr>
      <t>(山口県第３区)</t>
    </r>
    <rPh sb="0" eb="3">
      <t>シュウギイン</t>
    </rPh>
    <rPh sb="3" eb="5">
      <t>センキョ</t>
    </rPh>
    <rPh sb="6" eb="9">
      <t>ヤマグチケン</t>
    </rPh>
    <rPh sb="9" eb="10">
      <t>ダイ</t>
    </rPh>
    <rPh sb="11" eb="12">
      <t>ク</t>
    </rPh>
    <phoneticPr fontId="5"/>
  </si>
  <si>
    <t>参議院補欠選挙</t>
    <rPh sb="0" eb="3">
      <t>サンギイン</t>
    </rPh>
    <rPh sb="3" eb="5">
      <t>ホケツ</t>
    </rPh>
    <rPh sb="5" eb="7">
      <t>センキョ</t>
    </rPh>
    <phoneticPr fontId="12"/>
  </si>
  <si>
    <t>山口県知事選挙</t>
    <rPh sb="0" eb="2">
      <t>ヤマグチ</t>
    </rPh>
    <rPh sb="2" eb="5">
      <t>ケンチジ</t>
    </rPh>
    <rPh sb="5" eb="7">
      <t>センキョ</t>
    </rPh>
    <phoneticPr fontId="3"/>
  </si>
  <si>
    <t>山口県議会議員選挙</t>
    <rPh sb="0" eb="2">
      <t>ヤマグチ</t>
    </rPh>
    <rPh sb="2" eb="5">
      <t>ケンギカイ</t>
    </rPh>
    <rPh sb="5" eb="7">
      <t>ギイン</t>
    </rPh>
    <rPh sb="7" eb="9">
      <t>センキョ</t>
    </rPh>
    <phoneticPr fontId="3"/>
  </si>
  <si>
    <t>市長選挙</t>
    <rPh sb="0" eb="2">
      <t>シチョウ</t>
    </rPh>
    <rPh sb="2" eb="4">
      <t>センキョ</t>
    </rPh>
    <phoneticPr fontId="3"/>
  </si>
  <si>
    <t>市議会議員選挙</t>
    <rPh sb="0" eb="3">
      <t>シギカイ</t>
    </rPh>
    <rPh sb="3" eb="5">
      <t>ギイン</t>
    </rPh>
    <rPh sb="5" eb="7">
      <t>センキョ</t>
    </rPh>
    <phoneticPr fontId="3"/>
  </si>
  <si>
    <t>市上下水道局「山口市水道事業会計決算書・山口市簡易水道事業会計決算書・
山口市公共下水道事業会計決算書・山口市農業集落排水事業決算書・
山口市漁業集落排水事業決算書」</t>
    <rPh sb="0" eb="1">
      <t>シ</t>
    </rPh>
    <rPh sb="1" eb="3">
      <t>ジョウゲ</t>
    </rPh>
    <rPh sb="3" eb="5">
      <t>スイドウ</t>
    </rPh>
    <rPh sb="5" eb="6">
      <t>キョク</t>
    </rPh>
    <rPh sb="7" eb="10">
      <t>ヤマグチシ</t>
    </rPh>
    <rPh sb="10" eb="12">
      <t>スイドウ</t>
    </rPh>
    <rPh sb="12" eb="14">
      <t>ジギョウ</t>
    </rPh>
    <rPh sb="14" eb="16">
      <t>カイケイ</t>
    </rPh>
    <rPh sb="16" eb="18">
      <t>ケッサン</t>
    </rPh>
    <rPh sb="18" eb="19">
      <t>ショ</t>
    </rPh>
    <rPh sb="36" eb="39">
      <t>ヤマグチシ</t>
    </rPh>
    <rPh sb="39" eb="41">
      <t>コウキョウ</t>
    </rPh>
    <rPh sb="41" eb="44">
      <t>ゲスイドウ</t>
    </rPh>
    <rPh sb="44" eb="46">
      <t>ジギョウ</t>
    </rPh>
    <rPh sb="46" eb="48">
      <t>カイケイ</t>
    </rPh>
    <rPh sb="48" eb="50">
      <t>ケッサン</t>
    </rPh>
    <rPh sb="50" eb="51">
      <t>ショ</t>
    </rPh>
    <rPh sb="52" eb="55">
      <t>ヤマグチシ</t>
    </rPh>
    <rPh sb="55" eb="57">
      <t>ノウギョウ</t>
    </rPh>
    <rPh sb="57" eb="59">
      <t>シュウラク</t>
    </rPh>
    <rPh sb="59" eb="61">
      <t>ハイスイ</t>
    </rPh>
    <rPh sb="61" eb="63">
      <t>ジギョウ</t>
    </rPh>
    <rPh sb="63" eb="66">
      <t>ケッサンショ</t>
    </rPh>
    <rPh sb="68" eb="71">
      <t>ヤマグチシ</t>
    </rPh>
    <rPh sb="71" eb="73">
      <t>ギョギョウ</t>
    </rPh>
    <rPh sb="73" eb="75">
      <t>シュウラク</t>
    </rPh>
    <rPh sb="75" eb="77">
      <t>ハイスイ</t>
    </rPh>
    <rPh sb="77" eb="79">
      <t>ジギョウ</t>
    </rPh>
    <rPh sb="79" eb="82">
      <t>ケッサンショ</t>
    </rPh>
    <phoneticPr fontId="0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</si>
  <si>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9"/>
  </si>
  <si>
    <t>収益的収支（収入）</t>
    <rPh sb="0" eb="3">
      <t>シュウエキテキ</t>
    </rPh>
    <rPh sb="3" eb="5">
      <t>シュウシ</t>
    </rPh>
    <rPh sb="6" eb="8">
      <t>シュウニュウ</t>
    </rPh>
    <phoneticPr fontId="9"/>
  </si>
  <si>
    <t>（支出）</t>
    <rPh sb="1" eb="3">
      <t>シシュツ</t>
    </rPh>
    <phoneticPr fontId="9"/>
  </si>
  <si>
    <t>資本的収支（収入）</t>
    <rPh sb="0" eb="3">
      <t>シホンテキ</t>
    </rPh>
    <rPh sb="3" eb="5">
      <t>シュウシ</t>
    </rPh>
    <rPh sb="6" eb="8">
      <t>シュウニュウ</t>
    </rPh>
    <phoneticPr fontId="9"/>
  </si>
  <si>
    <t>簡易水道事業会計</t>
    <phoneticPr fontId="11"/>
  </si>
  <si>
    <t>種別割　1)</t>
    <rPh sb="0" eb="3">
      <t>シュベツワリ</t>
    </rPh>
    <phoneticPr fontId="5"/>
  </si>
  <si>
    <t>注1）単位はhaとします。</t>
    <rPh sb="3" eb="5">
      <t>タンイ</t>
    </rPh>
    <phoneticPr fontId="11"/>
  </si>
  <si>
    <t>　2）単位は㎥とし、立木の推定蓄積量を示します。</t>
    <rPh sb="3" eb="5">
      <t>タンイ</t>
    </rPh>
    <rPh sb="10" eb="11">
      <t>タ</t>
    </rPh>
    <rPh sb="11" eb="12">
      <t>ギ</t>
    </rPh>
    <rPh sb="13" eb="15">
      <t>スイテイ</t>
    </rPh>
    <rPh sb="15" eb="17">
      <t>チクセキ</t>
    </rPh>
    <rPh sb="17" eb="18">
      <t>リョウ</t>
    </rPh>
    <rPh sb="19" eb="20">
      <t>シメ</t>
    </rPh>
    <phoneticPr fontId="11"/>
  </si>
  <si>
    <t>注1）総数には、再任用職員数は含まれていません。</t>
    <rPh sb="0" eb="1">
      <t>チュウ</t>
    </rPh>
    <rPh sb="3" eb="5">
      <t>ソウスウ</t>
    </rPh>
    <rPh sb="8" eb="11">
      <t>サイニンヨウ</t>
    </rPh>
    <rPh sb="11" eb="14">
      <t>ショクインスウ</t>
    </rPh>
    <rPh sb="15" eb="16">
      <t>フク</t>
    </rPh>
    <phoneticPr fontId="11"/>
  </si>
  <si>
    <t>　2）その他は、社会福祉士、介護福祉士、電気、水質管理等の職種です。</t>
    <rPh sb="5" eb="6">
      <t>タ</t>
    </rPh>
    <rPh sb="14" eb="16">
      <t>カイゴ</t>
    </rPh>
    <rPh sb="16" eb="18">
      <t>フクシ</t>
    </rPh>
    <rPh sb="18" eb="19">
      <t>シ</t>
    </rPh>
    <rPh sb="20" eb="22">
      <t>デンキ</t>
    </rPh>
    <rPh sb="23" eb="25">
      <t>スイシツ</t>
    </rPh>
    <rPh sb="25" eb="27">
      <t>カンリ</t>
    </rPh>
    <rPh sb="27" eb="28">
      <t>トウ</t>
    </rPh>
    <rPh sb="29" eb="31">
      <t>ショクシュ</t>
    </rPh>
    <phoneticPr fontId="11"/>
  </si>
  <si>
    <t>16-1　会計別決算額（1）一般会計・特別会計</t>
    <rPh sb="10" eb="11">
      <t>ガク</t>
    </rPh>
    <rPh sb="14" eb="16">
      <t>イッパン</t>
    </rPh>
    <rPh sb="16" eb="18">
      <t>カイケイ</t>
    </rPh>
    <rPh sb="19" eb="21">
      <t>トクベツ</t>
    </rPh>
    <rPh sb="21" eb="23">
      <t>カイケイ</t>
    </rPh>
    <phoneticPr fontId="0"/>
  </si>
  <si>
    <t>16-1　会計別決算額（2）企業会計</t>
    <rPh sb="10" eb="11">
      <t>ガク</t>
    </rPh>
    <rPh sb="14" eb="16">
      <t>キギョウ</t>
    </rPh>
    <rPh sb="16" eb="18">
      <t>カイケイ</t>
    </rPh>
    <phoneticPr fontId="0"/>
  </si>
  <si>
    <t>16-8　主要市有財産（1）土地及び建物</t>
    <rPh sb="5" eb="7">
      <t>シュヨウ</t>
    </rPh>
    <phoneticPr fontId="11"/>
  </si>
  <si>
    <t>16-8　主要市有財産（2）基金</t>
    <rPh sb="5" eb="7">
      <t>シュヨウ</t>
    </rPh>
    <phoneticPr fontId="11"/>
  </si>
  <si>
    <t>注1）令和元年10月1日より、軽自動車税は軽自動車税（種別割）に名称が変更されました。</t>
    <rPh sb="0" eb="1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5" eb="19">
      <t>ケイジドウシャ</t>
    </rPh>
    <rPh sb="19" eb="20">
      <t>ゼイ</t>
    </rPh>
    <rPh sb="21" eb="26">
      <t>ケイジドウシャゼイ</t>
    </rPh>
    <rPh sb="27" eb="30">
      <t>シュベツワリ</t>
    </rPh>
    <rPh sb="32" eb="34">
      <t>メイショウ</t>
    </rPh>
    <rPh sb="35" eb="37">
      <t>ヘンコウ</t>
    </rPh>
    <phoneticPr fontId="11"/>
  </si>
  <si>
    <t>令和2年</t>
    <rPh sb="0" eb="2">
      <t>レイワ</t>
    </rPh>
    <rPh sb="3" eb="4">
      <t>ネン</t>
    </rPh>
    <phoneticPr fontId="11"/>
  </si>
  <si>
    <t>令和3年度</t>
    <rPh sb="0" eb="1">
      <t>レイ</t>
    </rPh>
    <rPh sb="1" eb="2">
      <t>ワ</t>
    </rPh>
    <rPh sb="3" eb="5">
      <t>ネンド</t>
    </rPh>
    <phoneticPr fontId="0"/>
  </si>
  <si>
    <t>令和3年度</t>
    <rPh sb="0" eb="2">
      <t>レイワ</t>
    </rPh>
    <rPh sb="3" eb="5">
      <t>ネンド</t>
    </rPh>
    <phoneticPr fontId="0"/>
  </si>
  <si>
    <t>減収補てん債</t>
    <rPh sb="0" eb="2">
      <t>ゲンシュウ</t>
    </rPh>
    <rPh sb="2" eb="3">
      <t>ホ</t>
    </rPh>
    <rPh sb="5" eb="6">
      <t>サイ</t>
    </rPh>
    <phoneticPr fontId="11"/>
  </si>
  <si>
    <t>（104,544.46㎡)</t>
  </si>
  <si>
    <t>各年度末現在</t>
    <rPh sb="0" eb="2">
      <t>カクネン</t>
    </rPh>
    <rPh sb="2" eb="3">
      <t>ド</t>
    </rPh>
    <rPh sb="3" eb="4">
      <t>マツ</t>
    </rPh>
    <rPh sb="4" eb="6">
      <t>ゲンザイ</t>
    </rPh>
    <phoneticPr fontId="20"/>
  </si>
  <si>
    <t>令和4年度</t>
    <rPh sb="0" eb="1">
      <t>レイ</t>
    </rPh>
    <rPh sb="1" eb="2">
      <t>ワ</t>
    </rPh>
    <rPh sb="3" eb="5">
      <t>ネンド</t>
    </rPh>
    <phoneticPr fontId="0"/>
  </si>
  <si>
    <t>山口市の統計(令和5年度)
山口市総務部デジタル推進課　℡　083-934-2748</t>
    <rPh sb="7" eb="9">
      <t>レイワ</t>
    </rPh>
    <rPh sb="24" eb="26">
      <t>スイシン</t>
    </rPh>
    <rPh sb="26" eb="27">
      <t>カ</t>
    </rPh>
    <phoneticPr fontId="0"/>
  </si>
  <si>
    <t>令和4年度</t>
    <rPh sb="0" eb="2">
      <t>レイワ</t>
    </rPh>
    <rPh sb="3" eb="5">
      <t>ネンド</t>
    </rPh>
    <phoneticPr fontId="0"/>
  </si>
  <si>
    <t>令和3年度</t>
    <rPh sb="0" eb="2">
      <t>レイワ</t>
    </rPh>
    <rPh sb="3" eb="5">
      <t>ネンド</t>
    </rPh>
    <rPh sb="4" eb="5">
      <t>ド</t>
    </rPh>
    <phoneticPr fontId="0"/>
  </si>
  <si>
    <t>令和2年度</t>
    <rPh sb="0" eb="2">
      <t>レイワ</t>
    </rPh>
    <rPh sb="3" eb="4">
      <t>ネン</t>
    </rPh>
    <rPh sb="4" eb="5">
      <t>ド</t>
    </rPh>
    <phoneticPr fontId="11"/>
  </si>
  <si>
    <t>平成30年度</t>
    <rPh sb="0" eb="2">
      <t>ヘイセイ</t>
    </rPh>
    <rPh sb="4" eb="6">
      <t>ネンド</t>
    </rPh>
    <phoneticPr fontId="11"/>
  </si>
  <si>
    <t>令和2年度末
現在高</t>
    <rPh sb="7" eb="10">
      <t>ゲンザイダカ</t>
    </rPh>
    <phoneticPr fontId="11"/>
  </si>
  <si>
    <t>令和3年度末
現在高</t>
    <rPh sb="0" eb="2">
      <t>レイワ</t>
    </rPh>
    <rPh sb="3" eb="6">
      <t>ネンドマツ</t>
    </rPh>
    <rPh sb="7" eb="10">
      <t>ゲンザイダカ</t>
    </rPh>
    <phoneticPr fontId="11"/>
  </si>
  <si>
    <t>令和4年度</t>
    <rPh sb="0" eb="2">
      <t>レイワ</t>
    </rPh>
    <rPh sb="3" eb="4">
      <t>ネン</t>
    </rPh>
    <rPh sb="4" eb="5">
      <t>ド</t>
    </rPh>
    <phoneticPr fontId="11"/>
  </si>
  <si>
    <t>平成31年</t>
    <rPh sb="0" eb="2">
      <t>ヘイセイ</t>
    </rPh>
    <rPh sb="4" eb="5">
      <t>ネン</t>
    </rPh>
    <phoneticPr fontId="11"/>
  </si>
  <si>
    <t>公共下水道事業会計</t>
    <rPh sb="0" eb="1">
      <t>コウ</t>
    </rPh>
    <rPh sb="1" eb="2">
      <t>トモ</t>
    </rPh>
    <rPh sb="2" eb="3">
      <t>シタ</t>
    </rPh>
    <rPh sb="3" eb="4">
      <t>ミズ</t>
    </rPh>
    <rPh sb="4" eb="5">
      <t>ミチ</t>
    </rPh>
    <rPh sb="5" eb="6">
      <t>コト</t>
    </rPh>
    <rPh sb="6" eb="7">
      <t>ギョウ</t>
    </rPh>
    <rPh sb="7" eb="8">
      <t>カイ</t>
    </rPh>
    <rPh sb="8" eb="9">
      <t>ケイ</t>
    </rPh>
    <phoneticPr fontId="11"/>
  </si>
  <si>
    <t>2500521,62</t>
  </si>
  <si>
    <t>（102,895.28㎡）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</si>
</sst>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0"/>
    <numFmt numFmtId="177" formatCode="#\ ###\ ##0.00"/>
    <numFmt numFmtId="178" formatCode="\(#\ ###\ ##0\)"/>
    <numFmt numFmtId="179" formatCode="0.000"/>
    <numFmt numFmtId="180" formatCode="#\ ###\ ##0;&quot;△ &quot;#\ ##0;&quot;-&quot;"/>
    <numFmt numFmtId="181" formatCode="#\ ###\ ##0;&quot;△ &quot;#\ ###\ ##0;&quot;-&quot;"/>
    <numFmt numFmtId="182" formatCode="#,##0.0"/>
    <numFmt numFmtId="183" formatCode="0.00;&quot;▲ &quot;0.00"/>
    <numFmt numFmtId="184" formatCode="#\ ###\ ##0;\-#\ ###\ ##0;&quot;-&quot;"/>
    <numFmt numFmtId="185" formatCode="#\ ###\ ##0.00;\-#\ ###\ ##0.00;&quot;-&quot;"/>
    <numFmt numFmtId="186" formatCode="0.0"/>
    <numFmt numFmtId="187" formatCode="#,###,##0;\△#,###,##0;&quot;-&quot;"/>
    <numFmt numFmtId="188" formatCode="#,###,##0.00;\△#,###,##0.00;&quot;-&quot;"/>
    <numFmt numFmtId="189" formatCode="#,###,##0.000;\△#,###,##0.000;&quot;-&quot;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u/>
      <sz val="11"/>
      <color indexed="12"/>
      <name val="明朝"/>
      <family val="1"/>
      <charset val="128"/>
    </font>
    <font>
      <u/>
      <sz val="11"/>
      <color indexed="36"/>
      <name val="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8" fillId="0" borderId="0">
      <alignment vertical="center"/>
    </xf>
    <xf numFmtId="0" fontId="2" fillId="0" borderId="0"/>
  </cellStyleXfs>
  <cellXfs count="323">
    <xf numFmtId="0" fontId="0" fillId="0" borderId="0" xfId="0"/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10" fillId="0" borderId="6" xfId="0" applyNumberFormat="1" applyFont="1" applyFill="1" applyBorder="1" applyAlignment="1" applyProtection="1">
      <alignment horizontal="centerContinuous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2" fontId="9" fillId="0" borderId="10" xfId="0" applyNumberFormat="1" applyFont="1" applyFill="1" applyBorder="1" applyAlignment="1" applyProtection="1">
      <alignment horizontal="center"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76" fontId="10" fillId="0" borderId="0" xfId="0" applyNumberFormat="1" applyFont="1" applyFill="1" applyAlignment="1" applyProtection="1">
      <alignment vertical="center"/>
    </xf>
    <xf numFmtId="0" fontId="9" fillId="0" borderId="5" xfId="0" applyFont="1" applyFill="1" applyBorder="1" applyAlignment="1" applyProtection="1">
      <alignment horizontal="distributed" vertical="center"/>
    </xf>
    <xf numFmtId="176" fontId="9" fillId="0" borderId="0" xfId="0" applyNumberFormat="1" applyFont="1" applyFill="1" applyAlignment="1" applyProtection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justifyLastLine="1"/>
    </xf>
    <xf numFmtId="0" fontId="14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Alignment="1" applyProtection="1">
      <alignment vertical="center"/>
    </xf>
    <xf numFmtId="49" fontId="9" fillId="0" borderId="5" xfId="0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Fill="1" applyBorder="1" applyAlignment="1" applyProtection="1">
      <alignment horizontal="right" vertical="center"/>
    </xf>
    <xf numFmtId="180" fontId="10" fillId="0" borderId="0" xfId="0" applyNumberFormat="1" applyFont="1" applyFill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</xf>
    <xf numFmtId="183" fontId="9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176" fontId="9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49" fontId="9" fillId="0" borderId="5" xfId="0" applyNumberFormat="1" applyFont="1" applyFill="1" applyBorder="1" applyAlignment="1" applyProtection="1">
      <alignment horizontal="right" vertical="center"/>
    </xf>
    <xf numFmtId="179" fontId="9" fillId="0" borderId="0" xfId="1" applyNumberFormat="1" applyFont="1" applyFill="1" applyBorder="1" applyAlignment="1" applyProtection="1">
      <alignment horizontal="right" vertical="center"/>
      <protection locked="0"/>
    </xf>
    <xf numFmtId="2" fontId="9" fillId="0" borderId="0" xfId="0" applyNumberFormat="1" applyFont="1" applyFill="1" applyAlignment="1" applyProtection="1">
      <alignment vertical="center"/>
    </xf>
    <xf numFmtId="185" fontId="9" fillId="0" borderId="0" xfId="0" applyNumberFormat="1" applyFont="1" applyFill="1" applyBorder="1" applyAlignment="1" applyProtection="1">
      <alignment horizontal="right" vertical="center"/>
      <protection locked="0"/>
    </xf>
    <xf numFmtId="184" fontId="9" fillId="0" borderId="0" xfId="0" applyNumberFormat="1" applyFont="1" applyFill="1" applyAlignment="1" applyProtection="1">
      <alignment vertical="center"/>
    </xf>
    <xf numFmtId="184" fontId="15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187" fontId="1" fillId="0" borderId="0" xfId="0" applyNumberFormat="1" applyFont="1" applyFill="1" applyBorder="1" applyAlignment="1" applyProtection="1">
      <alignment horizontal="center" vertical="center"/>
    </xf>
    <xf numFmtId="187" fontId="10" fillId="0" borderId="0" xfId="0" applyNumberFormat="1" applyFont="1" applyFill="1" applyBorder="1" applyAlignment="1" applyProtection="1">
      <alignment horizontal="center" vertical="center"/>
    </xf>
    <xf numFmtId="187" fontId="10" fillId="0" borderId="0" xfId="0" applyNumberFormat="1" applyFont="1" applyFill="1" applyAlignment="1" applyProtection="1">
      <alignment vertical="center"/>
      <protection locked="0"/>
    </xf>
    <xf numFmtId="187" fontId="10" fillId="0" borderId="0" xfId="0" applyNumberFormat="1" applyFont="1" applyFill="1" applyAlignment="1" applyProtection="1">
      <alignment vertical="center"/>
    </xf>
    <xf numFmtId="187" fontId="10" fillId="0" borderId="0" xfId="0" applyNumberFormat="1" applyFont="1" applyFill="1" applyBorder="1" applyAlignment="1" applyProtection="1">
      <alignment horizontal="right" vertical="center"/>
      <protection locked="0"/>
    </xf>
    <xf numFmtId="187" fontId="10" fillId="0" borderId="0" xfId="0" applyNumberFormat="1" applyFont="1" applyFill="1" applyBorder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vertical="center"/>
    </xf>
    <xf numFmtId="187" fontId="9" fillId="0" borderId="0" xfId="0" applyNumberFormat="1" applyFont="1" applyFill="1" applyAlignment="1" applyProtection="1">
      <alignment vertical="center"/>
      <protection locked="0"/>
    </xf>
    <xf numFmtId="187" fontId="9" fillId="0" borderId="0" xfId="0" applyNumberFormat="1" applyFont="1" applyFill="1" applyAlignment="1" applyProtection="1">
      <alignment horizontal="right" vertical="center"/>
      <protection locked="0"/>
    </xf>
    <xf numFmtId="187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Border="1" applyAlignment="1" applyProtection="1">
      <alignment horizontal="right" vertical="center"/>
      <protection locked="0"/>
    </xf>
    <xf numFmtId="187" fontId="9" fillId="0" borderId="0" xfId="0" applyNumberFormat="1" applyFont="1" applyFill="1" applyBorder="1" applyAlignment="1" applyProtection="1">
      <alignment horizontal="right" vertical="center"/>
    </xf>
    <xf numFmtId="187" fontId="9" fillId="0" borderId="11" xfId="0" applyNumberFormat="1" applyFont="1" applyFill="1" applyBorder="1" applyAlignment="1" applyProtection="1">
      <alignment vertical="center"/>
    </xf>
    <xf numFmtId="187" fontId="9" fillId="0" borderId="0" xfId="0" applyNumberFormat="1" applyFont="1" applyFill="1" applyBorder="1" applyAlignment="1" applyProtection="1">
      <alignment vertical="center"/>
      <protection locked="0"/>
    </xf>
    <xf numFmtId="176" fontId="8" fillId="0" borderId="11" xfId="0" applyNumberFormat="1" applyFont="1" applyFill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vertical="center"/>
    </xf>
    <xf numFmtId="176" fontId="10" fillId="0" borderId="11" xfId="0" applyNumberFormat="1" applyFont="1" applyFill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 applyProtection="1">
      <alignment horizontal="center" vertical="center"/>
    </xf>
    <xf numFmtId="187" fontId="10" fillId="0" borderId="0" xfId="0" applyNumberFormat="1" applyFont="1" applyFill="1" applyBorder="1" applyAlignment="1" applyProtection="1">
      <alignment vertical="center"/>
    </xf>
    <xf numFmtId="2" fontId="9" fillId="0" borderId="1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187" fontId="9" fillId="0" borderId="0" xfId="1" applyNumberFormat="1" applyFont="1" applyFill="1" applyBorder="1" applyAlignment="1" applyProtection="1">
      <alignment horizontal="right" vertical="center"/>
    </xf>
    <xf numFmtId="187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88" fontId="9" fillId="0" borderId="0" xfId="0" applyNumberFormat="1" applyFont="1" applyFill="1" applyBorder="1" applyAlignment="1" applyProtection="1">
      <alignment horizontal="center" vertical="center"/>
    </xf>
    <xf numFmtId="188" fontId="16" fillId="0" borderId="0" xfId="0" applyNumberFormat="1" applyFont="1" applyFill="1" applyBorder="1" applyAlignment="1" applyProtection="1">
      <alignment horizontal="center" vertical="center"/>
    </xf>
    <xf numFmtId="188" fontId="9" fillId="0" borderId="0" xfId="0" applyNumberFormat="1" applyFont="1" applyFill="1" applyAlignment="1" applyProtection="1">
      <alignment horizontal="right" vertical="center"/>
    </xf>
    <xf numFmtId="188" fontId="16" fillId="0" borderId="0" xfId="0" applyNumberFormat="1" applyFont="1" applyFill="1" applyAlignment="1" applyProtection="1">
      <alignment horizontal="right" vertical="center"/>
    </xf>
    <xf numFmtId="188" fontId="9" fillId="0" borderId="0" xfId="0" applyNumberFormat="1" applyFont="1" applyFill="1" applyAlignment="1" applyProtection="1">
      <alignment horizontal="right" vertical="center"/>
      <protection locked="0"/>
    </xf>
    <xf numFmtId="188" fontId="9" fillId="0" borderId="0" xfId="0" applyNumberFormat="1" applyFont="1" applyFill="1" applyBorder="1" applyAlignment="1" applyProtection="1">
      <alignment horizontal="right" vertical="center"/>
      <protection locked="0"/>
    </xf>
    <xf numFmtId="188" fontId="16" fillId="0" borderId="0" xfId="0" applyNumberFormat="1" applyFont="1" applyFill="1" applyBorder="1" applyAlignment="1" applyProtection="1">
      <alignment horizontal="right" vertical="center"/>
      <protection locked="0"/>
    </xf>
    <xf numFmtId="188" fontId="9" fillId="0" borderId="0" xfId="0" applyNumberFormat="1" applyFont="1" applyFill="1" applyAlignment="1" applyProtection="1">
      <alignment vertical="center"/>
    </xf>
    <xf numFmtId="187" fontId="9" fillId="0" borderId="0" xfId="1" applyNumberFormat="1" applyFont="1" applyFill="1" applyAlignment="1" applyProtection="1">
      <alignment horizontal="right" vertical="center"/>
    </xf>
    <xf numFmtId="187" fontId="9" fillId="0" borderId="0" xfId="1" applyNumberFormat="1" applyFont="1" applyFill="1" applyAlignment="1" applyProtection="1">
      <alignment horizontal="right" vertical="center"/>
      <protection locked="0"/>
    </xf>
    <xf numFmtId="177" fontId="9" fillId="0" borderId="5" xfId="0" applyNumberFormat="1" applyFont="1" applyFill="1" applyBorder="1" applyAlignment="1" applyProtection="1">
      <alignment horizontal="distributed" vertical="center" shrinkToFit="1"/>
    </xf>
    <xf numFmtId="0" fontId="9" fillId="0" borderId="5" xfId="0" applyNumberFormat="1" applyFont="1" applyFill="1" applyBorder="1" applyAlignment="1" applyProtection="1">
      <alignment vertical="center"/>
    </xf>
    <xf numFmtId="58" fontId="9" fillId="0" borderId="13" xfId="0" applyNumberFormat="1" applyFont="1" applyFill="1" applyBorder="1" applyAlignment="1" applyProtection="1">
      <alignment horizontal="center" vertical="center"/>
    </xf>
    <xf numFmtId="58" fontId="9" fillId="0" borderId="5" xfId="0" applyNumberFormat="1" applyFont="1" applyFill="1" applyBorder="1" applyAlignment="1" applyProtection="1">
      <alignment horizontal="right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58" fontId="9" fillId="0" borderId="0" xfId="0" applyNumberFormat="1" applyFont="1" applyFill="1" applyBorder="1" applyAlignment="1" applyProtection="1"/>
    <xf numFmtId="187" fontId="9" fillId="0" borderId="15" xfId="0" applyNumberFormat="1" applyFont="1" applyFill="1" applyBorder="1" applyAlignment="1" applyProtection="1">
      <alignment horizontal="right" vertical="center"/>
    </xf>
    <xf numFmtId="187" fontId="9" fillId="0" borderId="15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vertical="center" wrapText="1"/>
    </xf>
    <xf numFmtId="176" fontId="9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horizontal="distributed" vertical="center" justifyLastLine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187" fontId="9" fillId="0" borderId="15" xfId="0" applyNumberFormat="1" applyFont="1" applyFill="1" applyBorder="1" applyAlignment="1" applyProtection="1">
      <alignment vertical="center"/>
    </xf>
    <xf numFmtId="187" fontId="9" fillId="0" borderId="0" xfId="0" applyNumberFormat="1" applyFont="1" applyFill="1" applyBorder="1" applyAlignment="1" applyProtection="1">
      <alignment vertical="center"/>
    </xf>
    <xf numFmtId="185" fontId="9" fillId="0" borderId="0" xfId="0" applyNumberFormat="1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justifyLastLine="1"/>
    </xf>
    <xf numFmtId="0" fontId="9" fillId="0" borderId="16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9" fillId="0" borderId="0" xfId="0" quotePrefix="1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 applyProtection="1">
      <alignment vertical="center" wrapText="1"/>
    </xf>
    <xf numFmtId="177" fontId="9" fillId="0" borderId="5" xfId="0" applyNumberFormat="1" applyFont="1" applyFill="1" applyBorder="1" applyAlignment="1" applyProtection="1">
      <alignment vertical="center" wrapText="1"/>
    </xf>
    <xf numFmtId="0" fontId="9" fillId="0" borderId="5" xfId="0" applyFont="1" applyFill="1" applyBorder="1" applyAlignment="1" applyProtection="1">
      <alignment horizontal="center" vertical="center" justifyLastLine="1"/>
    </xf>
    <xf numFmtId="0" fontId="9" fillId="0" borderId="5" xfId="0" applyNumberFormat="1" applyFont="1" applyFill="1" applyBorder="1" applyAlignment="1" applyProtection="1">
      <alignment horizontal="center" vertical="center"/>
    </xf>
    <xf numFmtId="58" fontId="9" fillId="0" borderId="0" xfId="0" applyNumberFormat="1" applyFont="1" applyFill="1" applyBorder="1" applyAlignment="1" applyProtection="1">
      <alignment horizontal="center" vertical="center"/>
    </xf>
    <xf numFmtId="186" fontId="9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5" xfId="0" applyNumberFormat="1" applyFont="1" applyFill="1" applyBorder="1" applyAlignment="1" applyProtection="1">
      <alignment horizontal="distributed" vertical="center"/>
    </xf>
    <xf numFmtId="49" fontId="9" fillId="0" borderId="5" xfId="0" applyNumberFormat="1" applyFont="1" applyFill="1" applyBorder="1" applyAlignment="1" applyProtection="1">
      <alignment horizontal="distributed" vertical="center" wrapText="1"/>
    </xf>
    <xf numFmtId="0" fontId="9" fillId="0" borderId="5" xfId="0" applyFont="1" applyFill="1" applyBorder="1" applyAlignment="1" applyProtection="1">
      <alignment horizontal="distributed" vertical="center" wrapText="1"/>
    </xf>
    <xf numFmtId="49" fontId="9" fillId="0" borderId="0" xfId="0" applyNumberFormat="1" applyFont="1" applyFill="1" applyBorder="1" applyAlignment="1" applyProtection="1">
      <alignment horizontal="distributed" vertical="center"/>
    </xf>
    <xf numFmtId="49" fontId="9" fillId="0" borderId="0" xfId="0" applyNumberFormat="1" applyFont="1" applyFill="1" applyBorder="1" applyAlignment="1" applyProtection="1">
      <alignment horizontal="distributed" vertical="center" wrapTex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 wrapText="1"/>
    </xf>
    <xf numFmtId="0" fontId="9" fillId="0" borderId="11" xfId="0" applyFont="1" applyFill="1" applyBorder="1" applyAlignment="1" applyProtection="1">
      <alignment horizontal="distributed" vertical="center"/>
    </xf>
    <xf numFmtId="49" fontId="9" fillId="0" borderId="5" xfId="0" applyNumberFormat="1" applyFont="1" applyFill="1" applyBorder="1" applyAlignment="1" applyProtection="1">
      <alignment vertical="center" shrinkToFit="1"/>
    </xf>
    <xf numFmtId="49" fontId="7" fillId="0" borderId="5" xfId="0" applyNumberFormat="1" applyFont="1" applyFill="1" applyBorder="1" applyAlignment="1" applyProtection="1">
      <alignment vertical="center" wrapText="1"/>
    </xf>
    <xf numFmtId="182" fontId="9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</xf>
    <xf numFmtId="189" fontId="9" fillId="0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 applyProtection="1">
      <alignment horizontal="center" vertical="center"/>
    </xf>
    <xf numFmtId="188" fontId="17" fillId="0" borderId="0" xfId="0" applyNumberFormat="1" applyFont="1" applyFill="1" applyAlignment="1" applyProtection="1">
      <alignment horizontal="right" vertical="center"/>
      <protection locked="0"/>
    </xf>
    <xf numFmtId="188" fontId="17" fillId="0" borderId="0" xfId="0" applyNumberFormat="1" applyFont="1" applyFill="1" applyBorder="1" applyAlignment="1" applyProtection="1">
      <alignment horizontal="right" vertical="center"/>
      <protection locked="0"/>
    </xf>
    <xf numFmtId="188" fontId="17" fillId="0" borderId="0" xfId="0" applyNumberFormat="1" applyFont="1" applyFill="1" applyBorder="1" applyAlignment="1" applyProtection="1">
      <alignment horizontal="center" vertical="center"/>
    </xf>
    <xf numFmtId="188" fontId="17" fillId="0" borderId="0" xfId="0" applyNumberFormat="1" applyFont="1" applyFill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3">
      <alignment vertical="center"/>
    </xf>
    <xf numFmtId="0" fontId="18" fillId="0" borderId="0" xfId="3" applyBorder="1">
      <alignment vertical="center"/>
    </xf>
    <xf numFmtId="0" fontId="19" fillId="0" borderId="19" xfId="3" applyFont="1" applyBorder="1" applyAlignment="1">
      <alignment horizontal="left" vertical="center" wrapText="1" indent="1"/>
    </xf>
    <xf numFmtId="49" fontId="19" fillId="0" borderId="20" xfId="3" applyNumberFormat="1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 wrapText="1" indent="1"/>
    </xf>
    <xf numFmtId="49" fontId="19" fillId="0" borderId="22" xfId="3" applyNumberFormat="1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 wrapText="1"/>
    </xf>
    <xf numFmtId="0" fontId="21" fillId="0" borderId="0" xfId="3" applyFont="1" applyBorder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" vertical="center"/>
    </xf>
    <xf numFmtId="187" fontId="9" fillId="0" borderId="0" xfId="0" applyNumberFormat="1" applyFont="1" applyFill="1" applyAlignment="1" applyProtection="1">
      <alignment horizontal="right" vertical="center" shrinkToFit="1"/>
      <protection locked="0"/>
    </xf>
    <xf numFmtId="188" fontId="17" fillId="0" borderId="0" xfId="0" applyNumberFormat="1" applyFont="1" applyFill="1" applyAlignment="1" applyProtection="1">
      <alignment horizontal="right" vertical="center"/>
    </xf>
    <xf numFmtId="0" fontId="24" fillId="0" borderId="0" xfId="4" applyFont="1" applyFill="1" applyBorder="1" applyAlignment="1" applyProtection="1">
      <alignment vertical="center" shrinkToFit="1"/>
    </xf>
    <xf numFmtId="0" fontId="24" fillId="0" borderId="0" xfId="4" applyFont="1" applyFill="1" applyBorder="1" applyAlignment="1" applyProtection="1">
      <alignment horizontal="right" vertical="center"/>
    </xf>
    <xf numFmtId="187" fontId="25" fillId="0" borderId="0" xfId="4" applyNumberFormat="1" applyFont="1" applyFill="1" applyBorder="1" applyAlignment="1" applyProtection="1">
      <alignment horizontal="right" vertical="center"/>
      <protection locked="0"/>
    </xf>
    <xf numFmtId="187" fontId="24" fillId="0" borderId="0" xfId="4" applyNumberFormat="1" applyFont="1" applyFill="1" applyBorder="1" applyAlignment="1" applyProtection="1">
      <alignment horizontal="right" vertical="center"/>
      <protection locked="0"/>
    </xf>
    <xf numFmtId="187" fontId="9" fillId="0" borderId="0" xfId="4" applyNumberFormat="1" applyFont="1" applyFill="1" applyBorder="1" applyAlignment="1" applyProtection="1">
      <alignment horizontal="right" vertical="center"/>
      <protection locked="0"/>
    </xf>
    <xf numFmtId="187" fontId="10" fillId="0" borderId="0" xfId="4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distributed" vertical="center"/>
    </xf>
    <xf numFmtId="187" fontId="10" fillId="0" borderId="15" xfId="0" applyNumberFormat="1" applyFont="1" applyFill="1" applyBorder="1" applyAlignment="1" applyProtection="1">
      <alignment horizontal="right" vertical="center"/>
    </xf>
    <xf numFmtId="187" fontId="10" fillId="0" borderId="15" xfId="0" applyNumberFormat="1" applyFont="1" applyFill="1" applyBorder="1" applyAlignment="1" applyProtection="1">
      <alignment horizontal="right" vertical="center"/>
      <protection locked="0"/>
    </xf>
    <xf numFmtId="187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5" xfId="4" applyFont="1" applyFill="1" applyBorder="1" applyAlignment="1" applyProtection="1">
      <alignment horizontal="distributed" vertical="center"/>
    </xf>
    <xf numFmtId="187" fontId="24" fillId="0" borderId="0" xfId="4" applyNumberFormat="1" applyFont="1" applyFill="1" applyAlignment="1" applyProtection="1">
      <alignment vertical="center"/>
      <protection locked="0"/>
    </xf>
    <xf numFmtId="187" fontId="24" fillId="0" borderId="0" xfId="4" applyNumberFormat="1" applyFont="1" applyFill="1" applyAlignment="1" applyProtection="1">
      <alignment horizontal="right" vertical="center" shrinkToFit="1"/>
      <protection locked="0"/>
    </xf>
    <xf numFmtId="188" fontId="16" fillId="0" borderId="0" xfId="0" applyNumberFormat="1" applyFont="1" applyFill="1" applyBorder="1" applyAlignment="1" applyProtection="1">
      <alignment vertical="center"/>
    </xf>
    <xf numFmtId="0" fontId="24" fillId="0" borderId="0" xfId="4" applyFont="1" applyFill="1" applyBorder="1" applyAlignment="1" applyProtection="1">
      <alignment vertical="center"/>
    </xf>
    <xf numFmtId="187" fontId="1" fillId="0" borderId="15" xfId="0" applyNumberFormat="1" applyFont="1" applyFill="1" applyBorder="1" applyAlignment="1" applyProtection="1">
      <alignment horizontal="center" vertical="center"/>
    </xf>
    <xf numFmtId="185" fontId="10" fillId="0" borderId="0" xfId="0" applyNumberFormat="1" applyFont="1" applyFill="1" applyBorder="1" applyAlignment="1" applyProtection="1">
      <alignment horizontal="right" vertical="center"/>
    </xf>
    <xf numFmtId="187" fontId="24" fillId="0" borderId="15" xfId="4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/>
    <xf numFmtId="187" fontId="10" fillId="0" borderId="0" xfId="4" applyNumberFormat="1" applyFont="1" applyFill="1" applyBorder="1" applyAlignment="1" applyProtection="1">
      <alignment vertical="center"/>
      <protection locked="0"/>
    </xf>
    <xf numFmtId="58" fontId="9" fillId="0" borderId="0" xfId="0" applyNumberFormat="1" applyFont="1" applyFill="1" applyBorder="1" applyAlignment="1" applyProtection="1">
      <alignment vertical="center"/>
    </xf>
    <xf numFmtId="187" fontId="9" fillId="0" borderId="0" xfId="4" applyNumberFormat="1" applyFont="1" applyFill="1" applyBorder="1" applyAlignment="1" applyProtection="1">
      <alignment vertical="center"/>
      <protection locked="0"/>
    </xf>
    <xf numFmtId="187" fontId="9" fillId="0" borderId="15" xfId="4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5" xfId="0" applyNumberFormat="1" applyFont="1" applyFill="1" applyBorder="1" applyAlignment="1" applyProtection="1">
      <alignment vertical="center" wrapText="1"/>
    </xf>
    <xf numFmtId="187" fontId="10" fillId="0" borderId="0" xfId="0" applyNumberFormat="1" applyFont="1" applyFill="1" applyBorder="1" applyAlignment="1" applyProtection="1">
      <alignment vertical="center"/>
      <protection locked="0"/>
    </xf>
    <xf numFmtId="181" fontId="10" fillId="0" borderId="0" xfId="0" applyNumberFormat="1" applyFont="1" applyFill="1" applyBorder="1" applyAlignment="1" applyProtection="1">
      <alignment vertical="center"/>
      <protection locked="0"/>
    </xf>
    <xf numFmtId="181" fontId="10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186" fontId="10" fillId="0" borderId="0" xfId="0" applyNumberFormat="1" applyFont="1" applyFill="1" applyBorder="1" applyAlignment="1" applyProtection="1">
      <alignment horizontal="right" vertical="center"/>
      <protection locked="0"/>
    </xf>
    <xf numFmtId="182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185" fontId="10" fillId="0" borderId="0" xfId="0" applyNumberFormat="1" applyFont="1" applyFill="1" applyBorder="1" applyAlignment="1" applyProtection="1">
      <alignment horizontal="right" vertical="center"/>
      <protection locked="0"/>
    </xf>
    <xf numFmtId="187" fontId="10" fillId="0" borderId="0" xfId="2" applyNumberFormat="1" applyFont="1" applyFill="1" applyBorder="1" applyAlignment="1" applyProtection="1">
      <alignment horizontal="right" vertical="center"/>
      <protection locked="0"/>
    </xf>
    <xf numFmtId="187" fontId="10" fillId="0" borderId="0" xfId="2" applyNumberFormat="1" applyFont="1" applyFill="1" applyBorder="1" applyAlignment="1" applyProtection="1">
      <alignment horizontal="right" vertical="center"/>
    </xf>
    <xf numFmtId="189" fontId="10" fillId="0" borderId="0" xfId="2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Border="1" applyAlignment="1" applyProtection="1">
      <alignment horizontal="right" vertical="center" shrinkToFit="1"/>
      <protection locked="0"/>
    </xf>
    <xf numFmtId="187" fontId="10" fillId="0" borderId="15" xfId="0" applyNumberFormat="1" applyFont="1" applyFill="1" applyBorder="1" applyAlignment="1" applyProtection="1">
      <alignment vertical="center"/>
      <protection locked="0"/>
    </xf>
    <xf numFmtId="187" fontId="10" fillId="0" borderId="15" xfId="0" applyNumberFormat="1" applyFont="1" applyFill="1" applyBorder="1" applyAlignment="1" applyProtection="1">
      <alignment vertical="center"/>
    </xf>
    <xf numFmtId="187" fontId="10" fillId="0" borderId="15" xfId="4" applyNumberFormat="1" applyFont="1" applyFill="1" applyBorder="1" applyAlignment="1" applyProtection="1">
      <alignment horizontal="right" vertical="center"/>
      <protection locked="0"/>
    </xf>
    <xf numFmtId="187" fontId="25" fillId="0" borderId="15" xfId="4" applyNumberFormat="1" applyFont="1" applyFill="1" applyBorder="1" applyAlignment="1" applyProtection="1">
      <alignment horizontal="right" vertical="center"/>
      <protection locked="0"/>
    </xf>
    <xf numFmtId="38" fontId="10" fillId="0" borderId="0" xfId="2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76" fontId="10" fillId="0" borderId="27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176" fontId="10" fillId="0" borderId="13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187" fontId="25" fillId="0" borderId="0" xfId="4" applyNumberFormat="1" applyFont="1" applyFill="1" applyBorder="1" applyAlignment="1" applyProtection="1">
      <alignment vertical="center"/>
      <protection locked="0"/>
    </xf>
    <xf numFmtId="187" fontId="9" fillId="0" borderId="0" xfId="4" applyNumberFormat="1" applyFont="1" applyFill="1" applyBorder="1" applyAlignment="1" applyProtection="1">
      <alignment vertical="center"/>
      <protection locked="0"/>
    </xf>
    <xf numFmtId="187" fontId="24" fillId="0" borderId="0" xfId="4" applyNumberFormat="1" applyFont="1" applyFill="1" applyBorder="1" applyAlignment="1" applyProtection="1">
      <alignment vertical="center"/>
      <protection locked="0"/>
    </xf>
    <xf numFmtId="187" fontId="9" fillId="0" borderId="0" xfId="4" applyNumberFormat="1" applyFont="1" applyFill="1" applyBorder="1" applyAlignment="1" applyProtection="1">
      <alignment horizontal="right" vertical="center"/>
      <protection locked="0"/>
    </xf>
    <xf numFmtId="187" fontId="10" fillId="0" borderId="0" xfId="4" applyNumberFormat="1" applyFont="1" applyFill="1" applyBorder="1" applyAlignment="1" applyProtection="1">
      <alignment vertical="center"/>
      <protection locked="0"/>
    </xf>
    <xf numFmtId="187" fontId="10" fillId="0" borderId="0" xfId="4" applyNumberFormat="1" applyFont="1" applyFill="1" applyBorder="1" applyAlignment="1" applyProtection="1">
      <alignment horizontal="right" vertical="center"/>
      <protection locked="0"/>
    </xf>
    <xf numFmtId="2" fontId="9" fillId="0" borderId="11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0" xfId="0" quotePrefix="1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2" fontId="9" fillId="0" borderId="27" xfId="0" applyNumberFormat="1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2" fontId="9" fillId="0" borderId="1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 wrapText="1" justifyLastLine="1"/>
    </xf>
    <xf numFmtId="0" fontId="9" fillId="0" borderId="25" xfId="0" applyFont="1" applyFill="1" applyBorder="1" applyAlignment="1" applyProtection="1">
      <alignment horizontal="center" vertical="center" justifyLastLine="1"/>
    </xf>
    <xf numFmtId="0" fontId="9" fillId="0" borderId="10" xfId="0" applyFont="1" applyFill="1" applyBorder="1" applyAlignment="1" applyProtection="1">
      <alignment horizontal="center" vertical="center" justifyLastLine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176" fontId="10" fillId="0" borderId="30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0" fontId="9" fillId="0" borderId="31" xfId="0" quotePrefix="1" applyFont="1" applyFill="1" applyBorder="1" applyAlignment="1" applyProtection="1">
      <alignment horizontal="center" vertical="center"/>
    </xf>
    <xf numFmtId="0" fontId="9" fillId="0" borderId="7" xfId="0" quotePrefix="1" applyFont="1" applyFill="1" applyBorder="1" applyAlignment="1" applyProtection="1">
      <alignment horizontal="center" vertical="center"/>
    </xf>
    <xf numFmtId="176" fontId="10" fillId="0" borderId="25" xfId="0" applyNumberFormat="1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9" fillId="0" borderId="27" xfId="0" applyFont="1" applyFill="1" applyBorder="1" applyAlignment="1" applyProtection="1">
      <alignment horizontal="distributed" vertical="center" indent="2"/>
    </xf>
    <xf numFmtId="0" fontId="0" fillId="0" borderId="25" xfId="0" applyFont="1" applyFill="1" applyBorder="1" applyAlignment="1" applyProtection="1">
      <alignment horizontal="distributed" vertical="center" indent="2"/>
    </xf>
    <xf numFmtId="0" fontId="9" fillId="0" borderId="26" xfId="0" applyFont="1" applyFill="1" applyBorder="1" applyAlignment="1" applyProtection="1">
      <alignment horizontal="center" vertical="center" justifyLastLine="1"/>
    </xf>
    <xf numFmtId="0" fontId="9" fillId="0" borderId="8" xfId="0" applyFont="1" applyFill="1" applyBorder="1" applyAlignment="1" applyProtection="1">
      <alignment horizontal="center" vertical="center" justifyLastLine="1"/>
    </xf>
    <xf numFmtId="0" fontId="9" fillId="0" borderId="3" xfId="0" applyFont="1" applyFill="1" applyBorder="1" applyAlignment="1" applyProtection="1">
      <alignment horizontal="distributed" vertical="center" indent="1"/>
    </xf>
    <xf numFmtId="0" fontId="9" fillId="0" borderId="28" xfId="0" applyFont="1" applyFill="1" applyBorder="1" applyAlignment="1" applyProtection="1">
      <alignment horizontal="distributed" vertical="center" indent="1"/>
    </xf>
    <xf numFmtId="0" fontId="9" fillId="0" borderId="12" xfId="0" applyFont="1" applyFill="1" applyBorder="1" applyAlignment="1" applyProtection="1">
      <alignment horizontal="distributed" vertical="center" indent="1"/>
    </xf>
    <xf numFmtId="0" fontId="9" fillId="0" borderId="3" xfId="0" applyFont="1" applyFill="1" applyBorder="1" applyAlignment="1" applyProtection="1">
      <alignment horizontal="distributed" vertical="center" indent="2"/>
    </xf>
    <xf numFmtId="0" fontId="9" fillId="0" borderId="28" xfId="0" applyFont="1" applyFill="1" applyBorder="1" applyAlignment="1" applyProtection="1">
      <alignment horizontal="distributed" vertical="center" indent="2"/>
    </xf>
    <xf numFmtId="0" fontId="9" fillId="0" borderId="12" xfId="0" applyFont="1" applyFill="1" applyBorder="1" applyAlignment="1" applyProtection="1">
      <alignment horizontal="distributed" vertical="center" indent="2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5"/>
  <sheetViews>
    <sheetView tabSelected="1" zoomScaleNormal="100" workbookViewId="0"/>
  </sheetViews>
  <sheetFormatPr defaultColWidth="9" defaultRowHeight="13.3"/>
  <cols>
    <col min="1" max="1" width="10.61328125" style="197" customWidth="1"/>
    <col min="2" max="2" width="60.61328125" style="197" customWidth="1"/>
    <col min="3" max="16384" width="9" style="197"/>
  </cols>
  <sheetData>
    <row r="1" spans="1:2" ht="33" customHeight="1">
      <c r="A1" s="198"/>
      <c r="B1" s="198"/>
    </row>
    <row r="2" spans="1:2" ht="24" customHeight="1" thickBot="1">
      <c r="A2" s="205" t="s">
        <v>222</v>
      </c>
      <c r="B2" s="198"/>
    </row>
    <row r="3" spans="1:2" ht="21" customHeight="1">
      <c r="A3" s="204" t="s">
        <v>221</v>
      </c>
      <c r="B3" s="203" t="s">
        <v>220</v>
      </c>
    </row>
    <row r="4" spans="1:2" ht="21" customHeight="1">
      <c r="A4" s="202" t="s">
        <v>219</v>
      </c>
      <c r="B4" s="201" t="s">
        <v>255</v>
      </c>
    </row>
    <row r="5" spans="1:2" ht="21" customHeight="1">
      <c r="A5" s="202" t="s">
        <v>218</v>
      </c>
      <c r="B5" s="201" t="s">
        <v>217</v>
      </c>
    </row>
    <row r="6" spans="1:2" ht="21" customHeight="1">
      <c r="A6" s="202" t="s">
        <v>216</v>
      </c>
      <c r="B6" s="201" t="s">
        <v>215</v>
      </c>
    </row>
    <row r="7" spans="1:2" ht="21" customHeight="1">
      <c r="A7" s="202" t="s">
        <v>214</v>
      </c>
      <c r="B7" s="201" t="s">
        <v>213</v>
      </c>
    </row>
    <row r="8" spans="1:2" ht="21" customHeight="1">
      <c r="A8" s="202" t="s">
        <v>212</v>
      </c>
      <c r="B8" s="201" t="s">
        <v>211</v>
      </c>
    </row>
    <row r="9" spans="1:2" ht="21" customHeight="1">
      <c r="A9" s="202" t="s">
        <v>210</v>
      </c>
      <c r="B9" s="201" t="s">
        <v>209</v>
      </c>
    </row>
    <row r="10" spans="1:2" ht="21" customHeight="1">
      <c r="A10" s="202" t="s">
        <v>208</v>
      </c>
      <c r="B10" s="201" t="s">
        <v>207</v>
      </c>
    </row>
    <row r="11" spans="1:2" ht="21" customHeight="1">
      <c r="A11" s="202" t="s">
        <v>206</v>
      </c>
      <c r="B11" s="201" t="s">
        <v>205</v>
      </c>
    </row>
    <row r="12" spans="1:2" ht="21" customHeight="1">
      <c r="A12" s="202" t="s">
        <v>204</v>
      </c>
      <c r="B12" s="201" t="s">
        <v>203</v>
      </c>
    </row>
    <row r="13" spans="1:2" ht="21" customHeight="1" thickBot="1">
      <c r="A13" s="200" t="s">
        <v>202</v>
      </c>
      <c r="B13" s="199" t="s">
        <v>201</v>
      </c>
    </row>
    <row r="14" spans="1:2" ht="23.25" customHeight="1">
      <c r="A14" s="198"/>
      <c r="B14" s="198"/>
    </row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13"/>
  <printOptions horizontalCentered="1"/>
  <pageMargins left="0.59055118110236227" right="0.59055118110236227" top="0.59055118110236227" bottom="0.59055118110236227" header="0.31496062992125984" footer="0.19685039370078741"/>
  <pageSetup paperSize="9" fitToWidth="15" fitToHeight="15" orientation="portrait" r:id="rId1"/>
  <headerFooter differentFirst="1" alignWithMargins="0"/>
  <ignoredErrors>
    <ignoredError sqref="A4:A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52"/>
  <sheetViews>
    <sheetView tabSelected="1" zoomScaleNormal="100" workbookViewId="0"/>
  </sheetViews>
  <sheetFormatPr defaultColWidth="9" defaultRowHeight="13.3"/>
  <cols>
    <col min="1" max="3" width="1.61328125" style="13" customWidth="1"/>
    <col min="4" max="4" width="14.07421875" style="13" customWidth="1"/>
    <col min="5" max="8" width="14.61328125" style="13" customWidth="1"/>
    <col min="9" max="9" width="16.4609375" style="13" customWidth="1"/>
    <col min="10" max="10" width="9" style="13" customWidth="1"/>
    <col min="11" max="16384" width="9" style="13"/>
  </cols>
  <sheetData>
    <row r="1" spans="1:256" ht="30" customHeight="1">
      <c r="A1" s="257" t="str">
        <f>'16-2 '!A1:H1</f>
        <v>山口市の統計(令和5年度)
山口市総務部デジタル推進課　℡　083-934-2748</v>
      </c>
      <c r="B1" s="257"/>
      <c r="C1" s="257"/>
      <c r="D1" s="257"/>
      <c r="E1" s="282"/>
      <c r="F1" s="282"/>
      <c r="G1" s="282"/>
      <c r="H1" s="282"/>
      <c r="I1" s="282"/>
      <c r="J1" s="73"/>
    </row>
    <row r="2" spans="1:256" ht="9" customHeight="1">
      <c r="A2" s="6"/>
      <c r="B2" s="6"/>
      <c r="C2" s="6"/>
      <c r="D2" s="6"/>
      <c r="E2" s="6"/>
      <c r="F2" s="6"/>
      <c r="G2" s="6"/>
      <c r="H2" s="6"/>
      <c r="I2" s="6"/>
    </row>
    <row r="3" spans="1:256" s="69" customFormat="1" ht="15.75" customHeight="1">
      <c r="A3" s="57" t="s">
        <v>290</v>
      </c>
      <c r="B3" s="57"/>
      <c r="C3" s="57"/>
      <c r="D3" s="57"/>
      <c r="E3" s="58"/>
      <c r="F3" s="58"/>
      <c r="G3" s="58"/>
      <c r="H3" s="58"/>
      <c r="I3" s="58"/>
    </row>
    <row r="4" spans="1:256" s="69" customFormat="1" ht="15.75" customHeight="1">
      <c r="A4" s="6" t="s">
        <v>298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pans="1:256" s="70" customFormat="1" ht="15" customHeight="1" thickBot="1">
      <c r="A5" s="29" t="s">
        <v>132</v>
      </c>
      <c r="B5" s="29"/>
      <c r="C5" s="29"/>
      <c r="D5" s="29"/>
      <c r="E5" s="65"/>
      <c r="F5" s="65"/>
      <c r="G5" s="65"/>
      <c r="H5" s="65"/>
      <c r="I5" s="65" t="s">
        <v>109</v>
      </c>
    </row>
    <row r="6" spans="1:256" s="37" customFormat="1" ht="18" customHeight="1">
      <c r="A6" s="277" t="s">
        <v>187</v>
      </c>
      <c r="B6" s="277"/>
      <c r="C6" s="277"/>
      <c r="D6" s="299"/>
      <c r="E6" s="2" t="s">
        <v>304</v>
      </c>
      <c r="F6" s="42" t="s">
        <v>264</v>
      </c>
      <c r="G6" s="191">
        <v>2</v>
      </c>
      <c r="H6" s="191">
        <v>3</v>
      </c>
      <c r="I6" s="45">
        <v>4</v>
      </c>
    </row>
    <row r="7" spans="1:256" s="37" customFormat="1" ht="3" customHeight="1">
      <c r="A7" s="144"/>
      <c r="B7" s="144"/>
      <c r="C7" s="144"/>
      <c r="D7" s="9"/>
      <c r="E7" s="144"/>
      <c r="F7" s="144"/>
      <c r="G7" s="144"/>
      <c r="H7" s="206"/>
      <c r="I7" s="207"/>
    </row>
    <row r="8" spans="1:256" s="37" customFormat="1" ht="18" customHeight="1">
      <c r="A8" s="123" t="s">
        <v>133</v>
      </c>
      <c r="B8" s="123"/>
      <c r="C8" s="123"/>
      <c r="D8" s="208"/>
      <c r="E8" s="125"/>
      <c r="F8" s="125"/>
      <c r="G8" s="125"/>
      <c r="H8" s="194"/>
      <c r="I8" s="126"/>
    </row>
    <row r="9" spans="1:256" ht="18" customHeight="1">
      <c r="A9" s="12"/>
      <c r="B9" s="111" t="s">
        <v>173</v>
      </c>
      <c r="C9" s="111"/>
      <c r="D9" s="52"/>
      <c r="E9" s="127"/>
      <c r="F9" s="127"/>
      <c r="G9" s="127"/>
      <c r="H9" s="211"/>
      <c r="I9" s="128"/>
    </row>
    <row r="10" spans="1:256" ht="18" customHeight="1">
      <c r="A10" s="12"/>
      <c r="B10" s="111"/>
      <c r="C10" s="111" t="s">
        <v>175</v>
      </c>
      <c r="D10" s="52"/>
      <c r="E10" s="127"/>
      <c r="F10" s="127"/>
      <c r="G10" s="127"/>
      <c r="H10" s="211"/>
      <c r="I10" s="128"/>
    </row>
    <row r="11" spans="1:256" ht="18" customHeight="1">
      <c r="A11" s="12"/>
      <c r="B11" s="106"/>
      <c r="C11" s="106"/>
      <c r="D11" s="52" t="s">
        <v>176</v>
      </c>
      <c r="E11" s="129">
        <v>19220.12</v>
      </c>
      <c r="F11" s="192">
        <v>19220.12</v>
      </c>
      <c r="G11" s="192">
        <v>19220.12</v>
      </c>
      <c r="H11" s="192">
        <v>19612.13</v>
      </c>
      <c r="I11" s="131">
        <v>19612.13</v>
      </c>
    </row>
    <row r="12" spans="1:256" ht="18" customHeight="1">
      <c r="A12" s="12"/>
      <c r="B12" s="106"/>
      <c r="C12" s="106"/>
      <c r="D12" s="52" t="s">
        <v>130</v>
      </c>
      <c r="E12" s="129">
        <v>47183.519999999997</v>
      </c>
      <c r="F12" s="192">
        <v>47629.52</v>
      </c>
      <c r="G12" s="192">
        <v>47652.9</v>
      </c>
      <c r="H12" s="192">
        <v>47819.3</v>
      </c>
      <c r="I12" s="131">
        <v>47819.3</v>
      </c>
    </row>
    <row r="13" spans="1:256" ht="18" customHeight="1">
      <c r="A13" s="12"/>
      <c r="B13" s="111"/>
      <c r="C13" s="111"/>
      <c r="D13" s="52" t="s">
        <v>177</v>
      </c>
      <c r="E13" s="129">
        <v>104928.72</v>
      </c>
      <c r="F13" s="192">
        <v>104928.72</v>
      </c>
      <c r="G13" s="192">
        <v>104928.72</v>
      </c>
      <c r="H13" s="192">
        <v>104928.72</v>
      </c>
      <c r="I13" s="131">
        <v>104928.72</v>
      </c>
    </row>
    <row r="14" spans="1:256" ht="9" customHeight="1">
      <c r="A14" s="106"/>
      <c r="B14" s="106"/>
      <c r="C14" s="106"/>
      <c r="D14" s="71"/>
      <c r="E14" s="129"/>
      <c r="F14" s="192"/>
      <c r="G14" s="192"/>
      <c r="H14" s="192"/>
      <c r="I14" s="131"/>
    </row>
    <row r="15" spans="1:256" ht="18" customHeight="1">
      <c r="A15" s="12"/>
      <c r="B15" s="111"/>
      <c r="C15" s="111" t="s">
        <v>178</v>
      </c>
      <c r="D15" s="52"/>
      <c r="E15" s="129"/>
      <c r="F15" s="192"/>
      <c r="G15" s="192"/>
      <c r="H15" s="192"/>
      <c r="I15" s="131"/>
    </row>
    <row r="16" spans="1:256" ht="18" customHeight="1">
      <c r="A16" s="12"/>
      <c r="B16" s="106"/>
      <c r="C16" s="106"/>
      <c r="D16" s="52" t="s">
        <v>179</v>
      </c>
      <c r="E16" s="129">
        <v>1061330.6399999999</v>
      </c>
      <c r="F16" s="192">
        <v>1060268.1399999999</v>
      </c>
      <c r="G16" s="192">
        <v>1059544.1200000001</v>
      </c>
      <c r="H16" s="192">
        <v>1057642.45</v>
      </c>
      <c r="I16" s="131">
        <v>1057615.28</v>
      </c>
    </row>
    <row r="17" spans="1:9" ht="18" customHeight="1">
      <c r="A17" s="12"/>
      <c r="B17" s="106"/>
      <c r="C17" s="106"/>
      <c r="D17" s="52" t="s">
        <v>131</v>
      </c>
      <c r="E17" s="129">
        <v>255879.47</v>
      </c>
      <c r="F17" s="192">
        <v>255879.47</v>
      </c>
      <c r="G17" s="192">
        <v>255879.47</v>
      </c>
      <c r="H17" s="192">
        <v>255879.47</v>
      </c>
      <c r="I17" s="131">
        <v>255879.47</v>
      </c>
    </row>
    <row r="18" spans="1:9" ht="18" customHeight="1">
      <c r="A18" s="12"/>
      <c r="B18" s="106"/>
      <c r="C18" s="106"/>
      <c r="D18" s="52" t="s">
        <v>180</v>
      </c>
      <c r="E18" s="129">
        <v>1010915.47</v>
      </c>
      <c r="F18" s="192">
        <v>1012010.47</v>
      </c>
      <c r="G18" s="192">
        <v>1014955.94</v>
      </c>
      <c r="H18" s="192">
        <v>1016229.94</v>
      </c>
      <c r="I18" s="131">
        <v>1017611.94</v>
      </c>
    </row>
    <row r="19" spans="1:9" ht="9" customHeight="1">
      <c r="A19" s="12"/>
      <c r="B19" s="106"/>
      <c r="C19" s="106"/>
      <c r="D19" s="52"/>
      <c r="E19" s="129"/>
      <c r="F19" s="192"/>
      <c r="G19" s="192"/>
      <c r="H19" s="192"/>
      <c r="I19" s="131"/>
    </row>
    <row r="20" spans="1:9" ht="18" customHeight="1">
      <c r="A20" s="12"/>
      <c r="B20" s="24"/>
      <c r="C20" s="24" t="s">
        <v>177</v>
      </c>
      <c r="D20" s="22"/>
      <c r="E20" s="129">
        <v>3491349.64</v>
      </c>
      <c r="F20" s="192">
        <v>3534835.58</v>
      </c>
      <c r="G20" s="192">
        <v>3643130.89</v>
      </c>
      <c r="H20" s="192">
        <v>3646777.19</v>
      </c>
      <c r="I20" s="131">
        <v>3663263.58</v>
      </c>
    </row>
    <row r="21" spans="1:9" ht="9" customHeight="1">
      <c r="A21" s="24"/>
      <c r="B21" s="24"/>
      <c r="C21" s="24"/>
      <c r="D21" s="22"/>
      <c r="E21" s="129"/>
      <c r="F21" s="192"/>
      <c r="G21" s="192"/>
      <c r="H21" s="192"/>
      <c r="I21" s="131"/>
    </row>
    <row r="22" spans="1:9" ht="18" customHeight="1">
      <c r="A22" s="12"/>
      <c r="B22" s="24"/>
      <c r="C22" s="24" t="s">
        <v>194</v>
      </c>
      <c r="D22" s="22"/>
      <c r="E22" s="129">
        <v>22932.05</v>
      </c>
      <c r="F22" s="192">
        <v>22932.03</v>
      </c>
      <c r="G22" s="192">
        <v>22930.37</v>
      </c>
      <c r="H22" s="192">
        <v>22930.32</v>
      </c>
      <c r="I22" s="131">
        <v>22930.32</v>
      </c>
    </row>
    <row r="23" spans="1:9" ht="9" customHeight="1">
      <c r="A23" s="24"/>
      <c r="B23" s="24"/>
      <c r="C23" s="24"/>
      <c r="D23" s="22"/>
      <c r="E23" s="129"/>
      <c r="F23" s="192"/>
      <c r="G23" s="192"/>
      <c r="H23" s="192"/>
      <c r="I23" s="131"/>
    </row>
    <row r="24" spans="1:9" ht="18" customHeight="1">
      <c r="A24" s="12"/>
      <c r="B24" s="24" t="s">
        <v>174</v>
      </c>
      <c r="C24" s="24"/>
      <c r="D24" s="22"/>
      <c r="E24" s="130">
        <v>2514358.3199999998</v>
      </c>
      <c r="F24" s="193">
        <v>2509195.9</v>
      </c>
      <c r="G24" s="193">
        <v>2507926.88</v>
      </c>
      <c r="H24" s="193">
        <v>2503503.0499999998</v>
      </c>
      <c r="I24" s="131" t="s">
        <v>310</v>
      </c>
    </row>
    <row r="25" spans="1:9" ht="9" customHeight="1">
      <c r="A25" s="24"/>
      <c r="B25" s="24"/>
      <c r="C25" s="24"/>
      <c r="D25" s="22"/>
      <c r="E25" s="130"/>
      <c r="F25" s="193"/>
      <c r="G25" s="193"/>
      <c r="H25" s="193"/>
      <c r="I25" s="131"/>
    </row>
    <row r="26" spans="1:9" ht="18" customHeight="1">
      <c r="A26" s="123" t="s">
        <v>134</v>
      </c>
      <c r="B26" s="124"/>
      <c r="C26" s="124"/>
      <c r="D26" s="122"/>
      <c r="E26" s="125"/>
      <c r="F26" s="194"/>
      <c r="G26" s="194"/>
      <c r="H26" s="194"/>
      <c r="I26" s="126"/>
    </row>
    <row r="27" spans="1:9" ht="16.5" customHeight="1">
      <c r="A27" s="12"/>
      <c r="B27" s="111" t="s">
        <v>173</v>
      </c>
      <c r="C27" s="111"/>
      <c r="D27" s="52"/>
      <c r="E27" s="132"/>
      <c r="F27" s="195"/>
      <c r="G27" s="195"/>
      <c r="H27" s="195"/>
      <c r="I27" s="225"/>
    </row>
    <row r="28" spans="1:9" ht="14.25" customHeight="1">
      <c r="A28" s="12"/>
      <c r="B28" s="111"/>
      <c r="C28" s="111" t="s">
        <v>175</v>
      </c>
      <c r="D28" s="52"/>
      <c r="E28" s="132"/>
      <c r="F28" s="195"/>
      <c r="G28" s="195"/>
      <c r="H28" s="195"/>
      <c r="I28" s="225"/>
    </row>
    <row r="29" spans="1:9" ht="18" customHeight="1">
      <c r="A29" s="12"/>
      <c r="B29" s="106"/>
      <c r="C29" s="106"/>
      <c r="D29" s="52" t="s">
        <v>176</v>
      </c>
      <c r="E29" s="129">
        <v>17012</v>
      </c>
      <c r="F29" s="192">
        <v>17012</v>
      </c>
      <c r="G29" s="192">
        <v>17012</v>
      </c>
      <c r="H29" s="192">
        <v>17012</v>
      </c>
      <c r="I29" s="131">
        <v>17012</v>
      </c>
    </row>
    <row r="30" spans="1:9" ht="18" customHeight="1">
      <c r="A30" s="12"/>
      <c r="B30" s="106"/>
      <c r="C30" s="106"/>
      <c r="D30" s="52" t="s">
        <v>130</v>
      </c>
      <c r="E30" s="129">
        <v>12506.61</v>
      </c>
      <c r="F30" s="192">
        <v>12695.69</v>
      </c>
      <c r="G30" s="192">
        <v>12674.69</v>
      </c>
      <c r="H30" s="192">
        <v>12834.94</v>
      </c>
      <c r="I30" s="131">
        <v>12834.94</v>
      </c>
    </row>
    <row r="31" spans="1:9" ht="18" customHeight="1">
      <c r="A31" s="12"/>
      <c r="B31" s="111"/>
      <c r="C31" s="111"/>
      <c r="D31" s="52" t="s">
        <v>177</v>
      </c>
      <c r="E31" s="129">
        <v>24563.91</v>
      </c>
      <c r="F31" s="192">
        <v>29309.98</v>
      </c>
      <c r="G31" s="192">
        <v>26894.52</v>
      </c>
      <c r="H31" s="192">
        <v>26894.52</v>
      </c>
      <c r="I31" s="131">
        <v>29903.7</v>
      </c>
    </row>
    <row r="32" spans="1:9" ht="9" customHeight="1">
      <c r="A32" s="106"/>
      <c r="B32" s="106"/>
      <c r="C32" s="106"/>
      <c r="D32" s="71"/>
      <c r="E32" s="129"/>
      <c r="F32" s="192"/>
      <c r="G32" s="192"/>
      <c r="H32" s="192"/>
      <c r="I32" s="131"/>
    </row>
    <row r="33" spans="1:9" ht="18" customHeight="1">
      <c r="A33" s="12"/>
      <c r="B33" s="111"/>
      <c r="C33" s="111" t="s">
        <v>178</v>
      </c>
      <c r="D33" s="52"/>
      <c r="E33" s="129"/>
      <c r="F33" s="192"/>
      <c r="G33" s="192"/>
      <c r="H33" s="192"/>
      <c r="I33" s="131"/>
    </row>
    <row r="34" spans="1:9" ht="18" customHeight="1">
      <c r="A34" s="12"/>
      <c r="B34" s="106"/>
      <c r="C34" s="106"/>
      <c r="D34" s="52" t="s">
        <v>179</v>
      </c>
      <c r="E34" s="129">
        <v>275995.19</v>
      </c>
      <c r="F34" s="192">
        <v>276142.84000000003</v>
      </c>
      <c r="G34" s="192">
        <v>276139.52000000002</v>
      </c>
      <c r="H34" s="192">
        <v>276462.57</v>
      </c>
      <c r="I34" s="131">
        <v>276462.57</v>
      </c>
    </row>
    <row r="35" spans="1:9" ht="18" customHeight="1">
      <c r="A35" s="12"/>
      <c r="B35" s="106"/>
      <c r="C35" s="106"/>
      <c r="D35" s="52" t="s">
        <v>131</v>
      </c>
      <c r="E35" s="129">
        <v>105313.21</v>
      </c>
      <c r="F35" s="192">
        <v>105313.21</v>
      </c>
      <c r="G35" s="192">
        <v>105313.21</v>
      </c>
      <c r="H35" s="192">
        <v>105313.21</v>
      </c>
      <c r="I35" s="131">
        <v>105313.21</v>
      </c>
    </row>
    <row r="36" spans="1:9" ht="18" customHeight="1">
      <c r="A36" s="12"/>
      <c r="B36" s="106"/>
      <c r="C36" s="106"/>
      <c r="D36" s="52" t="s">
        <v>180</v>
      </c>
      <c r="E36" s="129">
        <v>824.13</v>
      </c>
      <c r="F36" s="192">
        <v>824.13</v>
      </c>
      <c r="G36" s="192">
        <v>972.15</v>
      </c>
      <c r="H36" s="192">
        <v>972.15</v>
      </c>
      <c r="I36" s="131">
        <v>972.15</v>
      </c>
    </row>
    <row r="37" spans="1:9" ht="9" customHeight="1">
      <c r="A37" s="12"/>
      <c r="B37" s="106"/>
      <c r="C37" s="106"/>
      <c r="D37" s="52"/>
      <c r="E37" s="129"/>
      <c r="F37" s="192"/>
      <c r="G37" s="192"/>
      <c r="H37" s="192"/>
      <c r="I37" s="131"/>
    </row>
    <row r="38" spans="1:9" ht="18" customHeight="1">
      <c r="A38" s="12"/>
      <c r="B38" s="24"/>
      <c r="C38" s="24" t="s">
        <v>177</v>
      </c>
      <c r="D38" s="22"/>
      <c r="E38" s="129">
        <v>231148.65</v>
      </c>
      <c r="F38" s="192">
        <v>237787.78</v>
      </c>
      <c r="G38" s="192">
        <v>236149.64</v>
      </c>
      <c r="H38" s="192">
        <v>237616.13</v>
      </c>
      <c r="I38" s="131">
        <v>232401.22</v>
      </c>
    </row>
    <row r="39" spans="1:9" ht="9" customHeight="1">
      <c r="A39" s="24"/>
      <c r="B39" s="24"/>
      <c r="C39" s="24"/>
      <c r="D39" s="22"/>
      <c r="E39" s="129"/>
      <c r="F39" s="192"/>
      <c r="G39" s="192"/>
      <c r="H39" s="192"/>
      <c r="I39" s="131"/>
    </row>
    <row r="40" spans="1:9" ht="18" customHeight="1">
      <c r="A40" s="12"/>
      <c r="B40" s="24"/>
      <c r="C40" s="24" t="s">
        <v>241</v>
      </c>
      <c r="D40" s="22"/>
      <c r="E40" s="129">
        <v>5156875</v>
      </c>
      <c r="F40" s="192">
        <v>5189334</v>
      </c>
      <c r="G40" s="192">
        <v>5199880</v>
      </c>
      <c r="H40" s="192">
        <v>5211763</v>
      </c>
      <c r="I40" s="131">
        <v>5236232</v>
      </c>
    </row>
    <row r="41" spans="1:9" ht="9" customHeight="1">
      <c r="A41" s="24"/>
      <c r="B41" s="24"/>
      <c r="C41" s="24"/>
      <c r="D41" s="22"/>
      <c r="E41" s="129"/>
      <c r="F41" s="192"/>
      <c r="G41" s="192"/>
      <c r="H41" s="192"/>
      <c r="I41" s="131"/>
    </row>
    <row r="42" spans="1:9" ht="18" customHeight="1">
      <c r="A42" s="12"/>
      <c r="B42" s="24" t="s">
        <v>174</v>
      </c>
      <c r="C42" s="24"/>
      <c r="D42" s="22"/>
      <c r="E42" s="130">
        <v>18686.27</v>
      </c>
      <c r="F42" s="193">
        <v>18686.27</v>
      </c>
      <c r="G42" s="193">
        <v>20596.78</v>
      </c>
      <c r="H42" s="193">
        <v>20596.78</v>
      </c>
      <c r="I42" s="131">
        <v>211113.68</v>
      </c>
    </row>
    <row r="43" spans="1:9" ht="3" customHeight="1" thickBot="1">
      <c r="A43" s="121"/>
      <c r="B43" s="29"/>
      <c r="C43" s="29"/>
      <c r="D43" s="74"/>
      <c r="E43" s="121"/>
      <c r="F43" s="121"/>
      <c r="G43" s="121"/>
      <c r="H43" s="121"/>
      <c r="I43" s="121"/>
    </row>
    <row r="44" spans="1:9" ht="18" customHeight="1">
      <c r="A44" s="75" t="s">
        <v>284</v>
      </c>
      <c r="B44" s="75"/>
      <c r="C44" s="75"/>
      <c r="D44" s="75"/>
    </row>
    <row r="45" spans="1:9">
      <c r="A45" s="75" t="s">
        <v>285</v>
      </c>
      <c r="B45" s="43"/>
      <c r="C45" s="43"/>
      <c r="D45" s="43"/>
    </row>
    <row r="46" spans="1:9">
      <c r="A46" s="11"/>
      <c r="B46" s="11"/>
      <c r="C46" s="11"/>
      <c r="D46" s="11"/>
    </row>
    <row r="47" spans="1:9">
      <c r="A47" s="11"/>
      <c r="B47" s="11"/>
      <c r="C47" s="11"/>
      <c r="D47" s="11"/>
    </row>
    <row r="48" spans="1:9">
      <c r="A48" s="11"/>
      <c r="B48" s="11"/>
      <c r="C48" s="11"/>
      <c r="D48" s="11"/>
    </row>
    <row r="49" spans="1:4">
      <c r="A49" s="11"/>
      <c r="B49" s="11"/>
      <c r="C49" s="11"/>
      <c r="D49" s="11"/>
    </row>
    <row r="50" spans="1:4">
      <c r="A50" s="44"/>
      <c r="B50" s="44"/>
      <c r="C50" s="44"/>
      <c r="D50" s="44"/>
    </row>
    <row r="51" spans="1:4">
      <c r="A51" s="11"/>
      <c r="B51" s="11"/>
      <c r="C51" s="11"/>
      <c r="D51" s="11"/>
    </row>
    <row r="52" spans="1:4">
      <c r="A52" s="11"/>
      <c r="B52" s="11"/>
      <c r="C52" s="11"/>
      <c r="D52" s="11"/>
    </row>
  </sheetData>
  <mergeCells count="2">
    <mergeCell ref="A1:I1"/>
    <mergeCell ref="A6:D6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scale="97" fitToHeight="0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66"/>
  <sheetViews>
    <sheetView tabSelected="1" zoomScaleNormal="100" workbookViewId="0"/>
  </sheetViews>
  <sheetFormatPr defaultColWidth="9" defaultRowHeight="13.3"/>
  <cols>
    <col min="1" max="1" width="20.3828125" style="13" customWidth="1"/>
    <col min="2" max="6" width="14.3828125" style="13" customWidth="1"/>
    <col min="7" max="16384" width="9" style="13"/>
  </cols>
  <sheetData>
    <row r="1" spans="1:6" ht="30" customHeight="1">
      <c r="A1" s="309" t="str">
        <f>'16-2 '!A1:H1</f>
        <v>山口市の統計(令和5年度)
山口市総務部デジタル推進課　℡　083-934-2748</v>
      </c>
      <c r="B1" s="309"/>
      <c r="C1" s="309"/>
      <c r="D1" s="309"/>
      <c r="E1" s="309"/>
      <c r="F1" s="309"/>
    </row>
    <row r="2" spans="1:6" ht="9" customHeight="1">
      <c r="A2" s="54"/>
      <c r="B2" s="6"/>
      <c r="C2" s="6"/>
      <c r="D2" s="6"/>
      <c r="E2" s="6"/>
    </row>
    <row r="3" spans="1:6" ht="15.75" customHeight="1">
      <c r="A3" s="57" t="s">
        <v>291</v>
      </c>
      <c r="B3" s="6"/>
      <c r="C3" s="6"/>
      <c r="D3" s="6"/>
      <c r="E3" s="6"/>
    </row>
    <row r="4" spans="1:6" ht="15.75" customHeight="1">
      <c r="A4" s="6" t="s">
        <v>298</v>
      </c>
      <c r="B4" s="6"/>
      <c r="C4" s="6"/>
      <c r="D4" s="6"/>
      <c r="E4" s="6"/>
    </row>
    <row r="5" spans="1:6" s="72" customFormat="1" ht="15" customHeight="1" thickBot="1">
      <c r="A5" s="29" t="s">
        <v>0</v>
      </c>
      <c r="B5" s="33"/>
      <c r="C5" s="33"/>
      <c r="D5" s="33"/>
      <c r="E5" s="65"/>
      <c r="F5" s="65" t="s">
        <v>86</v>
      </c>
    </row>
    <row r="6" spans="1:6" s="70" customFormat="1" ht="18" customHeight="1">
      <c r="A6" s="36" t="s">
        <v>187</v>
      </c>
      <c r="B6" s="10" t="s">
        <v>304</v>
      </c>
      <c r="C6" s="10" t="s">
        <v>265</v>
      </c>
      <c r="D6" s="10">
        <v>2</v>
      </c>
      <c r="E6" s="10">
        <v>3</v>
      </c>
      <c r="F6" s="7">
        <v>4</v>
      </c>
    </row>
    <row r="7" spans="1:6" s="70" customFormat="1" ht="3" customHeight="1">
      <c r="A7" s="174"/>
      <c r="B7" s="144"/>
      <c r="C7" s="144"/>
      <c r="D7" s="144"/>
      <c r="E7" s="144"/>
      <c r="F7" s="146"/>
    </row>
    <row r="8" spans="1:6" s="37" customFormat="1" ht="18" customHeight="1">
      <c r="A8" s="151" t="s">
        <v>84</v>
      </c>
      <c r="B8" s="134">
        <v>5965426</v>
      </c>
      <c r="C8" s="134">
        <v>4446033</v>
      </c>
      <c r="D8" s="134">
        <v>3526465</v>
      </c>
      <c r="E8" s="134">
        <v>3984820</v>
      </c>
      <c r="F8" s="247">
        <v>3926714</v>
      </c>
    </row>
    <row r="9" spans="1:6" ht="18" customHeight="1">
      <c r="A9" s="119" t="s">
        <v>87</v>
      </c>
      <c r="B9" s="134">
        <v>5815619</v>
      </c>
      <c r="C9" s="134">
        <v>4307326</v>
      </c>
      <c r="D9" s="134">
        <v>3383460</v>
      </c>
      <c r="E9" s="134">
        <v>5135711</v>
      </c>
      <c r="F9" s="247">
        <v>4544077</v>
      </c>
    </row>
    <row r="10" spans="1:6" ht="18" customHeight="1">
      <c r="A10" s="172" t="s">
        <v>88</v>
      </c>
      <c r="B10" s="134">
        <v>1958460</v>
      </c>
      <c r="C10" s="134">
        <v>1612209</v>
      </c>
      <c r="D10" s="134">
        <v>1529015</v>
      </c>
      <c r="E10" s="134">
        <v>1412938</v>
      </c>
      <c r="F10" s="247">
        <v>1294642</v>
      </c>
    </row>
    <row r="11" spans="1:6" ht="18" customHeight="1">
      <c r="A11" s="119" t="s">
        <v>85</v>
      </c>
      <c r="B11" s="134">
        <v>5030469</v>
      </c>
      <c r="C11" s="134">
        <v>5001906</v>
      </c>
      <c r="D11" s="134">
        <v>4936603</v>
      </c>
      <c r="E11" s="134">
        <v>4862105</v>
      </c>
      <c r="F11" s="247">
        <v>4782681</v>
      </c>
    </row>
    <row r="12" spans="1:6" ht="18" customHeight="1">
      <c r="A12" s="172" t="s">
        <v>89</v>
      </c>
      <c r="B12" s="134">
        <v>66145</v>
      </c>
      <c r="C12" s="134">
        <v>66145</v>
      </c>
      <c r="D12" s="134">
        <v>66151</v>
      </c>
      <c r="E12" s="134">
        <v>66151</v>
      </c>
      <c r="F12" s="247">
        <v>66151</v>
      </c>
    </row>
    <row r="13" spans="1:6" ht="18" customHeight="1">
      <c r="A13" s="119" t="s">
        <v>90</v>
      </c>
      <c r="B13" s="134">
        <v>53398</v>
      </c>
      <c r="C13" s="134">
        <v>53390</v>
      </c>
      <c r="D13" s="134">
        <v>53400</v>
      </c>
      <c r="E13" s="134">
        <v>53496</v>
      </c>
      <c r="F13" s="247">
        <v>53692</v>
      </c>
    </row>
    <row r="14" spans="1:6" ht="18" customHeight="1">
      <c r="A14" s="172" t="s">
        <v>91</v>
      </c>
      <c r="B14" s="134">
        <v>1680753</v>
      </c>
      <c r="C14" s="134">
        <v>1716692</v>
      </c>
      <c r="D14" s="134">
        <v>1716864</v>
      </c>
      <c r="E14" s="134">
        <v>1716898</v>
      </c>
      <c r="F14" s="247">
        <v>1716932</v>
      </c>
    </row>
    <row r="15" spans="1:6" ht="18" customHeight="1">
      <c r="A15" s="119" t="s">
        <v>92</v>
      </c>
      <c r="B15" s="134">
        <v>990807</v>
      </c>
      <c r="C15" s="134">
        <v>804369</v>
      </c>
      <c r="D15" s="134">
        <v>636830</v>
      </c>
      <c r="E15" s="134">
        <v>465211</v>
      </c>
      <c r="F15" s="247">
        <v>298069</v>
      </c>
    </row>
    <row r="16" spans="1:6" ht="18" customHeight="1">
      <c r="A16" s="119" t="s">
        <v>93</v>
      </c>
      <c r="B16" s="134">
        <v>905070</v>
      </c>
      <c r="C16" s="134">
        <v>905115</v>
      </c>
      <c r="D16" s="134">
        <v>905205</v>
      </c>
      <c r="E16" s="134">
        <v>905223</v>
      </c>
      <c r="F16" s="247">
        <v>905242</v>
      </c>
    </row>
    <row r="17" spans="1:6" ht="18" customHeight="1">
      <c r="A17" s="119" t="s">
        <v>94</v>
      </c>
      <c r="B17" s="134">
        <v>32947</v>
      </c>
      <c r="C17" s="134">
        <v>31109</v>
      </c>
      <c r="D17" s="134">
        <v>28648</v>
      </c>
      <c r="E17" s="134">
        <v>28448</v>
      </c>
      <c r="F17" s="247">
        <v>27998</v>
      </c>
    </row>
    <row r="18" spans="1:6" ht="18" customHeight="1">
      <c r="A18" s="172" t="s">
        <v>95</v>
      </c>
      <c r="B18" s="134">
        <v>31880</v>
      </c>
      <c r="C18" s="134">
        <v>32356</v>
      </c>
      <c r="D18" s="134">
        <v>26074</v>
      </c>
      <c r="E18" s="134">
        <v>25549</v>
      </c>
      <c r="F18" s="247">
        <v>26121</v>
      </c>
    </row>
    <row r="19" spans="1:6" ht="30" customHeight="1">
      <c r="A19" s="119" t="s">
        <v>96</v>
      </c>
      <c r="B19" s="134">
        <v>53026</v>
      </c>
      <c r="C19" s="134">
        <v>53032</v>
      </c>
      <c r="D19" s="134">
        <v>53037</v>
      </c>
      <c r="E19" s="134">
        <v>53038</v>
      </c>
      <c r="F19" s="247">
        <v>53039</v>
      </c>
    </row>
    <row r="20" spans="1:6" ht="30" customHeight="1">
      <c r="A20" s="119" t="s">
        <v>258</v>
      </c>
      <c r="B20" s="134">
        <v>0</v>
      </c>
      <c r="C20" s="134" t="s">
        <v>252</v>
      </c>
      <c r="D20" s="134">
        <v>0</v>
      </c>
      <c r="E20" s="134">
        <v>0</v>
      </c>
      <c r="F20" s="247">
        <v>0</v>
      </c>
    </row>
    <row r="21" spans="1:6" ht="30" customHeight="1">
      <c r="A21" s="119" t="s">
        <v>259</v>
      </c>
      <c r="B21" s="134">
        <v>0</v>
      </c>
      <c r="C21" s="134">
        <v>36647</v>
      </c>
      <c r="D21" s="134">
        <v>94224</v>
      </c>
      <c r="E21" s="134">
        <v>112192</v>
      </c>
      <c r="F21" s="247">
        <v>160592</v>
      </c>
    </row>
    <row r="22" spans="1:6" ht="30" customHeight="1">
      <c r="A22" s="119" t="s">
        <v>97</v>
      </c>
      <c r="B22" s="134">
        <v>10283</v>
      </c>
      <c r="C22" s="134">
        <v>10284</v>
      </c>
      <c r="D22" s="134">
        <v>10286</v>
      </c>
      <c r="E22" s="134">
        <v>10286</v>
      </c>
      <c r="F22" s="247">
        <v>10286</v>
      </c>
    </row>
    <row r="23" spans="1:6" s="70" customFormat="1" ht="18" customHeight="1">
      <c r="A23" s="119" t="s">
        <v>98</v>
      </c>
      <c r="B23" s="134">
        <v>86207</v>
      </c>
      <c r="C23" s="134">
        <v>85330</v>
      </c>
      <c r="D23" s="134">
        <v>84679</v>
      </c>
      <c r="E23" s="134">
        <v>84350</v>
      </c>
      <c r="F23" s="247">
        <v>83120</v>
      </c>
    </row>
    <row r="24" spans="1:6" ht="18" customHeight="1">
      <c r="A24" s="172" t="s">
        <v>99</v>
      </c>
      <c r="B24" s="134">
        <v>2971</v>
      </c>
      <c r="C24" s="134">
        <v>3040</v>
      </c>
      <c r="D24" s="134">
        <v>3040</v>
      </c>
      <c r="E24" s="134">
        <v>3040</v>
      </c>
      <c r="F24" s="247">
        <v>3141</v>
      </c>
    </row>
    <row r="25" spans="1:6" ht="30" customHeight="1">
      <c r="A25" s="172" t="s">
        <v>100</v>
      </c>
      <c r="B25" s="134">
        <v>0</v>
      </c>
      <c r="C25" s="134" t="s">
        <v>252</v>
      </c>
      <c r="D25" s="134">
        <v>0</v>
      </c>
      <c r="E25" s="134">
        <v>0</v>
      </c>
      <c r="F25" s="247">
        <v>0</v>
      </c>
    </row>
    <row r="26" spans="1:6" ht="18" customHeight="1">
      <c r="A26" s="172" t="s">
        <v>181</v>
      </c>
      <c r="B26" s="133">
        <v>4006014</v>
      </c>
      <c r="C26" s="134">
        <v>3920215</v>
      </c>
      <c r="D26" s="134">
        <v>2074493</v>
      </c>
      <c r="E26" s="134">
        <v>1483354</v>
      </c>
      <c r="F26" s="247">
        <v>1156888</v>
      </c>
    </row>
    <row r="27" spans="1:6" ht="30" customHeight="1">
      <c r="A27" s="119" t="s">
        <v>101</v>
      </c>
      <c r="B27" s="115">
        <v>1583569</v>
      </c>
      <c r="C27" s="115">
        <v>1583569</v>
      </c>
      <c r="D27" s="115">
        <v>1583569</v>
      </c>
      <c r="E27" s="115">
        <v>1583569</v>
      </c>
      <c r="F27" s="247">
        <v>1583569</v>
      </c>
    </row>
    <row r="28" spans="1:6" ht="18" customHeight="1">
      <c r="A28" s="119" t="s">
        <v>102</v>
      </c>
      <c r="B28" s="115">
        <v>1592853</v>
      </c>
      <c r="C28" s="115">
        <v>1797304</v>
      </c>
      <c r="D28" s="115">
        <v>1980217</v>
      </c>
      <c r="E28" s="115">
        <v>1769308</v>
      </c>
      <c r="F28" s="247">
        <v>1705782</v>
      </c>
    </row>
    <row r="29" spans="1:6" ht="42" customHeight="1">
      <c r="A29" s="119" t="s">
        <v>257</v>
      </c>
      <c r="B29" s="134">
        <v>62796</v>
      </c>
      <c r="C29" s="134">
        <v>62869</v>
      </c>
      <c r="D29" s="134">
        <v>67242</v>
      </c>
      <c r="E29" s="134">
        <v>68092</v>
      </c>
      <c r="F29" s="247">
        <v>66229</v>
      </c>
    </row>
    <row r="30" spans="1:6" ht="18" customHeight="1">
      <c r="A30" s="119" t="s">
        <v>103</v>
      </c>
      <c r="B30" s="134">
        <v>311060</v>
      </c>
      <c r="C30" s="134">
        <v>333593</v>
      </c>
      <c r="D30" s="134">
        <v>352717</v>
      </c>
      <c r="E30" s="134">
        <v>0</v>
      </c>
      <c r="F30" s="247">
        <v>0</v>
      </c>
    </row>
    <row r="31" spans="1:6" ht="30" customHeight="1">
      <c r="A31" s="119" t="s">
        <v>104</v>
      </c>
      <c r="B31" s="115">
        <v>0</v>
      </c>
      <c r="C31" s="115" t="s">
        <v>252</v>
      </c>
      <c r="D31" s="115">
        <v>0</v>
      </c>
      <c r="E31" s="115">
        <v>0</v>
      </c>
      <c r="F31" s="247">
        <v>0</v>
      </c>
    </row>
    <row r="32" spans="1:6" ht="18" customHeight="1">
      <c r="A32" s="119" t="s">
        <v>230</v>
      </c>
      <c r="B32" s="115">
        <v>1829</v>
      </c>
      <c r="C32" s="115">
        <v>2625</v>
      </c>
      <c r="D32" s="115">
        <v>3621</v>
      </c>
      <c r="E32" s="115">
        <v>5071</v>
      </c>
      <c r="F32" s="247">
        <v>5784</v>
      </c>
    </row>
    <row r="33" spans="1:6" ht="18" customHeight="1">
      <c r="A33" s="119" t="s">
        <v>105</v>
      </c>
      <c r="B33" s="115">
        <v>35</v>
      </c>
      <c r="C33" s="115">
        <v>3030</v>
      </c>
      <c r="D33" s="115">
        <v>7551</v>
      </c>
      <c r="E33" s="115">
        <v>9335</v>
      </c>
      <c r="F33" s="247">
        <v>12911</v>
      </c>
    </row>
    <row r="34" spans="1:6" ht="30" customHeight="1">
      <c r="A34" s="172" t="s">
        <v>106</v>
      </c>
      <c r="B34" s="134">
        <v>147230</v>
      </c>
      <c r="C34" s="134">
        <v>148534</v>
      </c>
      <c r="D34" s="134">
        <v>159438</v>
      </c>
      <c r="E34" s="134">
        <v>161474</v>
      </c>
      <c r="F34" s="247">
        <v>162980</v>
      </c>
    </row>
    <row r="35" spans="1:6" s="70" customFormat="1" ht="30" customHeight="1">
      <c r="A35" s="151" t="s">
        <v>107</v>
      </c>
      <c r="B35" s="134">
        <v>12800</v>
      </c>
      <c r="C35" s="134">
        <v>12800</v>
      </c>
      <c r="D35" s="134">
        <v>12800</v>
      </c>
      <c r="E35" s="134">
        <v>12800</v>
      </c>
      <c r="F35" s="247">
        <v>128000</v>
      </c>
    </row>
    <row r="36" spans="1:6" ht="18" customHeight="1">
      <c r="A36" s="173" t="s">
        <v>108</v>
      </c>
      <c r="B36" s="134">
        <v>1236046</v>
      </c>
      <c r="C36" s="134">
        <v>1075268</v>
      </c>
      <c r="D36" s="134">
        <v>1054782</v>
      </c>
      <c r="E36" s="134">
        <v>1026598</v>
      </c>
      <c r="F36" s="247">
        <v>1213040</v>
      </c>
    </row>
    <row r="37" spans="1:6" s="38" customFormat="1" ht="18" customHeight="1">
      <c r="A37" s="135"/>
      <c r="B37" s="196" t="s">
        <v>253</v>
      </c>
      <c r="C37" s="196" t="s">
        <v>261</v>
      </c>
      <c r="D37" s="196" t="s">
        <v>269</v>
      </c>
      <c r="E37" s="196" t="s">
        <v>297</v>
      </c>
      <c r="F37" s="250" t="s">
        <v>311</v>
      </c>
    </row>
    <row r="38" spans="1:6" ht="18" customHeight="1">
      <c r="A38" s="173" t="s">
        <v>260</v>
      </c>
      <c r="B38" s="134">
        <v>94257</v>
      </c>
      <c r="C38" s="134">
        <v>94863</v>
      </c>
      <c r="D38" s="134">
        <v>95469</v>
      </c>
      <c r="E38" s="134">
        <v>95471</v>
      </c>
      <c r="F38" s="247">
        <v>96872</v>
      </c>
    </row>
    <row r="39" spans="1:6" ht="3" customHeight="1" thickBot="1">
      <c r="A39" s="120"/>
      <c r="B39" s="121"/>
      <c r="C39" s="121"/>
      <c r="D39" s="121"/>
      <c r="E39" s="121"/>
      <c r="F39" s="121"/>
    </row>
    <row r="40" spans="1:6" ht="18" customHeight="1">
      <c r="A40" s="6"/>
    </row>
    <row r="41" spans="1:6">
      <c r="A41" s="37"/>
    </row>
    <row r="42" spans="1:6">
      <c r="A42" s="37"/>
    </row>
    <row r="43" spans="1:6">
      <c r="A43" s="37"/>
    </row>
    <row r="44" spans="1:6">
      <c r="A44" s="37"/>
    </row>
    <row r="45" spans="1:6">
      <c r="A45" s="37"/>
    </row>
    <row r="46" spans="1:6">
      <c r="A46" s="37"/>
    </row>
    <row r="47" spans="1:6">
      <c r="A47" s="37"/>
    </row>
    <row r="48" spans="1:6">
      <c r="A48" s="37"/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37"/>
    </row>
    <row r="54" spans="1:1">
      <c r="A54" s="37"/>
    </row>
    <row r="55" spans="1:1">
      <c r="A55" s="37"/>
    </row>
    <row r="56" spans="1:1">
      <c r="A56" s="37"/>
    </row>
    <row r="57" spans="1:1">
      <c r="A57" s="37"/>
    </row>
    <row r="58" spans="1:1">
      <c r="A58" s="37"/>
    </row>
    <row r="59" spans="1:1">
      <c r="A59" s="37"/>
    </row>
    <row r="60" spans="1:1">
      <c r="A60" s="37"/>
    </row>
    <row r="61" spans="1:1">
      <c r="A61" s="37"/>
    </row>
    <row r="62" spans="1:1">
      <c r="A62" s="37"/>
    </row>
    <row r="63" spans="1:1">
      <c r="A63" s="37"/>
    </row>
    <row r="64" spans="1:1">
      <c r="A64" s="37"/>
    </row>
    <row r="65" spans="1:1">
      <c r="A65" s="37"/>
    </row>
    <row r="66" spans="1:1">
      <c r="A66" s="37"/>
    </row>
  </sheetData>
  <mergeCells count="1">
    <mergeCell ref="A1:F1"/>
  </mergeCells>
  <phoneticPr fontId="13"/>
  <pageMargins left="0.59055118110236227" right="0.59055118110236227" top="0.59055118110236227" bottom="0.59055118110236227" header="0.19685039370078741" footer="0.19685039370078741"/>
  <pageSetup paperSize="9" scale="97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2"/>
  <sheetViews>
    <sheetView tabSelected="1" zoomScaleNormal="100" workbookViewId="0"/>
  </sheetViews>
  <sheetFormatPr defaultColWidth="9" defaultRowHeight="13.3"/>
  <cols>
    <col min="1" max="1" width="2.07421875" style="13" customWidth="1"/>
    <col min="2" max="2" width="20.69140625" style="13" customWidth="1"/>
    <col min="3" max="7" width="13.921875" style="13" customWidth="1"/>
    <col min="8" max="16384" width="9" style="13"/>
  </cols>
  <sheetData>
    <row r="1" spans="1:7" ht="30" customHeight="1">
      <c r="A1" s="257" t="str">
        <f>'16-2 '!A1:H1</f>
        <v>山口市の統計(令和5年度)
山口市総務部デジタル推進課　℡　083-934-2748</v>
      </c>
      <c r="B1" s="257"/>
      <c r="C1" s="257"/>
      <c r="D1" s="257"/>
      <c r="E1" s="257"/>
      <c r="F1" s="257"/>
      <c r="G1" s="257"/>
    </row>
    <row r="2" spans="1:7" ht="9" customHeight="1">
      <c r="A2" s="6"/>
      <c r="B2" s="6"/>
      <c r="C2" s="6"/>
      <c r="D2" s="6"/>
      <c r="E2" s="6"/>
      <c r="F2" s="6"/>
      <c r="G2" s="6"/>
    </row>
    <row r="3" spans="1:7" s="69" customFormat="1" ht="15.75" customHeight="1">
      <c r="A3" s="57" t="s">
        <v>113</v>
      </c>
      <c r="B3" s="57"/>
      <c r="C3" s="57"/>
      <c r="D3" s="57"/>
      <c r="E3" s="57"/>
      <c r="F3" s="57"/>
      <c r="G3" s="57"/>
    </row>
    <row r="4" spans="1:7" s="69" customFormat="1" ht="15" customHeight="1">
      <c r="A4" s="6" t="s">
        <v>251</v>
      </c>
      <c r="B4" s="57"/>
      <c r="C4" s="57"/>
      <c r="D4" s="57"/>
      <c r="E4" s="57"/>
      <c r="F4" s="57"/>
      <c r="G4" s="57"/>
    </row>
    <row r="5" spans="1:7" s="70" customFormat="1" ht="15" customHeight="1" thickBot="1">
      <c r="A5" s="29" t="s">
        <v>114</v>
      </c>
      <c r="B5" s="29"/>
      <c r="C5" s="29"/>
      <c r="D5" s="29"/>
      <c r="E5" s="29"/>
      <c r="F5" s="29"/>
      <c r="G5" s="65" t="s">
        <v>115</v>
      </c>
    </row>
    <row r="6" spans="1:7" ht="18" customHeight="1">
      <c r="A6" s="310" t="s">
        <v>187</v>
      </c>
      <c r="B6" s="311"/>
      <c r="C6" s="137" t="s">
        <v>308</v>
      </c>
      <c r="D6" s="116" t="s">
        <v>293</v>
      </c>
      <c r="E6" s="189">
        <v>3</v>
      </c>
      <c r="F6" s="189">
        <v>4</v>
      </c>
      <c r="G6" s="117">
        <v>5</v>
      </c>
    </row>
    <row r="7" spans="1:7" ht="3" customHeight="1">
      <c r="A7" s="157"/>
      <c r="B7" s="175"/>
      <c r="C7" s="176"/>
      <c r="D7" s="157"/>
      <c r="E7" s="157"/>
      <c r="F7" s="157"/>
      <c r="G7" s="158"/>
    </row>
    <row r="8" spans="1:7" ht="18" customHeight="1">
      <c r="A8" s="24" t="s">
        <v>135</v>
      </c>
      <c r="B8" s="22"/>
      <c r="C8" s="98">
        <v>1708</v>
      </c>
      <c r="D8" s="98">
        <v>1709</v>
      </c>
      <c r="E8" s="98">
        <v>1701</v>
      </c>
      <c r="F8" s="98">
        <v>1698</v>
      </c>
      <c r="G8" s="92">
        <v>1684</v>
      </c>
    </row>
    <row r="9" spans="1:7" ht="18" customHeight="1">
      <c r="B9" s="22" t="s">
        <v>136</v>
      </c>
      <c r="C9" s="98">
        <v>912</v>
      </c>
      <c r="D9" s="98">
        <v>914</v>
      </c>
      <c r="E9" s="98">
        <v>914</v>
      </c>
      <c r="F9" s="98">
        <v>903</v>
      </c>
      <c r="G9" s="92">
        <v>898</v>
      </c>
    </row>
    <row r="10" spans="1:7" ht="18" customHeight="1">
      <c r="B10" s="22" t="s">
        <v>137</v>
      </c>
      <c r="C10" s="98">
        <v>140</v>
      </c>
      <c r="D10" s="98">
        <v>137</v>
      </c>
      <c r="E10" s="98">
        <v>137</v>
      </c>
      <c r="F10" s="98">
        <v>138</v>
      </c>
      <c r="G10" s="92">
        <v>135</v>
      </c>
    </row>
    <row r="11" spans="1:7" ht="18" customHeight="1">
      <c r="B11" s="22" t="s">
        <v>138</v>
      </c>
      <c r="C11" s="98">
        <v>54</v>
      </c>
      <c r="D11" s="98">
        <v>53</v>
      </c>
      <c r="E11" s="98">
        <v>53</v>
      </c>
      <c r="F11" s="98">
        <v>53</v>
      </c>
      <c r="G11" s="92">
        <v>52</v>
      </c>
    </row>
    <row r="12" spans="1:7" ht="18" customHeight="1">
      <c r="B12" s="22" t="s">
        <v>225</v>
      </c>
      <c r="C12" s="98">
        <v>140</v>
      </c>
      <c r="D12" s="98">
        <v>140</v>
      </c>
      <c r="E12" s="98">
        <v>141</v>
      </c>
      <c r="F12" s="98">
        <v>139</v>
      </c>
      <c r="G12" s="92">
        <v>137</v>
      </c>
    </row>
    <row r="13" spans="1:7" ht="18" customHeight="1">
      <c r="B13" s="22" t="s">
        <v>139</v>
      </c>
      <c r="C13" s="98">
        <v>243</v>
      </c>
      <c r="D13" s="98">
        <v>244</v>
      </c>
      <c r="E13" s="98">
        <v>240</v>
      </c>
      <c r="F13" s="98">
        <v>242</v>
      </c>
      <c r="G13" s="92">
        <v>240</v>
      </c>
    </row>
    <row r="14" spans="1:7" ht="18" customHeight="1">
      <c r="B14" s="22" t="s">
        <v>140</v>
      </c>
      <c r="C14" s="98">
        <v>9</v>
      </c>
      <c r="D14" s="98">
        <v>9</v>
      </c>
      <c r="E14" s="98">
        <v>7</v>
      </c>
      <c r="F14" s="98">
        <v>9</v>
      </c>
      <c r="G14" s="92">
        <v>8</v>
      </c>
    </row>
    <row r="15" spans="1:7" ht="18" customHeight="1">
      <c r="B15" s="136" t="s">
        <v>141</v>
      </c>
      <c r="C15" s="98">
        <v>27</v>
      </c>
      <c r="D15" s="98">
        <v>28</v>
      </c>
      <c r="E15" s="98">
        <v>27</v>
      </c>
      <c r="F15" s="98">
        <v>29</v>
      </c>
      <c r="G15" s="92">
        <v>28</v>
      </c>
    </row>
    <row r="16" spans="1:7" ht="18" customHeight="1">
      <c r="B16" s="136" t="s">
        <v>242</v>
      </c>
      <c r="C16" s="98">
        <v>73</v>
      </c>
      <c r="D16" s="98">
        <v>73</v>
      </c>
      <c r="E16" s="98">
        <v>72</v>
      </c>
      <c r="F16" s="98">
        <v>73</v>
      </c>
      <c r="G16" s="92">
        <v>73</v>
      </c>
    </row>
    <row r="17" spans="1:7" ht="18" customHeight="1">
      <c r="B17" s="22" t="s">
        <v>226</v>
      </c>
      <c r="C17" s="98">
        <v>75</v>
      </c>
      <c r="D17" s="98">
        <v>75</v>
      </c>
      <c r="E17" s="98">
        <v>76</v>
      </c>
      <c r="F17" s="98">
        <v>77</v>
      </c>
      <c r="G17" s="92">
        <v>77</v>
      </c>
    </row>
    <row r="18" spans="1:7" ht="18" customHeight="1">
      <c r="B18" s="22" t="s">
        <v>142</v>
      </c>
      <c r="C18" s="98">
        <v>35</v>
      </c>
      <c r="D18" s="98">
        <v>36</v>
      </c>
      <c r="E18" s="98">
        <v>34</v>
      </c>
      <c r="F18" s="98">
        <v>35</v>
      </c>
      <c r="G18" s="92">
        <v>36</v>
      </c>
    </row>
    <row r="19" spans="1:7" ht="18" customHeight="1">
      <c r="A19" s="13" t="s">
        <v>224</v>
      </c>
      <c r="B19" s="22"/>
      <c r="C19" s="98">
        <v>55</v>
      </c>
      <c r="D19" s="98">
        <v>92</v>
      </c>
      <c r="E19" s="98">
        <v>106</v>
      </c>
      <c r="F19" s="98">
        <v>111</v>
      </c>
      <c r="G19" s="92">
        <v>130</v>
      </c>
    </row>
    <row r="20" spans="1:7" ht="3" customHeight="1" thickBot="1">
      <c r="A20" s="121"/>
      <c r="B20" s="120"/>
      <c r="C20" s="121"/>
      <c r="D20" s="121"/>
      <c r="E20" s="121"/>
      <c r="F20" s="121"/>
      <c r="G20" s="121"/>
    </row>
    <row r="21" spans="1:7" ht="18" customHeight="1">
      <c r="A21" s="75" t="s">
        <v>286</v>
      </c>
      <c r="B21" s="75"/>
    </row>
    <row r="22" spans="1:7" ht="18" customHeight="1">
      <c r="A22" s="13" t="s">
        <v>287</v>
      </c>
    </row>
  </sheetData>
  <mergeCells count="2">
    <mergeCell ref="A6:B6"/>
    <mergeCell ref="A1:G1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scale="99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tabSelected="1" zoomScaleNormal="100" workbookViewId="0"/>
  </sheetViews>
  <sheetFormatPr defaultColWidth="9" defaultRowHeight="13.3"/>
  <cols>
    <col min="1" max="1" width="1.61328125" style="6" customWidth="1"/>
    <col min="2" max="2" width="21.921875" style="6" customWidth="1"/>
    <col min="3" max="8" width="8.07421875" style="6" customWidth="1"/>
    <col min="9" max="11" width="6.61328125" style="6" customWidth="1"/>
    <col min="12" max="13" width="5.61328125" style="6" customWidth="1"/>
    <col min="14" max="16384" width="9" style="6"/>
  </cols>
  <sheetData>
    <row r="1" spans="1:12" ht="30" customHeight="1">
      <c r="A1" s="257" t="str">
        <f>'16-2 '!A1:H1</f>
        <v>山口市の統計(令和5年度)
山口市総務部デジタル推進課　℡　083-934-2748</v>
      </c>
      <c r="B1" s="257"/>
      <c r="C1" s="312"/>
      <c r="D1" s="312"/>
      <c r="E1" s="312"/>
      <c r="F1" s="312"/>
      <c r="G1" s="312"/>
      <c r="H1" s="312"/>
      <c r="I1" s="312"/>
      <c r="J1" s="312"/>
      <c r="K1" s="312"/>
    </row>
    <row r="2" spans="1:12" ht="9" customHeight="1"/>
    <row r="3" spans="1:12" s="64" customFormat="1" ht="15.75" customHeight="1">
      <c r="A3" s="57" t="s">
        <v>111</v>
      </c>
      <c r="B3" s="57"/>
      <c r="C3" s="58"/>
      <c r="D3" s="58"/>
      <c r="E3" s="58"/>
      <c r="F3" s="58"/>
      <c r="G3" s="58"/>
      <c r="H3" s="58"/>
      <c r="I3" s="58"/>
      <c r="J3" s="58"/>
      <c r="K3" s="58"/>
    </row>
    <row r="4" spans="1:12" s="39" customFormat="1" ht="15" customHeight="1" thickBot="1">
      <c r="A4" s="29" t="s">
        <v>110</v>
      </c>
      <c r="B4" s="29"/>
      <c r="C4" s="29"/>
      <c r="D4" s="29"/>
      <c r="E4" s="29"/>
      <c r="F4" s="29"/>
      <c r="G4" s="29"/>
      <c r="H4" s="29"/>
      <c r="I4" s="29"/>
      <c r="J4" s="29"/>
      <c r="K4" s="65" t="s">
        <v>112</v>
      </c>
      <c r="L4" s="47"/>
    </row>
    <row r="5" spans="1:12" s="39" customFormat="1" ht="18" customHeight="1">
      <c r="A5" s="297" t="s">
        <v>145</v>
      </c>
      <c r="B5" s="315"/>
      <c r="C5" s="317" t="s">
        <v>231</v>
      </c>
      <c r="D5" s="318"/>
      <c r="E5" s="319"/>
      <c r="F5" s="320" t="s">
        <v>232</v>
      </c>
      <c r="G5" s="321"/>
      <c r="H5" s="322"/>
      <c r="I5" s="313" t="s">
        <v>233</v>
      </c>
      <c r="J5" s="314"/>
      <c r="K5" s="314"/>
      <c r="L5" s="47"/>
    </row>
    <row r="6" spans="1:12" s="39" customFormat="1" ht="18" customHeight="1">
      <c r="A6" s="298"/>
      <c r="B6" s="316"/>
      <c r="C6" s="48" t="s">
        <v>234</v>
      </c>
      <c r="D6" s="48" t="s">
        <v>143</v>
      </c>
      <c r="E6" s="48" t="s">
        <v>144</v>
      </c>
      <c r="F6" s="48" t="s">
        <v>234</v>
      </c>
      <c r="G6" s="48" t="s">
        <v>143</v>
      </c>
      <c r="H6" s="48" t="s">
        <v>144</v>
      </c>
      <c r="I6" s="1" t="s">
        <v>234</v>
      </c>
      <c r="J6" s="49" t="s">
        <v>143</v>
      </c>
      <c r="K6" s="50" t="s">
        <v>144</v>
      </c>
    </row>
    <row r="7" spans="1:12" s="40" customFormat="1" ht="3" customHeight="1">
      <c r="A7" s="113"/>
      <c r="B7" s="139"/>
      <c r="C7" s="28"/>
      <c r="D7" s="28"/>
      <c r="E7" s="28"/>
      <c r="F7" s="28"/>
      <c r="G7" s="28"/>
      <c r="H7" s="28"/>
      <c r="I7" s="51"/>
      <c r="J7" s="28"/>
      <c r="K7" s="51"/>
    </row>
    <row r="8" spans="1:12" s="39" customFormat="1" ht="18" customHeight="1">
      <c r="A8" s="111" t="s">
        <v>270</v>
      </c>
      <c r="B8" s="52"/>
      <c r="C8" s="27"/>
      <c r="D8" s="27"/>
      <c r="E8" s="27"/>
      <c r="F8" s="27"/>
      <c r="G8" s="27"/>
      <c r="H8" s="27"/>
      <c r="I8" s="27"/>
      <c r="J8" s="27"/>
      <c r="K8" s="32"/>
    </row>
    <row r="9" spans="1:12" s="39" customFormat="1" ht="18" customHeight="1">
      <c r="B9" s="138">
        <v>44500</v>
      </c>
      <c r="C9" s="99">
        <v>153807</v>
      </c>
      <c r="D9" s="98">
        <v>72492</v>
      </c>
      <c r="E9" s="98">
        <v>81315</v>
      </c>
      <c r="F9" s="98">
        <v>75423</v>
      </c>
      <c r="G9" s="98">
        <v>36012</v>
      </c>
      <c r="H9" s="98">
        <v>39411</v>
      </c>
      <c r="I9" s="66">
        <v>49.04</v>
      </c>
      <c r="J9" s="66">
        <v>49.68</v>
      </c>
      <c r="K9" s="66">
        <v>48.47</v>
      </c>
    </row>
    <row r="10" spans="1:12" s="39" customFormat="1" ht="9" customHeight="1">
      <c r="A10" s="24"/>
      <c r="B10" s="62"/>
      <c r="C10" s="99"/>
      <c r="D10" s="99"/>
      <c r="E10" s="99"/>
      <c r="F10" s="99"/>
      <c r="G10" s="99"/>
      <c r="H10" s="99"/>
      <c r="I10" s="67"/>
      <c r="J10" s="67"/>
      <c r="K10" s="68"/>
    </row>
    <row r="11" spans="1:12" s="39" customFormat="1" ht="18" customHeight="1">
      <c r="A11" s="111" t="s">
        <v>271</v>
      </c>
      <c r="B11" s="80"/>
      <c r="C11" s="99"/>
      <c r="D11" s="99"/>
      <c r="E11" s="99"/>
      <c r="F11" s="99"/>
      <c r="G11" s="99"/>
      <c r="H11" s="99"/>
      <c r="I11" s="67"/>
      <c r="J11" s="67"/>
      <c r="K11" s="68"/>
    </row>
    <row r="12" spans="1:12" s="39" customFormat="1" ht="18" customHeight="1">
      <c r="B12" s="138">
        <v>44500</v>
      </c>
      <c r="C12" s="99">
        <v>4826</v>
      </c>
      <c r="D12" s="98">
        <v>2193</v>
      </c>
      <c r="E12" s="98">
        <v>2633</v>
      </c>
      <c r="F12" s="98">
        <v>2728</v>
      </c>
      <c r="G12" s="98">
        <v>1265</v>
      </c>
      <c r="H12" s="98">
        <v>1463</v>
      </c>
      <c r="I12" s="66">
        <v>56.53</v>
      </c>
      <c r="J12" s="66">
        <v>57.68</v>
      </c>
      <c r="K12" s="66">
        <v>55.56</v>
      </c>
    </row>
    <row r="13" spans="1:12" s="39" customFormat="1" ht="9" customHeight="1">
      <c r="A13" s="24"/>
      <c r="B13" s="62"/>
      <c r="C13" s="99"/>
      <c r="D13" s="99"/>
      <c r="E13" s="99"/>
      <c r="F13" s="99"/>
      <c r="G13" s="99"/>
      <c r="H13" s="99"/>
      <c r="I13" s="67"/>
      <c r="J13" s="67"/>
      <c r="K13" s="68"/>
    </row>
    <row r="14" spans="1:12" s="39" customFormat="1" ht="18" customHeight="1">
      <c r="A14" s="24" t="s">
        <v>229</v>
      </c>
      <c r="B14" s="62"/>
      <c r="C14" s="99"/>
      <c r="D14" s="99"/>
      <c r="E14" s="99"/>
      <c r="F14" s="99"/>
      <c r="G14" s="99"/>
      <c r="H14" s="99"/>
      <c r="I14" s="67"/>
      <c r="J14" s="67"/>
      <c r="K14" s="68"/>
    </row>
    <row r="15" spans="1:12" s="39" customFormat="1" ht="18" customHeight="1">
      <c r="A15" s="232"/>
      <c r="B15" s="232">
        <v>44752</v>
      </c>
      <c r="C15" s="142">
        <v>158238</v>
      </c>
      <c r="D15" s="98">
        <v>74519</v>
      </c>
      <c r="E15" s="98">
        <v>83719</v>
      </c>
      <c r="F15" s="98">
        <v>74878</v>
      </c>
      <c r="G15" s="98">
        <v>35431</v>
      </c>
      <c r="H15" s="98">
        <v>39447</v>
      </c>
      <c r="I15" s="66">
        <v>47.32</v>
      </c>
      <c r="J15" s="66">
        <v>47.55</v>
      </c>
      <c r="K15" s="66">
        <v>47.12</v>
      </c>
      <c r="L15" s="47"/>
    </row>
    <row r="16" spans="1:12" s="39" customFormat="1" ht="9" customHeight="1">
      <c r="A16" s="24"/>
      <c r="B16" s="33"/>
      <c r="C16" s="141"/>
      <c r="D16" s="99"/>
      <c r="E16" s="99"/>
      <c r="F16" s="99"/>
      <c r="G16" s="99"/>
      <c r="H16" s="99"/>
      <c r="I16" s="67"/>
      <c r="J16" s="67"/>
      <c r="K16" s="67"/>
      <c r="L16" s="47"/>
    </row>
    <row r="17" spans="1:11" s="39" customFormat="1" ht="18" customHeight="1">
      <c r="A17" s="24" t="s">
        <v>272</v>
      </c>
      <c r="B17" s="33"/>
      <c r="C17" s="141"/>
      <c r="D17" s="99"/>
      <c r="F17" s="99"/>
      <c r="G17" s="99"/>
      <c r="H17" s="99"/>
      <c r="I17" s="67"/>
      <c r="J17" s="67"/>
      <c r="K17" s="68"/>
    </row>
    <row r="18" spans="1:11" s="39" customFormat="1" ht="18" customHeight="1">
      <c r="A18" s="232"/>
      <c r="B18" s="232">
        <v>44493</v>
      </c>
      <c r="C18" s="141">
        <v>158817</v>
      </c>
      <c r="D18" s="99">
        <v>74788</v>
      </c>
      <c r="E18" s="94">
        <v>84029</v>
      </c>
      <c r="F18" s="99">
        <v>69786</v>
      </c>
      <c r="G18" s="99">
        <v>32934</v>
      </c>
      <c r="H18" s="99">
        <v>36852</v>
      </c>
      <c r="I18" s="67">
        <v>43.94</v>
      </c>
      <c r="J18" s="67">
        <v>44.04</v>
      </c>
      <c r="K18" s="68">
        <v>43.86</v>
      </c>
    </row>
    <row r="19" spans="1:11" s="39" customFormat="1" ht="9" customHeight="1">
      <c r="A19" s="24"/>
      <c r="B19" s="33"/>
      <c r="C19" s="141"/>
      <c r="D19" s="99"/>
      <c r="F19" s="99"/>
      <c r="G19" s="99"/>
      <c r="H19" s="99"/>
      <c r="I19" s="67"/>
      <c r="J19" s="67"/>
      <c r="K19" s="68"/>
    </row>
    <row r="20" spans="1:11" s="39" customFormat="1" ht="18" customHeight="1">
      <c r="A20" s="24" t="s">
        <v>273</v>
      </c>
      <c r="B20" s="33"/>
      <c r="C20" s="141"/>
      <c r="D20" s="99"/>
      <c r="F20" s="99"/>
      <c r="G20" s="99"/>
      <c r="H20" s="99"/>
      <c r="I20" s="67"/>
      <c r="J20" s="67"/>
      <c r="K20" s="68"/>
    </row>
    <row r="21" spans="1:11" s="39" customFormat="1" ht="18" customHeight="1">
      <c r="A21" s="232"/>
      <c r="B21" s="232">
        <v>44598</v>
      </c>
      <c r="C21" s="141">
        <v>157501</v>
      </c>
      <c r="D21" s="99">
        <v>74057</v>
      </c>
      <c r="E21" s="99">
        <v>83444</v>
      </c>
      <c r="F21" s="98">
        <v>58161</v>
      </c>
      <c r="G21" s="99">
        <v>26958</v>
      </c>
      <c r="H21" s="99">
        <v>31203</v>
      </c>
      <c r="I21" s="66">
        <v>36.93</v>
      </c>
      <c r="J21" s="66">
        <v>36.4</v>
      </c>
      <c r="K21" s="66">
        <v>37.39</v>
      </c>
    </row>
    <row r="22" spans="1:11" s="39" customFormat="1" ht="9" customHeight="1">
      <c r="A22" s="24"/>
      <c r="B22" s="33"/>
      <c r="C22" s="141"/>
      <c r="D22" s="99"/>
      <c r="E22" s="99"/>
      <c r="F22" s="99"/>
      <c r="G22" s="99"/>
      <c r="H22" s="99"/>
      <c r="I22" s="67"/>
      <c r="J22" s="67"/>
      <c r="K22" s="68"/>
    </row>
    <row r="23" spans="1:11" s="39" customFormat="1" ht="18" customHeight="1">
      <c r="A23" s="24" t="s">
        <v>274</v>
      </c>
      <c r="B23" s="33"/>
      <c r="C23" s="141"/>
      <c r="D23" s="99"/>
      <c r="E23" s="99"/>
      <c r="F23" s="99"/>
      <c r="G23" s="99"/>
      <c r="H23" s="99"/>
      <c r="I23" s="67"/>
      <c r="J23" s="67"/>
      <c r="K23" s="68"/>
    </row>
    <row r="24" spans="1:11" s="39" customFormat="1" ht="18" customHeight="1">
      <c r="A24" s="140"/>
      <c r="B24" s="140">
        <v>45025</v>
      </c>
      <c r="C24" s="141">
        <v>154716</v>
      </c>
      <c r="D24" s="99">
        <v>72650</v>
      </c>
      <c r="E24" s="99">
        <v>82066</v>
      </c>
      <c r="F24" s="99">
        <v>64428</v>
      </c>
      <c r="G24" s="99">
        <v>29950</v>
      </c>
      <c r="H24" s="99">
        <v>34478</v>
      </c>
      <c r="I24" s="67">
        <v>41.64</v>
      </c>
      <c r="J24" s="67">
        <v>41.23</v>
      </c>
      <c r="K24" s="67">
        <v>42.01</v>
      </c>
    </row>
    <row r="25" spans="1:11" s="39" customFormat="1" ht="9" customHeight="1">
      <c r="A25" s="24"/>
      <c r="B25" s="33"/>
      <c r="C25" s="141"/>
      <c r="D25" s="99"/>
      <c r="E25" s="99"/>
      <c r="F25" s="99"/>
      <c r="G25" s="99"/>
      <c r="H25" s="99"/>
      <c r="I25" s="67"/>
      <c r="J25" s="67"/>
      <c r="K25" s="68"/>
    </row>
    <row r="26" spans="1:11" s="39" customFormat="1" ht="18" customHeight="1">
      <c r="A26" s="24" t="s">
        <v>275</v>
      </c>
      <c r="B26" s="33"/>
      <c r="C26" s="141"/>
      <c r="D26" s="99"/>
      <c r="E26" s="99"/>
      <c r="F26" s="99"/>
      <c r="G26" s="99"/>
      <c r="H26" s="99"/>
      <c r="I26" s="67"/>
      <c r="J26" s="67"/>
      <c r="K26" s="68"/>
    </row>
    <row r="27" spans="1:11" s="41" customFormat="1" ht="18" customHeight="1">
      <c r="A27" s="232"/>
      <c r="B27" s="232">
        <v>44493</v>
      </c>
      <c r="C27" s="142">
        <v>157546</v>
      </c>
      <c r="D27" s="98">
        <v>74080</v>
      </c>
      <c r="E27" s="98">
        <v>83466</v>
      </c>
      <c r="F27" s="98">
        <v>69466</v>
      </c>
      <c r="G27" s="98">
        <v>32735</v>
      </c>
      <c r="H27" s="98">
        <v>36731</v>
      </c>
      <c r="I27" s="66">
        <v>44.09</v>
      </c>
      <c r="J27" s="66">
        <v>44.19</v>
      </c>
      <c r="K27" s="66">
        <v>44.01</v>
      </c>
    </row>
    <row r="28" spans="1:11" s="39" customFormat="1" ht="9" customHeight="1">
      <c r="A28" s="24"/>
      <c r="B28" s="33"/>
      <c r="C28" s="141"/>
      <c r="D28" s="99"/>
      <c r="E28" s="99"/>
      <c r="F28" s="99"/>
      <c r="G28" s="99"/>
      <c r="H28" s="99"/>
      <c r="I28" s="67"/>
      <c r="J28" s="67"/>
      <c r="K28" s="68"/>
    </row>
    <row r="29" spans="1:11" s="39" customFormat="1" ht="18" customHeight="1">
      <c r="A29" s="24" t="s">
        <v>276</v>
      </c>
      <c r="B29" s="33"/>
      <c r="C29" s="141"/>
      <c r="D29" s="99"/>
      <c r="E29" s="99"/>
      <c r="F29" s="99"/>
      <c r="G29" s="99"/>
      <c r="H29" s="99"/>
      <c r="I29" s="67"/>
      <c r="J29" s="67"/>
      <c r="K29" s="68"/>
    </row>
    <row r="30" spans="1:11" s="39" customFormat="1" ht="18" customHeight="1">
      <c r="A30" s="140"/>
      <c r="B30" s="140">
        <v>44675</v>
      </c>
      <c r="C30" s="142">
        <v>155200</v>
      </c>
      <c r="D30" s="101">
        <v>72758</v>
      </c>
      <c r="E30" s="101">
        <v>82442</v>
      </c>
      <c r="F30" s="98">
        <v>67220</v>
      </c>
      <c r="G30" s="101">
        <v>30934</v>
      </c>
      <c r="H30" s="101">
        <v>36286</v>
      </c>
      <c r="I30" s="66">
        <v>43.31</v>
      </c>
      <c r="J30" s="66">
        <v>42.52</v>
      </c>
      <c r="K30" s="66">
        <v>44.01</v>
      </c>
    </row>
    <row r="31" spans="1:11" ht="3" customHeight="1" thickBot="1">
      <c r="A31" s="29"/>
      <c r="B31" s="29"/>
      <c r="C31" s="143"/>
      <c r="D31" s="29"/>
      <c r="E31" s="29"/>
      <c r="F31" s="29"/>
      <c r="G31" s="29"/>
      <c r="H31" s="29"/>
      <c r="I31" s="29"/>
      <c r="J31" s="29"/>
      <c r="K31" s="29"/>
    </row>
  </sheetData>
  <mergeCells count="5">
    <mergeCell ref="A1:K1"/>
    <mergeCell ref="I5:K5"/>
    <mergeCell ref="A5:B6"/>
    <mergeCell ref="C5:E5"/>
    <mergeCell ref="F5:H5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/>
  </sheetViews>
  <sheetFormatPr defaultColWidth="9" defaultRowHeight="13.3"/>
  <cols>
    <col min="1" max="1" width="1.61328125" style="39" customWidth="1"/>
    <col min="2" max="2" width="23.07421875" style="39" customWidth="1"/>
    <col min="3" max="6" width="16.23046875" style="6" customWidth="1"/>
    <col min="7" max="7" width="14" style="55" customWidth="1"/>
    <col min="8" max="8" width="12.61328125" style="56" customWidth="1"/>
    <col min="9" max="9" width="12.61328125" style="51" customWidth="1"/>
    <col min="10" max="11" width="14.4609375" style="6" bestFit="1" customWidth="1"/>
    <col min="12" max="12" width="14.4609375" style="6" customWidth="1"/>
    <col min="13" max="16384" width="9" style="6"/>
  </cols>
  <sheetData>
    <row r="1" spans="1:10" ht="30" customHeight="1">
      <c r="A1" s="257" t="s">
        <v>300</v>
      </c>
      <c r="B1" s="257"/>
      <c r="C1" s="257"/>
      <c r="D1" s="257"/>
      <c r="E1" s="257"/>
      <c r="F1" s="257"/>
      <c r="G1" s="257"/>
      <c r="H1" s="54"/>
      <c r="I1" s="54"/>
    </row>
    <row r="2" spans="1:10" ht="9" customHeight="1"/>
    <row r="3" spans="1:10" s="57" customFormat="1" ht="15.75" customHeight="1">
      <c r="A3" s="57" t="s">
        <v>288</v>
      </c>
      <c r="B3" s="58"/>
      <c r="C3" s="58"/>
      <c r="D3" s="58"/>
      <c r="E3" s="58"/>
      <c r="F3" s="58"/>
      <c r="H3" s="58"/>
      <c r="I3" s="58"/>
      <c r="J3" s="39"/>
    </row>
    <row r="4" spans="1:10" s="39" customFormat="1" ht="15" customHeight="1" thickBot="1">
      <c r="A4" s="24" t="s">
        <v>0</v>
      </c>
      <c r="B4" s="47"/>
      <c r="C4" s="47"/>
      <c r="D4" s="47"/>
      <c r="E4" s="47"/>
      <c r="F4" s="47"/>
      <c r="G4" s="59" t="s">
        <v>14</v>
      </c>
      <c r="H4" s="56"/>
      <c r="I4" s="60"/>
    </row>
    <row r="5" spans="1:10" ht="15" customHeight="1">
      <c r="A5" s="258" t="s">
        <v>1</v>
      </c>
      <c r="B5" s="259"/>
      <c r="C5" s="262" t="s">
        <v>8</v>
      </c>
      <c r="D5" s="262" t="s">
        <v>9</v>
      </c>
      <c r="E5" s="264" t="s">
        <v>10</v>
      </c>
      <c r="F5" s="265"/>
      <c r="G5" s="266"/>
      <c r="H5" s="6"/>
      <c r="I5" s="6"/>
    </row>
    <row r="6" spans="1:10" ht="15" customHeight="1">
      <c r="A6" s="260"/>
      <c r="B6" s="261"/>
      <c r="C6" s="263"/>
      <c r="D6" s="263"/>
      <c r="E6" s="4" t="s">
        <v>11</v>
      </c>
      <c r="F6" s="3" t="s">
        <v>12</v>
      </c>
      <c r="G6" s="5" t="s">
        <v>13</v>
      </c>
      <c r="H6" s="6"/>
      <c r="I6" s="6"/>
    </row>
    <row r="7" spans="1:10" ht="3" customHeight="1">
      <c r="A7" s="149"/>
      <c r="B7" s="150"/>
      <c r="C7" s="145"/>
      <c r="D7" s="145"/>
      <c r="E7" s="146"/>
      <c r="F7" s="147"/>
      <c r="G7" s="148"/>
      <c r="H7" s="6"/>
      <c r="I7" s="6"/>
    </row>
    <row r="8" spans="1:10" ht="16.5" customHeight="1">
      <c r="A8" s="256" t="s">
        <v>299</v>
      </c>
      <c r="B8" s="256"/>
      <c r="C8" s="227"/>
      <c r="D8" s="88"/>
      <c r="E8" s="89"/>
      <c r="F8" s="89"/>
      <c r="G8" s="89"/>
      <c r="H8" s="6"/>
      <c r="I8" s="6"/>
    </row>
    <row r="9" spans="1:10" ht="16.5" customHeight="1">
      <c r="A9" s="22" t="s">
        <v>254</v>
      </c>
      <c r="B9" s="47"/>
      <c r="C9" s="251">
        <v>90430000</v>
      </c>
      <c r="D9" s="92">
        <v>97266929</v>
      </c>
      <c r="E9" s="92">
        <v>91206604</v>
      </c>
      <c r="F9" s="238">
        <v>89942879</v>
      </c>
      <c r="G9" s="238">
        <v>1263725</v>
      </c>
      <c r="H9" s="6"/>
      <c r="I9" s="6"/>
    </row>
    <row r="10" spans="1:10" ht="9" customHeight="1">
      <c r="A10" s="24"/>
      <c r="B10" s="218"/>
      <c r="C10" s="252"/>
      <c r="D10" s="93"/>
      <c r="E10" s="93"/>
      <c r="F10" s="109"/>
      <c r="G10" s="109"/>
      <c r="H10" s="6"/>
      <c r="I10" s="6"/>
    </row>
    <row r="11" spans="1:10" ht="16.5" customHeight="1">
      <c r="A11" s="24" t="s">
        <v>183</v>
      </c>
      <c r="B11" s="47"/>
      <c r="C11" s="220">
        <v>43139078</v>
      </c>
      <c r="D11" s="92">
        <v>43485603</v>
      </c>
      <c r="E11" s="92">
        <v>42470353</v>
      </c>
      <c r="F11" s="92">
        <v>42054911</v>
      </c>
      <c r="G11" s="238">
        <v>415442</v>
      </c>
      <c r="H11" s="6"/>
      <c r="I11" s="6"/>
    </row>
    <row r="12" spans="1:10" ht="16.5" customHeight="1">
      <c r="A12" s="47"/>
      <c r="B12" s="24" t="s">
        <v>2</v>
      </c>
      <c r="C12" s="251">
        <v>20153502</v>
      </c>
      <c r="D12" s="92">
        <v>20150952</v>
      </c>
      <c r="E12" s="92">
        <v>19308866</v>
      </c>
      <c r="F12" s="238">
        <v>19240541</v>
      </c>
      <c r="G12" s="238">
        <v>68325</v>
      </c>
      <c r="H12" s="6"/>
      <c r="I12" s="6"/>
    </row>
    <row r="13" spans="1:10" ht="16.5" customHeight="1">
      <c r="A13" s="47"/>
      <c r="B13" s="24" t="s">
        <v>21</v>
      </c>
      <c r="C13" s="251">
        <v>3593739</v>
      </c>
      <c r="D13" s="92">
        <v>3355038</v>
      </c>
      <c r="E13" s="92">
        <v>3304631</v>
      </c>
      <c r="F13" s="238">
        <v>3283480</v>
      </c>
      <c r="G13" s="238">
        <v>21151</v>
      </c>
      <c r="H13" s="6"/>
      <c r="I13" s="6"/>
    </row>
    <row r="14" spans="1:10" ht="16.5" customHeight="1">
      <c r="A14" s="47"/>
      <c r="B14" s="24" t="s">
        <v>3</v>
      </c>
      <c r="C14" s="251">
        <v>18259494</v>
      </c>
      <c r="D14" s="92">
        <v>17690911</v>
      </c>
      <c r="E14" s="92">
        <v>17725657</v>
      </c>
      <c r="F14" s="238">
        <v>17403082</v>
      </c>
      <c r="G14" s="238">
        <v>322575</v>
      </c>
      <c r="H14" s="6"/>
      <c r="I14" s="6"/>
    </row>
    <row r="15" spans="1:10" ht="16.5" customHeight="1">
      <c r="A15" s="47"/>
      <c r="B15" s="24" t="s">
        <v>6</v>
      </c>
      <c r="C15" s="251">
        <v>15578</v>
      </c>
      <c r="D15" s="92">
        <v>16679</v>
      </c>
      <c r="E15" s="92">
        <v>15501</v>
      </c>
      <c r="F15" s="238">
        <v>15317</v>
      </c>
      <c r="G15" s="238">
        <v>184</v>
      </c>
      <c r="H15" s="6"/>
      <c r="I15" s="6"/>
    </row>
    <row r="16" spans="1:10" ht="16.5" customHeight="1">
      <c r="A16" s="47"/>
      <c r="B16" s="24" t="s">
        <v>4</v>
      </c>
      <c r="C16" s="251" t="s">
        <v>252</v>
      </c>
      <c r="D16" s="92"/>
      <c r="E16" s="238"/>
      <c r="F16" s="238"/>
      <c r="G16" s="238"/>
      <c r="H16" s="6"/>
      <c r="I16" s="6"/>
    </row>
    <row r="17" spans="1:12" ht="16.5" customHeight="1">
      <c r="A17" s="47"/>
      <c r="B17" s="112" t="s">
        <v>250</v>
      </c>
      <c r="C17" s="251">
        <v>1091100</v>
      </c>
      <c r="D17" s="92">
        <v>2220923</v>
      </c>
      <c r="E17" s="238">
        <v>2067943</v>
      </c>
      <c r="F17" s="238">
        <v>2067943</v>
      </c>
      <c r="G17" s="238">
        <v>0</v>
      </c>
      <c r="H17" s="6"/>
      <c r="I17" s="6"/>
    </row>
    <row r="18" spans="1:12" ht="16.5" customHeight="1">
      <c r="A18" s="47"/>
      <c r="B18" s="24" t="s">
        <v>19</v>
      </c>
      <c r="C18" s="251">
        <v>6051</v>
      </c>
      <c r="D18" s="238">
        <v>6764</v>
      </c>
      <c r="E18" s="92">
        <v>6354</v>
      </c>
      <c r="F18" s="238">
        <v>5838</v>
      </c>
      <c r="G18" s="238">
        <v>516</v>
      </c>
      <c r="H18" s="61"/>
      <c r="I18" s="6"/>
    </row>
    <row r="19" spans="1:12" ht="16.5" customHeight="1">
      <c r="A19" s="47"/>
      <c r="B19" s="24" t="s">
        <v>7</v>
      </c>
      <c r="C19" s="251">
        <v>9001</v>
      </c>
      <c r="D19" s="92">
        <v>36823</v>
      </c>
      <c r="E19" s="238">
        <v>34213</v>
      </c>
      <c r="F19" s="238">
        <v>31797</v>
      </c>
      <c r="G19" s="239">
        <v>2416</v>
      </c>
      <c r="H19" s="6"/>
      <c r="I19" s="6"/>
    </row>
    <row r="20" spans="1:12" ht="16.5" customHeight="1">
      <c r="A20" s="47"/>
      <c r="B20" s="24" t="s">
        <v>5</v>
      </c>
      <c r="C20" s="220">
        <v>10613</v>
      </c>
      <c r="D20" s="92">
        <v>7513</v>
      </c>
      <c r="E20" s="238">
        <v>7189</v>
      </c>
      <c r="F20" s="238">
        <v>6914</v>
      </c>
      <c r="G20" s="238">
        <v>275</v>
      </c>
      <c r="H20" s="6"/>
      <c r="I20" s="6"/>
    </row>
    <row r="21" spans="1:12" ht="12" customHeight="1">
      <c r="A21" s="47"/>
      <c r="B21" s="183"/>
      <c r="C21" s="220"/>
      <c r="D21" s="92"/>
      <c r="E21" s="90"/>
      <c r="F21" s="90"/>
      <c r="G21" s="90"/>
      <c r="H21" s="6"/>
      <c r="I21" s="6"/>
    </row>
    <row r="22" spans="1:12" ht="12" customHeight="1">
      <c r="A22" s="47"/>
      <c r="B22" s="33"/>
      <c r="C22" s="220"/>
      <c r="D22" s="92"/>
      <c r="E22" s="92"/>
      <c r="F22" s="92"/>
      <c r="G22" s="92"/>
      <c r="H22" s="6"/>
      <c r="I22" s="6"/>
    </row>
    <row r="23" spans="1:12" ht="16.5" customHeight="1">
      <c r="A23" s="111" t="s">
        <v>294</v>
      </c>
      <c r="B23" s="77"/>
      <c r="C23" s="160"/>
      <c r="D23" s="94"/>
      <c r="E23" s="94"/>
      <c r="F23" s="94"/>
      <c r="G23" s="94"/>
    </row>
    <row r="24" spans="1:12" ht="16.5" customHeight="1">
      <c r="A24" s="22" t="s">
        <v>182</v>
      </c>
      <c r="B24" s="47"/>
      <c r="C24" s="107">
        <v>87730000</v>
      </c>
      <c r="D24" s="96">
        <v>103693878</v>
      </c>
      <c r="E24" s="96">
        <v>95237779</v>
      </c>
      <c r="F24" s="95">
        <v>93713383</v>
      </c>
      <c r="G24" s="95">
        <v>1524396</v>
      </c>
    </row>
    <row r="25" spans="1:12" ht="9" customHeight="1">
      <c r="A25" s="24"/>
      <c r="B25" s="218"/>
      <c r="C25" s="160"/>
      <c r="D25" s="97"/>
      <c r="E25" s="97"/>
      <c r="F25" s="94"/>
      <c r="G25" s="94"/>
    </row>
    <row r="26" spans="1:12" ht="16.5" customHeight="1">
      <c r="A26" s="24" t="s">
        <v>183</v>
      </c>
      <c r="B26" s="47"/>
      <c r="C26" s="142">
        <v>43209386</v>
      </c>
      <c r="D26" s="96">
        <v>44510001</v>
      </c>
      <c r="E26" s="96">
        <v>42903379</v>
      </c>
      <c r="F26" s="96">
        <v>42367004</v>
      </c>
      <c r="G26" s="96">
        <v>536375</v>
      </c>
    </row>
    <row r="27" spans="1:12" s="56" customFormat="1" ht="16.5" customHeight="1">
      <c r="A27" s="47"/>
      <c r="B27" s="24" t="s">
        <v>2</v>
      </c>
      <c r="C27" s="107">
        <v>20028728</v>
      </c>
      <c r="D27" s="96">
        <v>20782895</v>
      </c>
      <c r="E27" s="96">
        <v>20253876</v>
      </c>
      <c r="F27" s="95">
        <v>20213091</v>
      </c>
      <c r="G27" s="95">
        <v>40785</v>
      </c>
      <c r="I27" s="51"/>
      <c r="J27" s="6"/>
      <c r="K27" s="6"/>
      <c r="L27" s="6"/>
    </row>
    <row r="28" spans="1:12" s="56" customFormat="1" ht="16.5" customHeight="1">
      <c r="A28" s="47"/>
      <c r="B28" s="24" t="s">
        <v>21</v>
      </c>
      <c r="C28" s="107">
        <v>3248958</v>
      </c>
      <c r="D28" s="96">
        <v>3158349</v>
      </c>
      <c r="E28" s="96">
        <v>3194495</v>
      </c>
      <c r="F28" s="95">
        <v>3150947</v>
      </c>
      <c r="G28" s="95">
        <v>43548</v>
      </c>
      <c r="I28" s="51"/>
      <c r="J28" s="6"/>
      <c r="K28" s="6"/>
      <c r="L28" s="6"/>
    </row>
    <row r="29" spans="1:12" s="56" customFormat="1" ht="16.5" customHeight="1">
      <c r="A29" s="47"/>
      <c r="B29" s="24" t="s">
        <v>3</v>
      </c>
      <c r="C29" s="107">
        <v>18072335</v>
      </c>
      <c r="D29" s="96">
        <v>18180293</v>
      </c>
      <c r="E29" s="96">
        <v>17818044</v>
      </c>
      <c r="F29" s="95">
        <v>17522777</v>
      </c>
      <c r="G29" s="95">
        <v>295267</v>
      </c>
      <c r="I29" s="51"/>
      <c r="J29" s="6"/>
      <c r="K29" s="6"/>
      <c r="L29" s="6"/>
    </row>
    <row r="30" spans="1:12" s="56" customFormat="1" ht="16.5" customHeight="1">
      <c r="A30" s="47"/>
      <c r="B30" s="24" t="s">
        <v>6</v>
      </c>
      <c r="C30" s="107">
        <v>11581</v>
      </c>
      <c r="D30" s="96">
        <v>12430</v>
      </c>
      <c r="E30" s="96">
        <v>13916</v>
      </c>
      <c r="F30" s="95">
        <v>12008</v>
      </c>
      <c r="G30" s="95">
        <v>1908</v>
      </c>
      <c r="I30" s="51"/>
      <c r="J30" s="6"/>
      <c r="K30" s="6"/>
      <c r="L30" s="6"/>
    </row>
    <row r="31" spans="1:12" s="56" customFormat="1" ht="16.5" customHeight="1">
      <c r="A31" s="47"/>
      <c r="B31" s="24" t="s">
        <v>4</v>
      </c>
      <c r="C31" s="107">
        <v>174196</v>
      </c>
      <c r="D31" s="96">
        <v>383839</v>
      </c>
      <c r="E31" s="95">
        <v>374985</v>
      </c>
      <c r="F31" s="95">
        <v>371702</v>
      </c>
      <c r="G31" s="95">
        <v>3283</v>
      </c>
      <c r="I31" s="51"/>
      <c r="J31" s="6"/>
      <c r="K31" s="6"/>
      <c r="L31" s="6"/>
    </row>
    <row r="32" spans="1:12" s="56" customFormat="1" ht="16.5" customHeight="1">
      <c r="A32" s="47"/>
      <c r="B32" s="112" t="s">
        <v>250</v>
      </c>
      <c r="C32" s="107">
        <v>1652700</v>
      </c>
      <c r="D32" s="96">
        <v>1949433</v>
      </c>
      <c r="E32" s="95">
        <v>1207847</v>
      </c>
      <c r="F32" s="95">
        <v>1060611</v>
      </c>
      <c r="G32" s="95">
        <v>147236</v>
      </c>
      <c r="I32" s="51"/>
      <c r="J32" s="6"/>
      <c r="K32" s="6"/>
      <c r="L32" s="6"/>
    </row>
    <row r="33" spans="1:12" s="56" customFormat="1" ht="16.5" customHeight="1">
      <c r="A33" s="47"/>
      <c r="B33" s="24" t="s">
        <v>19</v>
      </c>
      <c r="C33" s="142">
        <v>6626</v>
      </c>
      <c r="D33" s="98">
        <v>8076</v>
      </c>
      <c r="E33" s="95">
        <v>7295</v>
      </c>
      <c r="F33" s="95">
        <v>6582</v>
      </c>
      <c r="G33" s="95">
        <v>713</v>
      </c>
      <c r="I33" s="51"/>
      <c r="J33" s="6"/>
      <c r="K33" s="6"/>
      <c r="L33" s="6"/>
    </row>
    <row r="34" spans="1:12" s="56" customFormat="1" ht="16.5" customHeight="1">
      <c r="A34" s="47"/>
      <c r="B34" s="24" t="s">
        <v>7</v>
      </c>
      <c r="C34" s="107">
        <v>9001</v>
      </c>
      <c r="D34" s="96">
        <v>28525</v>
      </c>
      <c r="E34" s="95">
        <v>25523</v>
      </c>
      <c r="F34" s="95">
        <v>23557</v>
      </c>
      <c r="G34" s="95">
        <v>1966</v>
      </c>
      <c r="I34" s="51"/>
      <c r="J34" s="6"/>
      <c r="K34" s="6"/>
      <c r="L34" s="6"/>
    </row>
    <row r="35" spans="1:12" s="56" customFormat="1" ht="16.5" customHeight="1">
      <c r="A35" s="47"/>
      <c r="B35" s="24" t="s">
        <v>5</v>
      </c>
      <c r="C35" s="107">
        <v>5261</v>
      </c>
      <c r="D35" s="96">
        <v>6161</v>
      </c>
      <c r="E35" s="95">
        <v>7398</v>
      </c>
      <c r="F35" s="95">
        <v>5729</v>
      </c>
      <c r="G35" s="95">
        <v>1669</v>
      </c>
      <c r="I35" s="51"/>
      <c r="J35" s="6"/>
      <c r="K35" s="6"/>
      <c r="L35" s="6"/>
    </row>
    <row r="36" spans="1:12" s="56" customFormat="1" ht="3" customHeight="1" thickBot="1">
      <c r="A36" s="63"/>
      <c r="B36" s="87"/>
      <c r="C36" s="100"/>
      <c r="D36" s="100"/>
      <c r="E36" s="100"/>
      <c r="F36" s="100"/>
      <c r="G36" s="100"/>
      <c r="I36" s="51"/>
      <c r="J36" s="6"/>
      <c r="K36" s="6"/>
      <c r="L36" s="6"/>
    </row>
  </sheetData>
  <mergeCells count="6">
    <mergeCell ref="A8:B8"/>
    <mergeCell ref="A1:G1"/>
    <mergeCell ref="A5:B6"/>
    <mergeCell ref="C5:C6"/>
    <mergeCell ref="D5:D6"/>
    <mergeCell ref="E5:G5"/>
  </mergeCells>
  <phoneticPr fontId="13"/>
  <printOptions gridLinesSet="0"/>
  <pageMargins left="0.59055118110236227" right="0.59055118110236227" top="0.59055118110236227" bottom="0.59055118110236227" header="0.19685039370078741" footer="0.19685039370078741"/>
  <pageSetup paperSize="9" scale="87" orientation="portrait" useFirstPageNumber="1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workbookViewId="0"/>
  </sheetViews>
  <sheetFormatPr defaultRowHeight="13.3"/>
  <cols>
    <col min="1" max="1" width="1.61328125" customWidth="1"/>
    <col min="2" max="2" width="20.921875" customWidth="1"/>
    <col min="3" max="7" width="16.23046875" customWidth="1"/>
  </cols>
  <sheetData>
    <row r="1" spans="1:7" ht="30" customHeight="1">
      <c r="A1" s="257" t="str">
        <f>'16-1-1'!A1:G1</f>
        <v>山口市の統計(令和5年度)
山口市総務部デジタル推進課　℡　083-934-2748</v>
      </c>
      <c r="B1" s="257"/>
      <c r="C1" s="257"/>
      <c r="D1" s="257"/>
      <c r="E1" s="257"/>
      <c r="F1" s="257"/>
      <c r="G1" s="257"/>
    </row>
    <row r="2" spans="1:7" ht="6.75" customHeight="1">
      <c r="A2" s="39"/>
      <c r="B2" s="39"/>
      <c r="C2" s="6"/>
      <c r="D2" s="6"/>
      <c r="E2" s="6"/>
      <c r="F2" s="6"/>
      <c r="G2" s="55"/>
    </row>
    <row r="3" spans="1:7" ht="16.75">
      <c r="A3" s="57" t="s">
        <v>289</v>
      </c>
      <c r="B3" s="58"/>
      <c r="C3" s="58"/>
      <c r="D3" s="58"/>
      <c r="E3" s="58"/>
      <c r="F3" s="58"/>
      <c r="G3" s="59"/>
    </row>
    <row r="4" spans="1:7" ht="47.25" customHeight="1" thickBot="1">
      <c r="A4" s="230" t="s">
        <v>0</v>
      </c>
      <c r="B4" s="47"/>
      <c r="C4" s="273" t="s">
        <v>277</v>
      </c>
      <c r="D4" s="273"/>
      <c r="E4" s="273"/>
      <c r="F4" s="273"/>
      <c r="G4" s="273"/>
    </row>
    <row r="5" spans="1:7" ht="15" customHeight="1">
      <c r="A5" s="258" t="s">
        <v>1</v>
      </c>
      <c r="B5" s="259"/>
      <c r="C5" s="262" t="s">
        <v>8</v>
      </c>
      <c r="D5" s="262" t="s">
        <v>9</v>
      </c>
      <c r="E5" s="264" t="s">
        <v>10</v>
      </c>
      <c r="F5" s="265"/>
      <c r="G5" s="266"/>
    </row>
    <row r="6" spans="1:7" ht="15" customHeight="1">
      <c r="A6" s="260"/>
      <c r="B6" s="261"/>
      <c r="C6" s="263"/>
      <c r="D6" s="263"/>
      <c r="E6" s="4" t="s">
        <v>11</v>
      </c>
      <c r="F6" s="3" t="s">
        <v>12</v>
      </c>
      <c r="G6" s="5" t="s">
        <v>13</v>
      </c>
    </row>
    <row r="7" spans="1:7" ht="4.5" customHeight="1">
      <c r="A7" s="149"/>
      <c r="B7" s="150"/>
      <c r="C7" s="145"/>
      <c r="D7" s="145"/>
      <c r="E7" s="146"/>
      <c r="F7" s="147"/>
      <c r="G7" s="148"/>
    </row>
    <row r="8" spans="1:7" ht="15" customHeight="1">
      <c r="A8" s="256" t="s">
        <v>301</v>
      </c>
      <c r="B8" s="256"/>
      <c r="C8" s="227"/>
      <c r="D8" s="88"/>
      <c r="E8" s="89"/>
      <c r="F8" s="89"/>
      <c r="G8" s="89"/>
    </row>
    <row r="9" spans="1:7" ht="15" customHeight="1">
      <c r="A9" s="24" t="s">
        <v>184</v>
      </c>
      <c r="B9" s="183"/>
      <c r="C9" s="219"/>
      <c r="D9" s="93"/>
      <c r="E9" s="91"/>
      <c r="F9" s="91"/>
      <c r="G9" s="91"/>
    </row>
    <row r="10" spans="1:7" ht="15" customHeight="1">
      <c r="A10" s="24"/>
      <c r="B10" s="24" t="s">
        <v>15</v>
      </c>
      <c r="C10" s="219"/>
      <c r="D10" s="93"/>
      <c r="E10" s="91"/>
      <c r="F10" s="91"/>
      <c r="G10" s="91"/>
    </row>
    <row r="11" spans="1:7" ht="15" customHeight="1">
      <c r="A11" s="47"/>
      <c r="B11" s="33" t="s">
        <v>16</v>
      </c>
      <c r="C11" s="253">
        <v>4216735</v>
      </c>
      <c r="D11" s="217">
        <v>4216735</v>
      </c>
      <c r="E11" s="217">
        <v>4156956</v>
      </c>
      <c r="F11" s="217" t="s">
        <v>252</v>
      </c>
      <c r="G11" s="271">
        <v>470890</v>
      </c>
    </row>
    <row r="12" spans="1:7" ht="15" customHeight="1">
      <c r="A12" s="47"/>
      <c r="B12" s="33" t="s">
        <v>17</v>
      </c>
      <c r="C12" s="253">
        <v>3948905</v>
      </c>
      <c r="D12" s="217">
        <v>3948905</v>
      </c>
      <c r="E12" s="217" t="s">
        <v>252</v>
      </c>
      <c r="F12" s="217">
        <v>3686066</v>
      </c>
      <c r="G12" s="271"/>
    </row>
    <row r="13" spans="1:7" ht="15" customHeight="1">
      <c r="A13" s="47"/>
      <c r="B13" s="33" t="s">
        <v>18</v>
      </c>
      <c r="C13" s="253">
        <v>2733737</v>
      </c>
      <c r="D13" s="217">
        <v>3705137</v>
      </c>
      <c r="E13" s="217">
        <v>2253051</v>
      </c>
      <c r="F13" s="217">
        <v>0</v>
      </c>
      <c r="G13" s="271">
        <v>-1943161</v>
      </c>
    </row>
    <row r="14" spans="1:7" ht="15" customHeight="1">
      <c r="A14" s="47"/>
      <c r="B14" s="33" t="s">
        <v>17</v>
      </c>
      <c r="C14" s="253">
        <v>4251935</v>
      </c>
      <c r="D14" s="217">
        <v>5906806</v>
      </c>
      <c r="E14" s="217">
        <v>0</v>
      </c>
      <c r="F14" s="217">
        <v>4196212</v>
      </c>
      <c r="G14" s="271"/>
    </row>
    <row r="15" spans="1:7" ht="15" customHeight="1">
      <c r="A15" s="47"/>
      <c r="B15" s="159" t="s">
        <v>278</v>
      </c>
      <c r="C15" s="253"/>
      <c r="D15" s="217"/>
      <c r="E15" s="217"/>
      <c r="F15" s="217"/>
      <c r="G15" s="231"/>
    </row>
    <row r="16" spans="1:7" ht="15" customHeight="1">
      <c r="A16" s="47"/>
      <c r="B16" s="33" t="s">
        <v>279</v>
      </c>
      <c r="C16" s="253">
        <v>418180</v>
      </c>
      <c r="D16" s="217">
        <v>418180</v>
      </c>
      <c r="E16" s="217">
        <v>377260</v>
      </c>
      <c r="F16" s="217">
        <v>0</v>
      </c>
      <c r="G16" s="272">
        <v>33417</v>
      </c>
    </row>
    <row r="17" spans="1:7" ht="15" customHeight="1">
      <c r="A17" s="47"/>
      <c r="B17" s="33" t="s">
        <v>280</v>
      </c>
      <c r="C17" s="253">
        <v>398060</v>
      </c>
      <c r="D17" s="217">
        <v>398060</v>
      </c>
      <c r="E17" s="217">
        <v>0</v>
      </c>
      <c r="F17" s="217">
        <v>343843</v>
      </c>
      <c r="G17" s="272"/>
    </row>
    <row r="18" spans="1:7" ht="15" customHeight="1">
      <c r="A18" s="47"/>
      <c r="B18" s="33" t="s">
        <v>281</v>
      </c>
      <c r="C18" s="253">
        <v>328829</v>
      </c>
      <c r="D18" s="217">
        <v>406429</v>
      </c>
      <c r="E18" s="217">
        <v>280634</v>
      </c>
      <c r="F18" s="217">
        <v>0</v>
      </c>
      <c r="G18" s="272">
        <v>-93204</v>
      </c>
    </row>
    <row r="19" spans="1:7" ht="15" customHeight="1">
      <c r="A19" s="47"/>
      <c r="B19" s="33" t="s">
        <v>280</v>
      </c>
      <c r="C19" s="253">
        <v>421912</v>
      </c>
      <c r="D19" s="217">
        <v>506289</v>
      </c>
      <c r="E19" s="217">
        <v>0</v>
      </c>
      <c r="F19" s="217">
        <v>373838</v>
      </c>
      <c r="G19" s="272"/>
    </row>
    <row r="20" spans="1:7" ht="15" customHeight="1">
      <c r="A20" s="47"/>
      <c r="B20" s="24" t="s">
        <v>20</v>
      </c>
      <c r="C20" s="253"/>
      <c r="D20" s="217"/>
      <c r="E20" s="217"/>
      <c r="F20" s="217"/>
      <c r="G20" s="217"/>
    </row>
    <row r="21" spans="1:7" ht="15" customHeight="1">
      <c r="A21" s="47"/>
      <c r="B21" s="33" t="s">
        <v>16</v>
      </c>
      <c r="C21" s="253">
        <v>6380177</v>
      </c>
      <c r="D21" s="217">
        <v>6380177</v>
      </c>
      <c r="E21" s="217">
        <v>6232537</v>
      </c>
      <c r="F21" s="217">
        <v>0</v>
      </c>
      <c r="G21" s="271">
        <v>265441</v>
      </c>
    </row>
    <row r="22" spans="1:7" ht="15" customHeight="1">
      <c r="A22" s="47"/>
      <c r="B22" s="33" t="s">
        <v>17</v>
      </c>
      <c r="C22" s="253">
        <v>6243236</v>
      </c>
      <c r="D22" s="217">
        <v>6243236</v>
      </c>
      <c r="E22" s="217">
        <v>0</v>
      </c>
      <c r="F22" s="217">
        <v>5967096</v>
      </c>
      <c r="G22" s="271"/>
    </row>
    <row r="23" spans="1:7" ht="15" customHeight="1">
      <c r="A23" s="47"/>
      <c r="B23" s="33" t="s">
        <v>18</v>
      </c>
      <c r="C23" s="253">
        <v>2325080</v>
      </c>
      <c r="D23" s="217">
        <v>3740975</v>
      </c>
      <c r="E23" s="217">
        <v>2751786</v>
      </c>
      <c r="F23" s="217">
        <v>0</v>
      </c>
      <c r="G23" s="271">
        <v>-2315948</v>
      </c>
    </row>
    <row r="24" spans="1:7" ht="15" customHeight="1">
      <c r="A24" s="47"/>
      <c r="B24" s="33" t="s">
        <v>17</v>
      </c>
      <c r="C24" s="253">
        <v>4654519</v>
      </c>
      <c r="D24" s="217">
        <v>6149276</v>
      </c>
      <c r="E24" s="217">
        <v>0</v>
      </c>
      <c r="F24" s="217">
        <v>5067734</v>
      </c>
      <c r="G24" s="271"/>
    </row>
    <row r="25" spans="1:7" ht="15" customHeight="1">
      <c r="A25" s="47"/>
      <c r="B25" s="212" t="s">
        <v>243</v>
      </c>
      <c r="C25" s="254"/>
      <c r="D25" s="214"/>
      <c r="E25" s="214"/>
      <c r="F25" s="214"/>
      <c r="G25" s="214"/>
    </row>
    <row r="26" spans="1:7" ht="15" customHeight="1">
      <c r="A26" s="47"/>
      <c r="B26" s="213" t="s">
        <v>244</v>
      </c>
      <c r="C26" s="254">
        <v>806445</v>
      </c>
      <c r="D26" s="214">
        <v>806445</v>
      </c>
      <c r="E26" s="214">
        <v>748791</v>
      </c>
      <c r="F26" s="214">
        <v>0</v>
      </c>
      <c r="G26" s="267">
        <v>123032</v>
      </c>
    </row>
    <row r="27" spans="1:7" ht="15" customHeight="1">
      <c r="A27" s="47"/>
      <c r="B27" s="213" t="s">
        <v>245</v>
      </c>
      <c r="C27" s="254">
        <v>686812</v>
      </c>
      <c r="D27" s="214">
        <v>686812</v>
      </c>
      <c r="E27" s="214">
        <v>0</v>
      </c>
      <c r="F27" s="214">
        <v>625759</v>
      </c>
      <c r="G27" s="267"/>
    </row>
    <row r="28" spans="1:7" ht="15" customHeight="1">
      <c r="A28" s="47"/>
      <c r="B28" s="213" t="s">
        <v>246</v>
      </c>
      <c r="C28" s="254">
        <v>51430</v>
      </c>
      <c r="D28" s="214">
        <v>51430</v>
      </c>
      <c r="E28" s="214">
        <v>33580</v>
      </c>
      <c r="F28" s="214">
        <v>0</v>
      </c>
      <c r="G28" s="267">
        <v>-251814</v>
      </c>
    </row>
    <row r="29" spans="1:7" ht="15" customHeight="1">
      <c r="A29" s="47"/>
      <c r="B29" s="213" t="s">
        <v>245</v>
      </c>
      <c r="C29" s="254">
        <v>306605</v>
      </c>
      <c r="D29" s="214">
        <v>306605</v>
      </c>
      <c r="E29" s="214">
        <v>0</v>
      </c>
      <c r="F29" s="214">
        <v>285394</v>
      </c>
      <c r="G29" s="267"/>
    </row>
    <row r="30" spans="1:7" ht="15" customHeight="1">
      <c r="A30" s="47"/>
      <c r="B30" s="212" t="s">
        <v>247</v>
      </c>
      <c r="C30" s="254"/>
      <c r="D30" s="214"/>
      <c r="E30" s="214"/>
      <c r="F30" s="214"/>
      <c r="G30" s="214"/>
    </row>
    <row r="31" spans="1:7" ht="15" customHeight="1">
      <c r="A31" s="47"/>
      <c r="B31" s="213" t="s">
        <v>244</v>
      </c>
      <c r="C31" s="254">
        <v>37508</v>
      </c>
      <c r="D31" s="214">
        <v>37508</v>
      </c>
      <c r="E31" s="214">
        <v>27199</v>
      </c>
      <c r="F31" s="214">
        <v>0</v>
      </c>
      <c r="G31" s="267">
        <v>1756</v>
      </c>
    </row>
    <row r="32" spans="1:7" ht="15" customHeight="1">
      <c r="A32" s="47"/>
      <c r="B32" s="213" t="s">
        <v>245</v>
      </c>
      <c r="C32" s="254">
        <v>33880</v>
      </c>
      <c r="D32" s="214">
        <v>33880</v>
      </c>
      <c r="E32" s="214">
        <v>0</v>
      </c>
      <c r="F32" s="214">
        <v>25443</v>
      </c>
      <c r="G32" s="267"/>
    </row>
    <row r="33" spans="1:7" ht="15" customHeight="1">
      <c r="A33" s="47"/>
      <c r="B33" s="213" t="s">
        <v>246</v>
      </c>
      <c r="C33" s="254">
        <v>689</v>
      </c>
      <c r="D33" s="214">
        <v>689</v>
      </c>
      <c r="E33" s="214">
        <v>687</v>
      </c>
      <c r="F33" s="214">
        <v>0</v>
      </c>
      <c r="G33" s="267">
        <v>-8989</v>
      </c>
    </row>
    <row r="34" spans="1:7" ht="15" customHeight="1">
      <c r="A34" s="47"/>
      <c r="B34" s="213" t="s">
        <v>245</v>
      </c>
      <c r="C34" s="254">
        <v>12995</v>
      </c>
      <c r="D34" s="214">
        <v>12995</v>
      </c>
      <c r="E34" s="214">
        <v>0</v>
      </c>
      <c r="F34" s="214">
        <v>9676</v>
      </c>
      <c r="G34" s="267"/>
    </row>
    <row r="35" spans="1:7" ht="7.5" customHeight="1">
      <c r="A35" s="47"/>
      <c r="B35" s="33"/>
      <c r="C35" s="220"/>
      <c r="D35" s="92"/>
      <c r="E35" s="92"/>
      <c r="F35" s="92"/>
      <c r="G35" s="92"/>
    </row>
    <row r="36" spans="1:7" ht="15" customHeight="1">
      <c r="A36" s="111" t="s">
        <v>295</v>
      </c>
      <c r="B36" s="77"/>
      <c r="C36" s="160"/>
      <c r="D36" s="94"/>
      <c r="E36" s="94"/>
      <c r="F36" s="94"/>
      <c r="G36" s="94"/>
    </row>
    <row r="37" spans="1:7" ht="15" customHeight="1">
      <c r="A37" s="24" t="s">
        <v>184</v>
      </c>
      <c r="B37" s="183"/>
      <c r="C37" s="141"/>
      <c r="D37" s="99"/>
      <c r="E37" s="94"/>
      <c r="F37" s="94"/>
      <c r="G37" s="94"/>
    </row>
    <row r="38" spans="1:7" ht="15" customHeight="1">
      <c r="A38" s="24"/>
      <c r="B38" s="24" t="s">
        <v>15</v>
      </c>
      <c r="C38" s="141"/>
      <c r="D38" s="99"/>
      <c r="E38" s="94"/>
      <c r="F38" s="94"/>
      <c r="G38" s="94"/>
    </row>
    <row r="39" spans="1:7" ht="15" customHeight="1">
      <c r="A39" s="47"/>
      <c r="B39" s="33" t="s">
        <v>16</v>
      </c>
      <c r="C39" s="234">
        <v>4106411</v>
      </c>
      <c r="D39" s="216">
        <v>4106411</v>
      </c>
      <c r="E39" s="216">
        <v>4047709</v>
      </c>
      <c r="F39" s="216" t="s">
        <v>223</v>
      </c>
      <c r="G39" s="268">
        <v>568916</v>
      </c>
    </row>
    <row r="40" spans="1:7" ht="15" customHeight="1">
      <c r="A40" s="47"/>
      <c r="B40" s="33" t="s">
        <v>17</v>
      </c>
      <c r="C40" s="234">
        <v>3900867</v>
      </c>
      <c r="D40" s="216">
        <v>3900867</v>
      </c>
      <c r="E40" s="216" t="s">
        <v>223</v>
      </c>
      <c r="F40" s="216">
        <v>3478793</v>
      </c>
      <c r="G40" s="268"/>
    </row>
    <row r="41" spans="1:7" ht="15" customHeight="1">
      <c r="A41" s="47"/>
      <c r="B41" s="33" t="s">
        <v>18</v>
      </c>
      <c r="C41" s="234">
        <v>2728094</v>
      </c>
      <c r="D41" s="216">
        <v>3591494</v>
      </c>
      <c r="E41" s="216">
        <v>1934257</v>
      </c>
      <c r="F41" s="216" t="s">
        <v>223</v>
      </c>
      <c r="G41" s="268">
        <v>-1685161</v>
      </c>
    </row>
    <row r="42" spans="1:7" ht="15" customHeight="1">
      <c r="A42" s="47"/>
      <c r="B42" s="33" t="s">
        <v>17</v>
      </c>
      <c r="C42" s="234">
        <v>4152522</v>
      </c>
      <c r="D42" s="216">
        <v>5446253</v>
      </c>
      <c r="E42" s="216" t="s">
        <v>223</v>
      </c>
      <c r="F42" s="216">
        <v>3619418</v>
      </c>
      <c r="G42" s="268"/>
    </row>
    <row r="43" spans="1:7" ht="15" customHeight="1">
      <c r="A43" s="47"/>
      <c r="B43" s="159" t="s">
        <v>278</v>
      </c>
      <c r="C43" s="234"/>
      <c r="D43" s="216"/>
      <c r="E43" s="216"/>
      <c r="F43" s="216"/>
      <c r="G43" s="233"/>
    </row>
    <row r="44" spans="1:7" ht="15" customHeight="1">
      <c r="A44" s="47"/>
      <c r="B44" s="33" t="s">
        <v>279</v>
      </c>
      <c r="C44" s="234">
        <v>410153</v>
      </c>
      <c r="D44" s="216">
        <v>410153</v>
      </c>
      <c r="E44" s="216">
        <v>360774</v>
      </c>
      <c r="F44" s="216" t="s">
        <v>223</v>
      </c>
      <c r="G44" s="270">
        <v>8666</v>
      </c>
    </row>
    <row r="45" spans="1:7" ht="15" customHeight="1">
      <c r="A45" s="47"/>
      <c r="B45" s="33" t="s">
        <v>280</v>
      </c>
      <c r="C45" s="234">
        <v>402894</v>
      </c>
      <c r="D45" s="216">
        <v>402894</v>
      </c>
      <c r="E45" s="216" t="s">
        <v>223</v>
      </c>
      <c r="F45" s="216">
        <v>352108</v>
      </c>
      <c r="G45" s="270"/>
    </row>
    <row r="46" spans="1:7" ht="15" customHeight="1">
      <c r="A46" s="47"/>
      <c r="B46" s="33" t="s">
        <v>281</v>
      </c>
      <c r="C46" s="234">
        <v>220587</v>
      </c>
      <c r="D46" s="216">
        <v>345087</v>
      </c>
      <c r="E46" s="216">
        <v>226598</v>
      </c>
      <c r="F46" s="216" t="s">
        <v>223</v>
      </c>
      <c r="G46" s="270">
        <v>-81525</v>
      </c>
    </row>
    <row r="47" spans="1:7" ht="15" customHeight="1">
      <c r="A47" s="47"/>
      <c r="B47" s="33" t="s">
        <v>280</v>
      </c>
      <c r="C47" s="234">
        <v>309312</v>
      </c>
      <c r="D47" s="216">
        <v>435395</v>
      </c>
      <c r="E47" s="216" t="s">
        <v>223</v>
      </c>
      <c r="F47" s="216">
        <v>308123</v>
      </c>
      <c r="G47" s="270"/>
    </row>
    <row r="48" spans="1:7" ht="15" customHeight="1">
      <c r="A48" s="47"/>
      <c r="B48" s="24" t="s">
        <v>20</v>
      </c>
      <c r="C48" s="234"/>
      <c r="D48" s="216"/>
      <c r="E48" s="216"/>
      <c r="F48" s="216"/>
      <c r="G48" s="216"/>
    </row>
    <row r="49" spans="1:7" ht="15" customHeight="1">
      <c r="A49" s="47"/>
      <c r="B49" s="33" t="s">
        <v>16</v>
      </c>
      <c r="C49" s="234">
        <v>6388758</v>
      </c>
      <c r="D49" s="216">
        <v>6388758</v>
      </c>
      <c r="E49" s="216">
        <v>6236308</v>
      </c>
      <c r="F49" s="216" t="s">
        <v>223</v>
      </c>
      <c r="G49" s="268">
        <v>308356</v>
      </c>
    </row>
    <row r="50" spans="1:7" ht="15" customHeight="1">
      <c r="A50" s="47"/>
      <c r="B50" s="33" t="s">
        <v>17</v>
      </c>
      <c r="C50" s="234">
        <v>6237011</v>
      </c>
      <c r="D50" s="216">
        <v>6237011</v>
      </c>
      <c r="E50" s="216" t="s">
        <v>223</v>
      </c>
      <c r="F50" s="216">
        <v>5927952</v>
      </c>
      <c r="G50" s="268"/>
    </row>
    <row r="51" spans="1:7" ht="15" customHeight="1">
      <c r="A51" s="47"/>
      <c r="B51" s="33" t="s">
        <v>18</v>
      </c>
      <c r="C51" s="234">
        <v>2887850</v>
      </c>
      <c r="D51" s="216">
        <v>4571634</v>
      </c>
      <c r="E51" s="216">
        <v>2781092</v>
      </c>
      <c r="F51" s="216" t="s">
        <v>223</v>
      </c>
      <c r="G51" s="268">
        <v>-2229286</v>
      </c>
    </row>
    <row r="52" spans="1:7" ht="15" customHeight="1">
      <c r="A52" s="47"/>
      <c r="B52" s="33" t="s">
        <v>17</v>
      </c>
      <c r="C52" s="234">
        <v>5219388</v>
      </c>
      <c r="D52" s="216">
        <v>6964580</v>
      </c>
      <c r="E52" s="216" t="s">
        <v>223</v>
      </c>
      <c r="F52" s="216">
        <v>5010378</v>
      </c>
      <c r="G52" s="268"/>
    </row>
    <row r="53" spans="1:7" ht="15" customHeight="1">
      <c r="A53" s="47"/>
      <c r="B53" s="212" t="s">
        <v>243</v>
      </c>
      <c r="C53" s="229"/>
      <c r="D53" s="215"/>
      <c r="E53" s="215"/>
      <c r="F53" s="215"/>
      <c r="G53" s="215"/>
    </row>
    <row r="54" spans="1:7" ht="15" customHeight="1">
      <c r="A54" s="47"/>
      <c r="B54" s="213" t="s">
        <v>244</v>
      </c>
      <c r="C54" s="229">
        <v>805765</v>
      </c>
      <c r="D54" s="215">
        <v>805765</v>
      </c>
      <c r="E54" s="215">
        <v>748206</v>
      </c>
      <c r="F54" s="215" t="s">
        <v>223</v>
      </c>
      <c r="G54" s="269">
        <v>113914</v>
      </c>
    </row>
    <row r="55" spans="1:7" ht="15" customHeight="1">
      <c r="A55" s="47"/>
      <c r="B55" s="213" t="s">
        <v>245</v>
      </c>
      <c r="C55" s="229">
        <v>692866</v>
      </c>
      <c r="D55" s="215">
        <v>692866</v>
      </c>
      <c r="E55" s="215" t="s">
        <v>223</v>
      </c>
      <c r="F55" s="215">
        <v>634292</v>
      </c>
      <c r="G55" s="269"/>
    </row>
    <row r="56" spans="1:7" ht="15" customHeight="1">
      <c r="A56" s="47"/>
      <c r="B56" s="213" t="s">
        <v>246</v>
      </c>
      <c r="C56" s="229">
        <v>7294</v>
      </c>
      <c r="D56" s="215">
        <v>7294</v>
      </c>
      <c r="E56" s="215">
        <v>7293</v>
      </c>
      <c r="F56" s="215" t="s">
        <v>223</v>
      </c>
      <c r="G56" s="269">
        <v>-242603</v>
      </c>
    </row>
    <row r="57" spans="1:7" ht="15" customHeight="1">
      <c r="A57" s="47"/>
      <c r="B57" s="213" t="s">
        <v>245</v>
      </c>
      <c r="C57" s="229">
        <v>260126</v>
      </c>
      <c r="D57" s="215">
        <v>260126</v>
      </c>
      <c r="E57" s="215" t="s">
        <v>223</v>
      </c>
      <c r="F57" s="215">
        <v>249896</v>
      </c>
      <c r="G57" s="269"/>
    </row>
    <row r="58" spans="1:7" ht="15" customHeight="1">
      <c r="A58" s="47"/>
      <c r="B58" s="212" t="s">
        <v>247</v>
      </c>
      <c r="C58" s="229"/>
      <c r="D58" s="215"/>
      <c r="E58" s="215"/>
      <c r="F58" s="215"/>
      <c r="G58" s="215"/>
    </row>
    <row r="59" spans="1:7" ht="15" customHeight="1">
      <c r="A59" s="47"/>
      <c r="B59" s="213" t="s">
        <v>244</v>
      </c>
      <c r="C59" s="229">
        <v>36611</v>
      </c>
      <c r="D59" s="215">
        <v>36611</v>
      </c>
      <c r="E59" s="215">
        <v>28987</v>
      </c>
      <c r="F59" s="215" t="s">
        <v>223</v>
      </c>
      <c r="G59" s="269">
        <v>2874</v>
      </c>
    </row>
    <row r="60" spans="1:7" ht="15" customHeight="1">
      <c r="A60" s="47"/>
      <c r="B60" s="213" t="s">
        <v>245</v>
      </c>
      <c r="C60" s="229">
        <v>33304</v>
      </c>
      <c r="D60" s="215">
        <v>33304</v>
      </c>
      <c r="E60" s="215" t="s">
        <v>223</v>
      </c>
      <c r="F60" s="215">
        <v>26113</v>
      </c>
      <c r="G60" s="269"/>
    </row>
    <row r="61" spans="1:7" ht="15" customHeight="1">
      <c r="A61" s="47"/>
      <c r="B61" s="213" t="s">
        <v>246</v>
      </c>
      <c r="C61" s="229">
        <v>689</v>
      </c>
      <c r="D61" s="215">
        <v>689</v>
      </c>
      <c r="E61" s="215">
        <v>688</v>
      </c>
      <c r="F61" s="215" t="s">
        <v>223</v>
      </c>
      <c r="G61" s="269">
        <v>-10544</v>
      </c>
    </row>
    <row r="62" spans="1:7" ht="15" customHeight="1">
      <c r="A62" s="47"/>
      <c r="B62" s="213" t="s">
        <v>245</v>
      </c>
      <c r="C62" s="229">
        <v>14702</v>
      </c>
      <c r="D62" s="215">
        <v>14702</v>
      </c>
      <c r="E62" s="215" t="s">
        <v>223</v>
      </c>
      <c r="F62" s="215">
        <v>11232</v>
      </c>
      <c r="G62" s="269"/>
    </row>
    <row r="63" spans="1:7" ht="4.5" customHeight="1" thickBot="1">
      <c r="A63" s="63"/>
      <c r="B63" s="87"/>
      <c r="C63" s="100"/>
      <c r="D63" s="100"/>
      <c r="E63" s="100"/>
      <c r="F63" s="100"/>
      <c r="G63" s="100"/>
    </row>
    <row r="64" spans="1:7">
      <c r="A64" s="39"/>
      <c r="B64" s="39"/>
      <c r="C64" s="6"/>
      <c r="D64" s="6"/>
      <c r="E64" s="6"/>
      <c r="F64" s="6"/>
      <c r="G64" s="55"/>
    </row>
    <row r="65" spans="1:7">
      <c r="A65" s="39"/>
      <c r="B65" s="39"/>
      <c r="C65" s="6"/>
      <c r="D65" s="6"/>
      <c r="E65" s="6"/>
      <c r="F65" s="6"/>
      <c r="G65" s="55"/>
    </row>
  </sheetData>
  <mergeCells count="27">
    <mergeCell ref="A1:G1"/>
    <mergeCell ref="C4:G4"/>
    <mergeCell ref="A5:B6"/>
    <mergeCell ref="C5:C6"/>
    <mergeCell ref="D5:D6"/>
    <mergeCell ref="E5:G5"/>
    <mergeCell ref="A8:B8"/>
    <mergeCell ref="G11:G12"/>
    <mergeCell ref="G13:G14"/>
    <mergeCell ref="G16:G17"/>
    <mergeCell ref="G18:G19"/>
    <mergeCell ref="G21:G22"/>
    <mergeCell ref="G23:G24"/>
    <mergeCell ref="G26:G27"/>
    <mergeCell ref="G28:G29"/>
    <mergeCell ref="G31:G32"/>
    <mergeCell ref="G33:G34"/>
    <mergeCell ref="G39:G40"/>
    <mergeCell ref="G61:G62"/>
    <mergeCell ref="G41:G42"/>
    <mergeCell ref="G49:G50"/>
    <mergeCell ref="G51:G52"/>
    <mergeCell ref="G54:G55"/>
    <mergeCell ref="G56:G57"/>
    <mergeCell ref="G59:G60"/>
    <mergeCell ref="G44:G45"/>
    <mergeCell ref="G46:G47"/>
  </mergeCells>
  <phoneticPr fontId="2"/>
  <pageMargins left="0.59055118110236227" right="0.59055118110236227" top="0.59055118110236227" bottom="0.59055118110236227" header="0.19685039370078741" footer="0.19685039370078741"/>
  <pageSetup paperSize="9" scale="85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3"/>
  <sheetViews>
    <sheetView tabSelected="1" zoomScaleNormal="100" workbookViewId="0"/>
  </sheetViews>
  <sheetFormatPr defaultColWidth="9" defaultRowHeight="13.3"/>
  <cols>
    <col min="1" max="1" width="1.61328125" style="39" customWidth="1"/>
    <col min="2" max="2" width="18.61328125" style="39" customWidth="1"/>
    <col min="3" max="4" width="14.07421875" style="56" customWidth="1"/>
    <col min="5" max="5" width="14.07421875" style="51" customWidth="1"/>
    <col min="6" max="8" width="14.07421875" style="6" customWidth="1"/>
    <col min="9" max="16384" width="9" style="6"/>
  </cols>
  <sheetData>
    <row r="1" spans="1:8" ht="30" customHeight="1">
      <c r="A1" s="278" t="str">
        <f>'16-1-1'!A1:G1</f>
        <v>山口市の統計(令和5年度)
山口市総務部デジタル推進課　℡　083-934-2748</v>
      </c>
      <c r="B1" s="257"/>
      <c r="C1" s="257"/>
      <c r="D1" s="257"/>
      <c r="E1" s="257"/>
      <c r="F1" s="257"/>
      <c r="G1" s="257"/>
      <c r="H1" s="257"/>
    </row>
    <row r="2" spans="1:8" ht="9" customHeight="1"/>
    <row r="3" spans="1:8" s="57" customFormat="1" ht="15.75" customHeight="1">
      <c r="A3" s="57" t="s">
        <v>39</v>
      </c>
      <c r="B3" s="58"/>
      <c r="C3" s="58"/>
      <c r="D3" s="58"/>
      <c r="E3" s="58"/>
    </row>
    <row r="4" spans="1:8" s="39" customFormat="1" ht="15" customHeight="1" thickBot="1">
      <c r="A4" s="29" t="s">
        <v>0</v>
      </c>
      <c r="B4" s="24"/>
      <c r="C4" s="25"/>
      <c r="D4" s="25"/>
      <c r="E4" s="59"/>
      <c r="F4" s="25"/>
      <c r="G4" s="25"/>
      <c r="H4" s="59" t="s">
        <v>14</v>
      </c>
    </row>
    <row r="5" spans="1:8" ht="15" customHeight="1">
      <c r="A5" s="258" t="s">
        <v>40</v>
      </c>
      <c r="B5" s="259"/>
      <c r="C5" s="276" t="s">
        <v>302</v>
      </c>
      <c r="D5" s="277"/>
      <c r="E5" s="277"/>
      <c r="F5" s="274">
        <v>4</v>
      </c>
      <c r="G5" s="275"/>
      <c r="H5" s="275"/>
    </row>
    <row r="6" spans="1:8" ht="15" customHeight="1">
      <c r="A6" s="260"/>
      <c r="B6" s="261"/>
      <c r="C6" s="18" t="s">
        <v>43</v>
      </c>
      <c r="D6" s="1" t="s">
        <v>41</v>
      </c>
      <c r="E6" s="20" t="s">
        <v>10</v>
      </c>
      <c r="F6" s="15" t="s">
        <v>43</v>
      </c>
      <c r="G6" s="3" t="s">
        <v>41</v>
      </c>
      <c r="H6" s="21" t="s">
        <v>10</v>
      </c>
    </row>
    <row r="7" spans="1:8" ht="3" customHeight="1">
      <c r="A7" s="144"/>
      <c r="B7" s="9"/>
      <c r="C7" s="152"/>
      <c r="D7" s="152"/>
      <c r="E7" s="153"/>
      <c r="F7" s="147"/>
      <c r="G7" s="147"/>
      <c r="H7" s="148"/>
    </row>
    <row r="8" spans="1:8" ht="18" customHeight="1">
      <c r="A8" s="22" t="s">
        <v>186</v>
      </c>
      <c r="B8" s="22"/>
      <c r="C8" s="209">
        <v>87730000</v>
      </c>
      <c r="D8" s="95">
        <v>103693878</v>
      </c>
      <c r="E8" s="95">
        <v>95237779</v>
      </c>
      <c r="F8" s="255">
        <v>90430000</v>
      </c>
      <c r="G8" s="255">
        <v>97266929</v>
      </c>
      <c r="H8" s="255">
        <v>91206604</v>
      </c>
    </row>
    <row r="9" spans="1:8" ht="9" customHeight="1">
      <c r="A9" s="24"/>
      <c r="B9" s="22"/>
      <c r="C9" s="94"/>
      <c r="D9" s="94"/>
      <c r="E9" s="94"/>
      <c r="F9" s="109"/>
      <c r="G9" s="109"/>
      <c r="H9" s="109"/>
    </row>
    <row r="10" spans="1:8" ht="18" customHeight="1">
      <c r="A10" s="6"/>
      <c r="B10" s="151" t="s">
        <v>62</v>
      </c>
      <c r="C10" s="95">
        <v>26586365</v>
      </c>
      <c r="D10" s="95">
        <v>26586365</v>
      </c>
      <c r="E10" s="95">
        <v>26973863</v>
      </c>
      <c r="F10" s="238">
        <v>27104317</v>
      </c>
      <c r="G10" s="238">
        <v>27104317</v>
      </c>
      <c r="H10" s="238">
        <v>27416999</v>
      </c>
    </row>
    <row r="11" spans="1:8" ht="18" customHeight="1">
      <c r="A11" s="6"/>
      <c r="B11" s="151" t="s">
        <v>44</v>
      </c>
      <c r="C11" s="95">
        <v>652000</v>
      </c>
      <c r="D11" s="95">
        <v>652000</v>
      </c>
      <c r="E11" s="95">
        <v>695836</v>
      </c>
      <c r="F11" s="238">
        <v>682292</v>
      </c>
      <c r="G11" s="238">
        <v>682292</v>
      </c>
      <c r="H11" s="238">
        <v>713484</v>
      </c>
    </row>
    <row r="12" spans="1:8" ht="18" customHeight="1">
      <c r="A12" s="6"/>
      <c r="B12" s="151" t="s">
        <v>45</v>
      </c>
      <c r="C12" s="95">
        <v>39000</v>
      </c>
      <c r="D12" s="95">
        <v>39000</v>
      </c>
      <c r="E12" s="95">
        <v>37834</v>
      </c>
      <c r="F12" s="238">
        <v>46000</v>
      </c>
      <c r="G12" s="238">
        <v>46000</v>
      </c>
      <c r="H12" s="238">
        <v>19052</v>
      </c>
    </row>
    <row r="13" spans="1:8" ht="18" customHeight="1">
      <c r="A13" s="6"/>
      <c r="B13" s="151" t="s">
        <v>46</v>
      </c>
      <c r="C13" s="95">
        <v>114000</v>
      </c>
      <c r="D13" s="95">
        <v>114000</v>
      </c>
      <c r="E13" s="95">
        <v>150733</v>
      </c>
      <c r="F13" s="238">
        <v>100000</v>
      </c>
      <c r="G13" s="238">
        <v>100000</v>
      </c>
      <c r="H13" s="238">
        <v>137360</v>
      </c>
    </row>
    <row r="14" spans="1:8" ht="30" customHeight="1">
      <c r="A14" s="6"/>
      <c r="B14" s="151" t="s">
        <v>47</v>
      </c>
      <c r="C14" s="95">
        <v>58000</v>
      </c>
      <c r="D14" s="95">
        <v>58000</v>
      </c>
      <c r="E14" s="95">
        <v>175349</v>
      </c>
      <c r="F14" s="238">
        <v>113000</v>
      </c>
      <c r="G14" s="238">
        <v>113000</v>
      </c>
      <c r="H14" s="238">
        <v>101455</v>
      </c>
    </row>
    <row r="15" spans="1:8" ht="18" customHeight="1">
      <c r="A15" s="6"/>
      <c r="B15" s="151" t="s">
        <v>266</v>
      </c>
      <c r="C15" s="96">
        <v>238000</v>
      </c>
      <c r="D15" s="96">
        <v>238000</v>
      </c>
      <c r="E15" s="96">
        <v>394839</v>
      </c>
      <c r="F15" s="238">
        <v>373000</v>
      </c>
      <c r="G15" s="238">
        <v>373000</v>
      </c>
      <c r="H15" s="238">
        <v>487363</v>
      </c>
    </row>
    <row r="16" spans="1:8" ht="18" customHeight="1">
      <c r="A16" s="6"/>
      <c r="B16" s="151" t="s">
        <v>48</v>
      </c>
      <c r="C16" s="94">
        <v>4230000</v>
      </c>
      <c r="D16" s="95">
        <v>4230000</v>
      </c>
      <c r="E16" s="95">
        <v>4568328</v>
      </c>
      <c r="F16" s="109">
        <v>4230000</v>
      </c>
      <c r="G16" s="238">
        <v>4530000</v>
      </c>
      <c r="H16" s="238">
        <v>4772017</v>
      </c>
    </row>
    <row r="17" spans="1:8" ht="30" customHeight="1">
      <c r="A17" s="6"/>
      <c r="B17" s="151" t="s">
        <v>228</v>
      </c>
      <c r="C17" s="95">
        <v>51000</v>
      </c>
      <c r="D17" s="95">
        <v>51000</v>
      </c>
      <c r="E17" s="95">
        <v>53652</v>
      </c>
      <c r="F17" s="238">
        <v>51000</v>
      </c>
      <c r="G17" s="238">
        <v>51000</v>
      </c>
      <c r="H17" s="238">
        <v>56264</v>
      </c>
    </row>
    <row r="18" spans="1:8" ht="18" customHeight="1">
      <c r="A18" s="6"/>
      <c r="B18" s="186" t="s">
        <v>263</v>
      </c>
      <c r="C18" s="95">
        <v>70000</v>
      </c>
      <c r="D18" s="95">
        <v>70000</v>
      </c>
      <c r="E18" s="95">
        <v>57678</v>
      </c>
      <c r="F18" s="238">
        <v>82000</v>
      </c>
      <c r="G18" s="238">
        <v>82000</v>
      </c>
      <c r="H18" s="238">
        <v>70217</v>
      </c>
    </row>
    <row r="19" spans="1:8" ht="29.25" customHeight="1">
      <c r="A19" s="6"/>
      <c r="B19" s="187" t="s">
        <v>185</v>
      </c>
      <c r="C19" s="95">
        <v>28000</v>
      </c>
      <c r="D19" s="95">
        <v>28000</v>
      </c>
      <c r="E19" s="95">
        <v>31465</v>
      </c>
      <c r="F19" s="238">
        <v>28000</v>
      </c>
      <c r="G19" s="238">
        <v>28000</v>
      </c>
      <c r="H19" s="238">
        <v>32295</v>
      </c>
    </row>
    <row r="20" spans="1:8" ht="18" customHeight="1">
      <c r="A20" s="6"/>
      <c r="B20" s="119" t="s">
        <v>49</v>
      </c>
      <c r="C20" s="95">
        <v>345000</v>
      </c>
      <c r="D20" s="96">
        <v>348492</v>
      </c>
      <c r="E20" s="96">
        <v>592741</v>
      </c>
      <c r="F20" s="238">
        <v>208000</v>
      </c>
      <c r="G20" s="92">
        <v>219590</v>
      </c>
      <c r="H20" s="92">
        <v>226387</v>
      </c>
    </row>
    <row r="21" spans="1:8" ht="18" customHeight="1">
      <c r="A21" s="6"/>
      <c r="B21" s="119" t="s">
        <v>50</v>
      </c>
      <c r="C21" s="96">
        <v>14164000</v>
      </c>
      <c r="D21" s="95">
        <v>17167741</v>
      </c>
      <c r="E21" s="95">
        <v>17354496</v>
      </c>
      <c r="F21" s="92">
        <v>17887000</v>
      </c>
      <c r="G21" s="238">
        <v>17222785</v>
      </c>
      <c r="H21" s="238">
        <v>17377294</v>
      </c>
    </row>
    <row r="22" spans="1:8" ht="30" customHeight="1">
      <c r="A22" s="6"/>
      <c r="B22" s="119" t="s">
        <v>51</v>
      </c>
      <c r="C22" s="97">
        <v>35000</v>
      </c>
      <c r="D22" s="95">
        <v>35000</v>
      </c>
      <c r="E22" s="95">
        <v>19294</v>
      </c>
      <c r="F22" s="93">
        <v>35000</v>
      </c>
      <c r="G22" s="238">
        <v>35000</v>
      </c>
      <c r="H22" s="238">
        <v>16819</v>
      </c>
    </row>
    <row r="23" spans="1:8" ht="18" customHeight="1">
      <c r="A23" s="6"/>
      <c r="B23" s="119" t="s">
        <v>52</v>
      </c>
      <c r="C23" s="95">
        <v>549743</v>
      </c>
      <c r="D23" s="95">
        <v>547338</v>
      </c>
      <c r="E23" s="95">
        <v>534070</v>
      </c>
      <c r="F23" s="238">
        <v>578759</v>
      </c>
      <c r="G23" s="238">
        <v>570710</v>
      </c>
      <c r="H23" s="238">
        <v>555459</v>
      </c>
    </row>
    <row r="24" spans="1:8" ht="18" customHeight="1">
      <c r="A24" s="6"/>
      <c r="B24" s="119" t="s">
        <v>53</v>
      </c>
      <c r="C24" s="95">
        <v>1049270</v>
      </c>
      <c r="D24" s="95">
        <v>1049270</v>
      </c>
      <c r="E24" s="95">
        <v>994162</v>
      </c>
      <c r="F24" s="238">
        <v>1047949</v>
      </c>
      <c r="G24" s="238">
        <v>1047949</v>
      </c>
      <c r="H24" s="238">
        <v>1014113</v>
      </c>
    </row>
    <row r="25" spans="1:8" ht="18" customHeight="1">
      <c r="A25" s="6"/>
      <c r="B25" s="119" t="s">
        <v>54</v>
      </c>
      <c r="C25" s="95">
        <v>12092390</v>
      </c>
      <c r="D25" s="95">
        <v>23352747</v>
      </c>
      <c r="E25" s="95">
        <v>19951109</v>
      </c>
      <c r="F25" s="238">
        <v>13549977</v>
      </c>
      <c r="G25" s="238">
        <v>19193650</v>
      </c>
      <c r="H25" s="238">
        <v>17987654</v>
      </c>
    </row>
    <row r="26" spans="1:8" ht="18" customHeight="1">
      <c r="A26" s="6"/>
      <c r="B26" s="119" t="s">
        <v>55</v>
      </c>
      <c r="C26" s="95">
        <v>6572818</v>
      </c>
      <c r="D26" s="95">
        <v>6451181</v>
      </c>
      <c r="E26" s="95">
        <v>6111197</v>
      </c>
      <c r="F26" s="238">
        <v>6599738</v>
      </c>
      <c r="G26" s="238">
        <v>6476863</v>
      </c>
      <c r="H26" s="238">
        <v>6124719</v>
      </c>
    </row>
    <row r="27" spans="1:8" ht="18" customHeight="1">
      <c r="A27" s="6"/>
      <c r="B27" s="119" t="s">
        <v>56</v>
      </c>
      <c r="C27" s="95">
        <v>320216</v>
      </c>
      <c r="D27" s="95">
        <v>309477</v>
      </c>
      <c r="E27" s="95">
        <v>302466</v>
      </c>
      <c r="F27" s="238">
        <v>217284</v>
      </c>
      <c r="G27" s="238">
        <v>208759</v>
      </c>
      <c r="H27" s="238">
        <v>248373</v>
      </c>
    </row>
    <row r="28" spans="1:8" ht="18" customHeight="1">
      <c r="A28" s="6"/>
      <c r="B28" s="119" t="s">
        <v>57</v>
      </c>
      <c r="C28" s="94">
        <v>514137</v>
      </c>
      <c r="D28" s="95">
        <v>513137</v>
      </c>
      <c r="E28" s="95">
        <v>484163</v>
      </c>
      <c r="F28" s="109">
        <v>563136</v>
      </c>
      <c r="G28" s="238">
        <v>563136</v>
      </c>
      <c r="H28" s="238">
        <v>497197</v>
      </c>
    </row>
    <row r="29" spans="1:8" ht="18" customHeight="1">
      <c r="A29" s="6"/>
      <c r="B29" s="119" t="s">
        <v>58</v>
      </c>
      <c r="C29" s="95">
        <v>4742981</v>
      </c>
      <c r="D29" s="95">
        <v>4861288</v>
      </c>
      <c r="E29" s="95">
        <v>1617287</v>
      </c>
      <c r="F29" s="238">
        <v>4849212</v>
      </c>
      <c r="G29" s="238">
        <v>5707702</v>
      </c>
      <c r="H29" s="238">
        <v>2874778</v>
      </c>
    </row>
    <row r="30" spans="1:8" ht="18" customHeight="1">
      <c r="A30" s="6"/>
      <c r="B30" s="119" t="s">
        <v>59</v>
      </c>
      <c r="C30" s="95">
        <v>1</v>
      </c>
      <c r="D30" s="95">
        <v>911663</v>
      </c>
      <c r="E30" s="95">
        <v>913327</v>
      </c>
      <c r="F30" s="238">
        <v>1</v>
      </c>
      <c r="G30" s="238">
        <v>1124396</v>
      </c>
      <c r="H30" s="238">
        <v>1127679</v>
      </c>
    </row>
    <row r="31" spans="1:8" ht="18" customHeight="1">
      <c r="A31" s="6"/>
      <c r="B31" s="119" t="s">
        <v>60</v>
      </c>
      <c r="C31" s="95">
        <v>1850679</v>
      </c>
      <c r="D31" s="95">
        <v>1756887</v>
      </c>
      <c r="E31" s="95">
        <v>1922798</v>
      </c>
      <c r="F31" s="238">
        <v>2734835</v>
      </c>
      <c r="G31" s="238">
        <v>2795221</v>
      </c>
      <c r="H31" s="238">
        <v>2966867</v>
      </c>
    </row>
    <row r="32" spans="1:8" ht="18" customHeight="1">
      <c r="A32" s="6"/>
      <c r="B32" s="119" t="s">
        <v>61</v>
      </c>
      <c r="C32" s="95">
        <v>13427400</v>
      </c>
      <c r="D32" s="95">
        <v>14323292</v>
      </c>
      <c r="E32" s="95">
        <v>11301092</v>
      </c>
      <c r="F32" s="238">
        <v>9349500</v>
      </c>
      <c r="G32" s="238">
        <v>8991559</v>
      </c>
      <c r="H32" s="238">
        <v>6382759</v>
      </c>
    </row>
    <row r="33" spans="1:8" ht="3" customHeight="1" thickBot="1">
      <c r="A33" s="29"/>
      <c r="B33" s="87"/>
      <c r="C33" s="102"/>
      <c r="D33" s="102"/>
      <c r="E33" s="103"/>
      <c r="F33" s="29"/>
      <c r="G33" s="29"/>
      <c r="H33" s="29"/>
    </row>
  </sheetData>
  <mergeCells count="4">
    <mergeCell ref="F5:H5"/>
    <mergeCell ref="C5:E5"/>
    <mergeCell ref="A5:B6"/>
    <mergeCell ref="A1:H1"/>
  </mergeCells>
  <phoneticPr fontId="0"/>
  <printOptions gridLinesSet="0"/>
  <pageMargins left="0.59055118110236227" right="0.59055118110236227" top="0.59055118110236227" bottom="0.59055118110236227" header="0.19685039370078741" footer="0.19685039370078741"/>
  <pageSetup paperSize="9" scale="87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3"/>
  <sheetViews>
    <sheetView tabSelected="1" zoomScaleNormal="100" workbookViewId="0"/>
  </sheetViews>
  <sheetFormatPr defaultColWidth="9" defaultRowHeight="13.3"/>
  <cols>
    <col min="1" max="1" width="1.61328125" style="39" customWidth="1"/>
    <col min="2" max="2" width="13.07421875" style="39" customWidth="1"/>
    <col min="3" max="3" width="1.61328125" style="39" customWidth="1"/>
    <col min="4" max="5" width="14.61328125" style="56" customWidth="1"/>
    <col min="6" max="6" width="14.61328125" style="51" customWidth="1"/>
    <col min="7" max="9" width="14.61328125" style="6" customWidth="1"/>
    <col min="10" max="10" width="9" style="6"/>
    <col min="11" max="11" width="9" style="6" customWidth="1"/>
    <col min="12" max="16384" width="9" style="6"/>
  </cols>
  <sheetData>
    <row r="1" spans="1:9" ht="30" customHeight="1">
      <c r="A1" s="257" t="str">
        <f>'16-2 '!A1:H1</f>
        <v>山口市の統計(令和5年度)
山口市総務部デジタル推進課　℡　083-934-2748</v>
      </c>
      <c r="B1" s="279"/>
      <c r="C1" s="279"/>
      <c r="D1" s="279"/>
      <c r="E1" s="279"/>
      <c r="F1" s="279"/>
    </row>
    <row r="2" spans="1:9" ht="9" customHeight="1"/>
    <row r="3" spans="1:9" s="86" customFormat="1" ht="15.75" customHeight="1">
      <c r="A3" s="57" t="s">
        <v>63</v>
      </c>
      <c r="B3" s="58"/>
      <c r="C3" s="58"/>
      <c r="D3" s="58"/>
      <c r="E3" s="58"/>
      <c r="F3" s="58"/>
    </row>
    <row r="4" spans="1:9" s="39" customFormat="1" ht="15" customHeight="1" thickBot="1">
      <c r="A4" s="29" t="s">
        <v>0</v>
      </c>
      <c r="B4" s="24"/>
      <c r="C4" s="24"/>
      <c r="D4" s="25"/>
      <c r="E4" s="25"/>
      <c r="F4" s="59"/>
      <c r="G4" s="25"/>
      <c r="H4" s="25"/>
      <c r="I4" s="59" t="s">
        <v>14</v>
      </c>
    </row>
    <row r="5" spans="1:9" ht="15" customHeight="1">
      <c r="A5" s="258" t="s">
        <v>40</v>
      </c>
      <c r="B5" s="258"/>
      <c r="C5" s="259"/>
      <c r="D5" s="276" t="s">
        <v>295</v>
      </c>
      <c r="E5" s="277"/>
      <c r="F5" s="277"/>
      <c r="G5" s="274">
        <v>4</v>
      </c>
      <c r="H5" s="275"/>
      <c r="I5" s="275"/>
    </row>
    <row r="6" spans="1:9" ht="15" customHeight="1">
      <c r="A6" s="260"/>
      <c r="B6" s="260"/>
      <c r="C6" s="261"/>
      <c r="D6" s="1" t="s">
        <v>8</v>
      </c>
      <c r="E6" s="19" t="s">
        <v>64</v>
      </c>
      <c r="F6" s="30" t="s">
        <v>42</v>
      </c>
      <c r="G6" s="3" t="s">
        <v>8</v>
      </c>
      <c r="H6" s="31" t="s">
        <v>64</v>
      </c>
      <c r="I6" s="5" t="s">
        <v>42</v>
      </c>
    </row>
    <row r="7" spans="1:9" ht="3" customHeight="1">
      <c r="A7" s="144"/>
      <c r="B7" s="144"/>
      <c r="C7" s="150"/>
      <c r="D7" s="152"/>
      <c r="E7" s="152"/>
      <c r="F7" s="153"/>
      <c r="G7" s="147"/>
      <c r="H7" s="147"/>
      <c r="I7" s="148"/>
    </row>
    <row r="8" spans="1:9" ht="18" customHeight="1">
      <c r="A8" s="22" t="s">
        <v>186</v>
      </c>
      <c r="B8" s="24"/>
      <c r="C8" s="22"/>
      <c r="D8" s="95">
        <v>87730000</v>
      </c>
      <c r="E8" s="95">
        <v>103693878</v>
      </c>
      <c r="F8" s="95">
        <v>93713383</v>
      </c>
      <c r="G8" s="238">
        <v>90430000</v>
      </c>
      <c r="H8" s="238">
        <v>97266929</v>
      </c>
      <c r="I8" s="238">
        <v>89942879</v>
      </c>
    </row>
    <row r="9" spans="1:9" ht="9" customHeight="1">
      <c r="A9" s="24"/>
      <c r="B9" s="24"/>
      <c r="C9" s="22"/>
      <c r="D9" s="94"/>
      <c r="E9" s="94"/>
      <c r="F9" s="94"/>
      <c r="G9" s="109"/>
      <c r="H9" s="109"/>
      <c r="I9" s="109"/>
    </row>
    <row r="10" spans="1:9" ht="18" customHeight="1">
      <c r="A10" s="6"/>
      <c r="B10" s="181" t="s">
        <v>65</v>
      </c>
      <c r="C10" s="178"/>
      <c r="D10" s="95">
        <v>443575</v>
      </c>
      <c r="E10" s="95">
        <v>447575</v>
      </c>
      <c r="F10" s="95">
        <v>428793</v>
      </c>
      <c r="G10" s="238">
        <v>438987</v>
      </c>
      <c r="H10" s="238">
        <v>439887</v>
      </c>
      <c r="I10" s="238">
        <v>427437</v>
      </c>
    </row>
    <row r="11" spans="1:9" ht="18" customHeight="1">
      <c r="A11" s="6"/>
      <c r="B11" s="181" t="s">
        <v>66</v>
      </c>
      <c r="C11" s="178"/>
      <c r="D11" s="95">
        <v>12852880</v>
      </c>
      <c r="E11" s="95">
        <v>15696276</v>
      </c>
      <c r="F11" s="95">
        <v>14539050</v>
      </c>
      <c r="G11" s="238">
        <v>14137661</v>
      </c>
      <c r="H11" s="238">
        <v>14122699</v>
      </c>
      <c r="I11" s="238">
        <v>13394114</v>
      </c>
    </row>
    <row r="12" spans="1:9" ht="18" customHeight="1">
      <c r="A12" s="6"/>
      <c r="B12" s="181" t="s">
        <v>67</v>
      </c>
      <c r="C12" s="178"/>
      <c r="D12" s="95">
        <v>30864912</v>
      </c>
      <c r="E12" s="95">
        <v>36910851</v>
      </c>
      <c r="F12" s="95">
        <v>34632474</v>
      </c>
      <c r="G12" s="238">
        <v>31881779</v>
      </c>
      <c r="H12" s="238">
        <v>34151812</v>
      </c>
      <c r="I12" s="238">
        <v>32140942</v>
      </c>
    </row>
    <row r="13" spans="1:9" ht="18" customHeight="1">
      <c r="A13" s="6"/>
      <c r="B13" s="181" t="s">
        <v>68</v>
      </c>
      <c r="C13" s="178"/>
      <c r="D13" s="95">
        <v>7055007</v>
      </c>
      <c r="E13" s="95">
        <v>9151396</v>
      </c>
      <c r="F13" s="95">
        <v>8090982</v>
      </c>
      <c r="G13" s="238">
        <v>7271791</v>
      </c>
      <c r="H13" s="238">
        <v>8447809</v>
      </c>
      <c r="I13" s="238">
        <v>7634211</v>
      </c>
    </row>
    <row r="14" spans="1:9" ht="18" customHeight="1">
      <c r="A14" s="6"/>
      <c r="B14" s="181" t="s">
        <v>69</v>
      </c>
      <c r="C14" s="178"/>
      <c r="D14" s="95">
        <v>127416</v>
      </c>
      <c r="E14" s="95">
        <v>115789</v>
      </c>
      <c r="F14" s="95">
        <v>104824</v>
      </c>
      <c r="G14" s="238">
        <v>135047</v>
      </c>
      <c r="H14" s="238">
        <v>127928</v>
      </c>
      <c r="I14" s="238">
        <v>118671</v>
      </c>
    </row>
    <row r="15" spans="1:9" ht="18" customHeight="1">
      <c r="A15" s="6"/>
      <c r="B15" s="182" t="s">
        <v>70</v>
      </c>
      <c r="C15" s="179"/>
      <c r="D15" s="94">
        <v>3710740</v>
      </c>
      <c r="E15" s="95">
        <v>3792966</v>
      </c>
      <c r="F15" s="95">
        <v>2915134</v>
      </c>
      <c r="G15" s="109">
        <v>3936714</v>
      </c>
      <c r="H15" s="238">
        <v>4378185</v>
      </c>
      <c r="I15" s="238">
        <v>3905227</v>
      </c>
    </row>
    <row r="16" spans="1:9" ht="18" customHeight="1">
      <c r="A16" s="6"/>
      <c r="B16" s="181" t="s">
        <v>71</v>
      </c>
      <c r="C16" s="178"/>
      <c r="D16" s="95">
        <v>3698647</v>
      </c>
      <c r="E16" s="95">
        <v>6035005</v>
      </c>
      <c r="F16" s="95">
        <v>4856630</v>
      </c>
      <c r="G16" s="238">
        <v>3592049</v>
      </c>
      <c r="H16" s="238">
        <v>5277882</v>
      </c>
      <c r="I16" s="238">
        <v>4649221</v>
      </c>
    </row>
    <row r="17" spans="1:9" ht="18" customHeight="1">
      <c r="A17" s="6"/>
      <c r="B17" s="181" t="s">
        <v>72</v>
      </c>
      <c r="C17" s="178"/>
      <c r="D17" s="95">
        <v>8184010</v>
      </c>
      <c r="E17" s="95">
        <v>9004967</v>
      </c>
      <c r="F17" s="95">
        <v>7508864</v>
      </c>
      <c r="G17" s="238">
        <v>8621804</v>
      </c>
      <c r="H17" s="238">
        <v>8948021</v>
      </c>
      <c r="I17" s="238">
        <v>7703834</v>
      </c>
    </row>
    <row r="18" spans="1:9" ht="18" customHeight="1">
      <c r="A18" s="6"/>
      <c r="B18" s="181" t="s">
        <v>73</v>
      </c>
      <c r="C18" s="178"/>
      <c r="D18" s="95">
        <v>3464335</v>
      </c>
      <c r="E18" s="95">
        <v>4040377</v>
      </c>
      <c r="F18" s="95">
        <v>3824387</v>
      </c>
      <c r="G18" s="238">
        <v>3263506</v>
      </c>
      <c r="H18" s="238">
        <v>3090215</v>
      </c>
      <c r="I18" s="238">
        <v>2937417</v>
      </c>
    </row>
    <row r="19" spans="1:9" ht="18" customHeight="1">
      <c r="A19" s="6"/>
      <c r="B19" s="183" t="s">
        <v>74</v>
      </c>
      <c r="C19" s="26"/>
      <c r="D19" s="95">
        <v>7060135</v>
      </c>
      <c r="E19" s="95">
        <v>8073933</v>
      </c>
      <c r="F19" s="95">
        <v>6684500</v>
      </c>
      <c r="G19" s="238">
        <v>6702925</v>
      </c>
      <c r="H19" s="238">
        <v>7698976</v>
      </c>
      <c r="I19" s="238">
        <v>6664259</v>
      </c>
    </row>
    <row r="20" spans="1:9" ht="18" customHeight="1">
      <c r="A20" s="6"/>
      <c r="B20" s="184" t="s">
        <v>75</v>
      </c>
      <c r="C20" s="180"/>
      <c r="D20" s="95">
        <v>146724</v>
      </c>
      <c r="E20" s="95">
        <v>344308</v>
      </c>
      <c r="F20" s="95">
        <v>153381</v>
      </c>
      <c r="G20" s="238">
        <v>142756</v>
      </c>
      <c r="H20" s="238">
        <v>345802</v>
      </c>
      <c r="I20" s="238">
        <v>207032</v>
      </c>
    </row>
    <row r="21" spans="1:9" ht="18" customHeight="1">
      <c r="A21" s="6"/>
      <c r="B21" s="183" t="s">
        <v>76</v>
      </c>
      <c r="C21" s="26"/>
      <c r="D21" s="94">
        <v>10021619</v>
      </c>
      <c r="E21" s="95">
        <v>9988013</v>
      </c>
      <c r="F21" s="95">
        <v>9974364</v>
      </c>
      <c r="G21" s="109">
        <v>10204981</v>
      </c>
      <c r="H21" s="238">
        <v>10169128</v>
      </c>
      <c r="I21" s="238">
        <v>10160514</v>
      </c>
    </row>
    <row r="22" spans="1:9" ht="18" customHeight="1">
      <c r="A22" s="24"/>
      <c r="B22" s="183" t="s">
        <v>77</v>
      </c>
      <c r="C22" s="26"/>
      <c r="D22" s="101">
        <v>100000</v>
      </c>
      <c r="E22" s="101">
        <v>92422</v>
      </c>
      <c r="F22" s="98">
        <v>0</v>
      </c>
      <c r="G22" s="238">
        <v>100000</v>
      </c>
      <c r="H22" s="238">
        <v>68585</v>
      </c>
      <c r="I22" s="240">
        <v>0</v>
      </c>
    </row>
    <row r="23" spans="1:9" ht="3" customHeight="1" thickBot="1">
      <c r="A23" s="29"/>
      <c r="B23" s="185"/>
      <c r="C23" s="154"/>
      <c r="D23" s="104"/>
      <c r="E23" s="104"/>
      <c r="F23" s="105"/>
      <c r="G23" s="29"/>
      <c r="H23" s="29"/>
      <c r="I23" s="29"/>
    </row>
  </sheetData>
  <mergeCells count="4">
    <mergeCell ref="G5:I5"/>
    <mergeCell ref="A1:F1"/>
    <mergeCell ref="D5:F5"/>
    <mergeCell ref="A5:C6"/>
  </mergeCells>
  <phoneticPr fontId="0"/>
  <printOptions gridLinesSet="0"/>
  <pageMargins left="0.59055118110236227" right="0.59055118110236227" top="0.59055118110236227" bottom="0.59055118110236227" header="0.19685039370078741" footer="0.19685039370078741"/>
  <pageSetup paperSize="9" scale="87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4"/>
  <sheetViews>
    <sheetView tabSelected="1" zoomScaleNormal="100" workbookViewId="0"/>
  </sheetViews>
  <sheetFormatPr defaultColWidth="9" defaultRowHeight="13.3"/>
  <cols>
    <col min="1" max="1" width="25.921875" style="6" customWidth="1"/>
    <col min="2" max="4" width="22.07421875" style="6" customWidth="1"/>
    <col min="5" max="16384" width="9" style="6"/>
  </cols>
  <sheetData>
    <row r="1" spans="1:4" ht="30" customHeight="1">
      <c r="A1" s="257" t="str">
        <f>'16-2 '!A1:H1</f>
        <v>山口市の統計(令和5年度)
山口市総務部デジタル推進課　℡　083-934-2748</v>
      </c>
      <c r="B1" s="257"/>
      <c r="C1" s="257"/>
      <c r="D1" s="257"/>
    </row>
    <row r="2" spans="1:4" ht="9" customHeight="1"/>
    <row r="3" spans="1:4" s="64" customFormat="1" ht="15.75" customHeight="1">
      <c r="A3" s="57" t="s">
        <v>119</v>
      </c>
    </row>
    <row r="4" spans="1:4" s="39" customFormat="1" ht="15" customHeight="1" thickBot="1">
      <c r="A4" s="29" t="s">
        <v>78</v>
      </c>
      <c r="B4" s="29"/>
      <c r="C4" s="29"/>
      <c r="D4" s="65" t="s">
        <v>79</v>
      </c>
    </row>
    <row r="5" spans="1:4" ht="18" customHeight="1">
      <c r="A5" s="35" t="s">
        <v>187</v>
      </c>
      <c r="B5" s="46" t="s">
        <v>303</v>
      </c>
      <c r="C5" s="46">
        <v>3</v>
      </c>
      <c r="D5" s="7">
        <v>4</v>
      </c>
    </row>
    <row r="6" spans="1:4" ht="3" customHeight="1">
      <c r="A6" s="9"/>
      <c r="B6" s="144"/>
      <c r="C6" s="144"/>
      <c r="D6" s="146"/>
    </row>
    <row r="7" spans="1:4" ht="18" customHeight="1">
      <c r="A7" s="136" t="s">
        <v>80</v>
      </c>
      <c r="B7" s="53">
        <v>0.64300000000000002</v>
      </c>
      <c r="C7" s="53">
        <v>0.63</v>
      </c>
      <c r="D7" s="241">
        <v>0.624</v>
      </c>
    </row>
    <row r="8" spans="1:4" ht="18" customHeight="1">
      <c r="A8" s="136" t="s">
        <v>147</v>
      </c>
      <c r="B8" s="177">
        <v>94.6</v>
      </c>
      <c r="C8" s="177">
        <v>89.8</v>
      </c>
      <c r="D8" s="242">
        <v>94.8</v>
      </c>
    </row>
    <row r="9" spans="1:4" ht="18" customHeight="1">
      <c r="A9" s="136" t="s">
        <v>148</v>
      </c>
      <c r="B9" s="188">
        <v>5.4</v>
      </c>
      <c r="C9" s="188">
        <v>5.6</v>
      </c>
      <c r="D9" s="243">
        <v>5.8</v>
      </c>
    </row>
    <row r="10" spans="1:4" ht="18" customHeight="1">
      <c r="A10" s="136" t="s">
        <v>149</v>
      </c>
      <c r="B10" s="33">
        <v>1.7</v>
      </c>
      <c r="C10" s="33">
        <v>1.5</v>
      </c>
      <c r="D10" s="244">
        <v>1.7</v>
      </c>
    </row>
    <row r="11" spans="1:4" ht="18" customHeight="1">
      <c r="A11" s="136" t="s">
        <v>150</v>
      </c>
      <c r="B11" s="188">
        <v>43.1</v>
      </c>
      <c r="C11" s="188">
        <v>53.6</v>
      </c>
      <c r="D11" s="243">
        <v>56.3</v>
      </c>
    </row>
    <row r="12" spans="1:4" ht="18" customHeight="1">
      <c r="A12" s="136" t="s">
        <v>151</v>
      </c>
      <c r="B12" s="34">
        <v>37.9</v>
      </c>
      <c r="C12" s="177">
        <v>50.9</v>
      </c>
      <c r="D12" s="245">
        <v>50.4</v>
      </c>
    </row>
    <row r="13" spans="1:4" ht="18" customHeight="1">
      <c r="A13" s="136" t="s">
        <v>152</v>
      </c>
      <c r="B13" s="34">
        <v>18.7</v>
      </c>
      <c r="C13" s="188">
        <v>14.5</v>
      </c>
      <c r="D13" s="243">
        <v>12.5</v>
      </c>
    </row>
    <row r="14" spans="1:4" ht="3" customHeight="1" thickBot="1">
      <c r="A14" s="74"/>
      <c r="B14" s="29"/>
      <c r="C14" s="29"/>
      <c r="D14" s="29"/>
    </row>
  </sheetData>
  <mergeCells count="1">
    <mergeCell ref="A1:D1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scale="99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34"/>
  <sheetViews>
    <sheetView tabSelected="1" zoomScaleNormal="100" zoomScaleSheetLayoutView="80" workbookViewId="0"/>
  </sheetViews>
  <sheetFormatPr defaultColWidth="9" defaultRowHeight="13.3"/>
  <cols>
    <col min="1" max="1" width="1.61328125" style="6" customWidth="1"/>
    <col min="2" max="2" width="12.07421875" style="6" customWidth="1"/>
    <col min="3" max="4" width="13.23046875" style="6" bestFit="1" customWidth="1"/>
    <col min="5" max="5" width="12" style="6" bestFit="1" customWidth="1"/>
    <col min="6" max="7" width="13.23046875" style="6" bestFit="1" customWidth="1"/>
    <col min="8" max="8" width="10.921875" style="6" customWidth="1"/>
    <col min="9" max="10" width="9.921875" style="6" customWidth="1"/>
    <col min="11" max="11" width="11.23046875" style="6" customWidth="1"/>
    <col min="12" max="12" width="9.23046875" style="82" customWidth="1"/>
    <col min="13" max="13" width="2" style="6" customWidth="1"/>
    <col min="14" max="14" width="2.07421875" style="6" customWidth="1"/>
    <col min="15" max="33" width="2" style="6" customWidth="1"/>
    <col min="34" max="34" width="10.4609375" style="6" customWidth="1"/>
    <col min="35" max="16384" width="9" style="6"/>
  </cols>
  <sheetData>
    <row r="1" spans="1:34" ht="30" customHeight="1">
      <c r="A1" s="257" t="str">
        <f>'16-2 '!A1:H1</f>
        <v>山口市の統計(令和5年度)
山口市総務部デジタル推進課　℡　083-934-2748</v>
      </c>
      <c r="B1" s="257"/>
      <c r="C1" s="257"/>
      <c r="D1" s="282"/>
      <c r="E1" s="282"/>
      <c r="F1" s="282"/>
      <c r="G1" s="282"/>
      <c r="H1" s="282"/>
      <c r="I1" s="282"/>
      <c r="J1" s="282"/>
      <c r="K1" s="282"/>
      <c r="L1" s="282"/>
    </row>
    <row r="2" spans="1:34" ht="9" customHeight="1">
      <c r="D2" s="24"/>
    </row>
    <row r="3" spans="1:34" s="64" customFormat="1" ht="15.75" customHeight="1">
      <c r="A3" s="57" t="s">
        <v>117</v>
      </c>
      <c r="B3" s="57"/>
      <c r="C3" s="58"/>
      <c r="L3" s="51"/>
    </row>
    <row r="4" spans="1:34" s="39" customFormat="1" ht="15" customHeight="1" thickBot="1">
      <c r="A4" s="29" t="s">
        <v>116</v>
      </c>
      <c r="B4" s="29"/>
      <c r="C4" s="29"/>
      <c r="D4" s="29"/>
      <c r="E4" s="29"/>
      <c r="F4" s="29"/>
      <c r="G4" s="29"/>
      <c r="H4" s="29"/>
      <c r="I4" s="29"/>
      <c r="J4" s="29"/>
      <c r="K4" s="292" t="s">
        <v>118</v>
      </c>
      <c r="L4" s="292"/>
    </row>
    <row r="5" spans="1:34" ht="18" customHeight="1">
      <c r="A5" s="296" t="s">
        <v>195</v>
      </c>
      <c r="B5" s="297"/>
      <c r="C5" s="287" t="s">
        <v>124</v>
      </c>
      <c r="D5" s="288"/>
      <c r="E5" s="289"/>
      <c r="F5" s="276" t="s">
        <v>125</v>
      </c>
      <c r="G5" s="290"/>
      <c r="H5" s="291"/>
      <c r="I5" s="285" t="s">
        <v>188</v>
      </c>
      <c r="J5" s="285" t="s">
        <v>189</v>
      </c>
      <c r="K5" s="285" t="s">
        <v>126</v>
      </c>
      <c r="L5" s="283" t="s">
        <v>127</v>
      </c>
    </row>
    <row r="6" spans="1:34" ht="18" customHeight="1">
      <c r="A6" s="298"/>
      <c r="B6" s="298"/>
      <c r="C6" s="155" t="s">
        <v>128</v>
      </c>
      <c r="D6" s="2" t="s">
        <v>122</v>
      </c>
      <c r="E6" s="156" t="s">
        <v>123</v>
      </c>
      <c r="F6" s="156" t="s">
        <v>129</v>
      </c>
      <c r="G6" s="156" t="s">
        <v>122</v>
      </c>
      <c r="H6" s="156" t="s">
        <v>123</v>
      </c>
      <c r="I6" s="286"/>
      <c r="J6" s="286"/>
      <c r="K6" s="286"/>
      <c r="L6" s="284"/>
    </row>
    <row r="7" spans="1:34" ht="3" customHeight="1">
      <c r="A7" s="165"/>
      <c r="B7" s="166"/>
      <c r="C7" s="163"/>
      <c r="D7" s="144"/>
      <c r="E7" s="144"/>
      <c r="F7" s="144"/>
      <c r="G7" s="144"/>
      <c r="H7" s="144"/>
      <c r="I7" s="164"/>
      <c r="J7" s="164"/>
      <c r="K7" s="164"/>
      <c r="L7" s="153"/>
    </row>
    <row r="8" spans="1:34" ht="18" customHeight="1">
      <c r="A8" s="281" t="s">
        <v>304</v>
      </c>
      <c r="B8" s="281"/>
      <c r="C8" s="107">
        <v>27921770</v>
      </c>
      <c r="D8" s="101">
        <v>26817401</v>
      </c>
      <c r="E8" s="101">
        <v>1104369</v>
      </c>
      <c r="F8" s="101">
        <v>26822068</v>
      </c>
      <c r="G8" s="101">
        <v>26575080</v>
      </c>
      <c r="H8" s="101">
        <v>246988</v>
      </c>
      <c r="I8" s="101">
        <v>100287</v>
      </c>
      <c r="J8" s="101">
        <v>7800</v>
      </c>
      <c r="K8" s="101">
        <v>1007215</v>
      </c>
      <c r="L8" s="83">
        <v>96.06</v>
      </c>
    </row>
    <row r="9" spans="1:34" ht="18" customHeight="1">
      <c r="A9" s="293" t="s">
        <v>264</v>
      </c>
      <c r="B9" s="294"/>
      <c r="C9" s="107">
        <v>28267699</v>
      </c>
      <c r="D9" s="101">
        <v>27266006</v>
      </c>
      <c r="E9" s="101">
        <v>1001693</v>
      </c>
      <c r="F9" s="101">
        <v>27275091</v>
      </c>
      <c r="G9" s="101">
        <v>27033727</v>
      </c>
      <c r="H9" s="101">
        <v>241364</v>
      </c>
      <c r="I9" s="101">
        <v>71176</v>
      </c>
      <c r="J9" s="101">
        <v>12241</v>
      </c>
      <c r="K9" s="101">
        <v>933672</v>
      </c>
      <c r="L9" s="83">
        <v>96.49</v>
      </c>
    </row>
    <row r="10" spans="1:34" s="64" customFormat="1" ht="18" customHeight="1">
      <c r="A10" s="293">
        <v>2</v>
      </c>
      <c r="B10" s="293"/>
      <c r="C10" s="107">
        <v>28247151</v>
      </c>
      <c r="D10" s="101">
        <v>27316036</v>
      </c>
      <c r="E10" s="101">
        <v>931115</v>
      </c>
      <c r="F10" s="101">
        <v>27059746</v>
      </c>
      <c r="G10" s="101">
        <v>26822828</v>
      </c>
      <c r="H10" s="101">
        <v>236918</v>
      </c>
      <c r="I10" s="101">
        <v>45066</v>
      </c>
      <c r="J10" s="101">
        <v>6915</v>
      </c>
      <c r="K10" s="101">
        <v>1149254</v>
      </c>
      <c r="L10" s="83">
        <v>95.79637252620627</v>
      </c>
    </row>
    <row r="11" spans="1:34" ht="18" customHeight="1">
      <c r="A11" s="293">
        <v>3</v>
      </c>
      <c r="B11" s="293"/>
      <c r="C11" s="107">
        <v>27813173</v>
      </c>
      <c r="D11" s="101">
        <v>26675788</v>
      </c>
      <c r="E11" s="101">
        <v>1137385</v>
      </c>
      <c r="F11" s="101">
        <v>26973863</v>
      </c>
      <c r="G11" s="101">
        <v>26500969</v>
      </c>
      <c r="H11" s="101">
        <v>472894</v>
      </c>
      <c r="I11" s="101">
        <v>29992</v>
      </c>
      <c r="J11" s="101">
        <v>8992</v>
      </c>
      <c r="K11" s="101">
        <v>818310</v>
      </c>
      <c r="L11" s="83">
        <v>96.982329200627348</v>
      </c>
    </row>
    <row r="12" spans="1:34" s="64" customFormat="1" ht="18" customHeight="1">
      <c r="A12" s="295">
        <v>4</v>
      </c>
      <c r="B12" s="295"/>
      <c r="C12" s="251">
        <v>28293676</v>
      </c>
      <c r="D12" s="238">
        <v>27477061</v>
      </c>
      <c r="E12" s="238">
        <v>816615</v>
      </c>
      <c r="F12" s="238">
        <v>27416999</v>
      </c>
      <c r="G12" s="238">
        <v>27273274</v>
      </c>
      <c r="H12" s="238">
        <v>143725</v>
      </c>
      <c r="I12" s="238">
        <v>34341</v>
      </c>
      <c r="J12" s="238">
        <v>11576</v>
      </c>
      <c r="K12" s="238">
        <v>853913</v>
      </c>
      <c r="L12" s="246">
        <v>96.9</v>
      </c>
      <c r="AH12" s="84"/>
    </row>
    <row r="13" spans="1:34" ht="9" customHeight="1">
      <c r="A13" s="106"/>
      <c r="B13" s="106"/>
      <c r="C13" s="108"/>
      <c r="D13" s="99"/>
      <c r="E13" s="99"/>
      <c r="F13" s="99"/>
      <c r="G13" s="99"/>
      <c r="H13" s="99"/>
      <c r="I13" s="99"/>
      <c r="J13" s="99"/>
      <c r="K13" s="109"/>
      <c r="L13" s="228"/>
      <c r="AH13" s="84"/>
    </row>
    <row r="14" spans="1:34" ht="18" customHeight="1">
      <c r="A14" s="24" t="s">
        <v>164</v>
      </c>
      <c r="B14" s="33"/>
      <c r="C14" s="107">
        <v>12427820</v>
      </c>
      <c r="D14" s="101">
        <v>12161077</v>
      </c>
      <c r="E14" s="101">
        <v>266743</v>
      </c>
      <c r="F14" s="101">
        <v>12160127</v>
      </c>
      <c r="G14" s="101">
        <v>12096941</v>
      </c>
      <c r="H14" s="101">
        <v>63186</v>
      </c>
      <c r="I14" s="101">
        <v>6774</v>
      </c>
      <c r="J14" s="101">
        <v>10972</v>
      </c>
      <c r="K14" s="101">
        <v>271891</v>
      </c>
      <c r="L14" s="83">
        <v>97.85</v>
      </c>
      <c r="N14" s="84"/>
      <c r="AH14" s="85"/>
    </row>
    <row r="15" spans="1:34" ht="18" customHeight="1">
      <c r="A15" s="24"/>
      <c r="B15" s="159" t="s">
        <v>160</v>
      </c>
      <c r="C15" s="107">
        <v>10294554</v>
      </c>
      <c r="D15" s="101">
        <v>10040409</v>
      </c>
      <c r="E15" s="101">
        <v>254145</v>
      </c>
      <c r="F15" s="101">
        <v>10034350</v>
      </c>
      <c r="G15" s="98">
        <v>9973935</v>
      </c>
      <c r="H15" s="98">
        <v>60415</v>
      </c>
      <c r="I15" s="98">
        <v>6097</v>
      </c>
      <c r="J15" s="98">
        <v>3014</v>
      </c>
      <c r="K15" s="101">
        <v>257121</v>
      </c>
      <c r="L15" s="83">
        <v>97.47</v>
      </c>
      <c r="N15" s="84"/>
      <c r="AH15" s="85"/>
    </row>
    <row r="16" spans="1:34" ht="18" customHeight="1">
      <c r="A16" s="24"/>
      <c r="B16" s="159" t="s">
        <v>161</v>
      </c>
      <c r="C16" s="107">
        <v>2133266</v>
      </c>
      <c r="D16" s="98">
        <v>2120668</v>
      </c>
      <c r="E16" s="98">
        <v>12598</v>
      </c>
      <c r="F16" s="98">
        <v>2125777</v>
      </c>
      <c r="G16" s="98">
        <v>2123006</v>
      </c>
      <c r="H16" s="98">
        <v>2771</v>
      </c>
      <c r="I16" s="98">
        <v>677</v>
      </c>
      <c r="J16" s="98">
        <v>7958</v>
      </c>
      <c r="K16" s="101">
        <v>14770</v>
      </c>
      <c r="L16" s="83">
        <v>99.65</v>
      </c>
      <c r="AH16" s="84"/>
    </row>
    <row r="17" spans="1:34" ht="9" customHeight="1">
      <c r="A17" s="24"/>
      <c r="B17" s="159"/>
      <c r="C17" s="160"/>
      <c r="D17" s="99"/>
      <c r="E17" s="99"/>
      <c r="F17" s="99"/>
      <c r="G17" s="99"/>
      <c r="H17" s="99"/>
      <c r="I17" s="99"/>
      <c r="J17" s="99"/>
      <c r="K17" s="161"/>
      <c r="L17" s="162"/>
      <c r="AH17" s="84"/>
    </row>
    <row r="18" spans="1:34" ht="18" customHeight="1">
      <c r="A18" s="24" t="s">
        <v>153</v>
      </c>
      <c r="B18" s="159"/>
      <c r="C18" s="107">
        <v>12248739</v>
      </c>
      <c r="D18" s="101">
        <v>11781411</v>
      </c>
      <c r="E18" s="101">
        <v>467328</v>
      </c>
      <c r="F18" s="101">
        <v>11736050</v>
      </c>
      <c r="G18" s="101">
        <v>11668588</v>
      </c>
      <c r="H18" s="101">
        <v>67462</v>
      </c>
      <c r="I18" s="98">
        <v>23050</v>
      </c>
      <c r="J18" s="101">
        <v>480</v>
      </c>
      <c r="K18" s="101">
        <v>490120</v>
      </c>
      <c r="L18" s="83">
        <v>95.81</v>
      </c>
      <c r="AH18" s="84"/>
    </row>
    <row r="19" spans="1:34" ht="18" customHeight="1">
      <c r="A19" s="24"/>
      <c r="B19" s="159" t="s">
        <v>162</v>
      </c>
      <c r="C19" s="107">
        <v>12147763</v>
      </c>
      <c r="D19" s="98">
        <v>11680435</v>
      </c>
      <c r="E19" s="98">
        <v>467328</v>
      </c>
      <c r="F19" s="98">
        <v>11635074</v>
      </c>
      <c r="G19" s="98">
        <v>11567612</v>
      </c>
      <c r="H19" s="98">
        <v>67462</v>
      </c>
      <c r="I19" s="98">
        <v>23050</v>
      </c>
      <c r="J19" s="98">
        <v>480</v>
      </c>
      <c r="K19" s="101">
        <v>490120</v>
      </c>
      <c r="L19" s="83">
        <v>95.78</v>
      </c>
      <c r="AH19" s="84"/>
    </row>
    <row r="20" spans="1:34" ht="18" customHeight="1">
      <c r="A20" s="24"/>
      <c r="B20" s="159" t="s">
        <v>163</v>
      </c>
      <c r="C20" s="107">
        <v>100976</v>
      </c>
      <c r="D20" s="98">
        <v>100976</v>
      </c>
      <c r="E20" s="98">
        <v>0</v>
      </c>
      <c r="F20" s="98">
        <v>100976</v>
      </c>
      <c r="G20" s="98">
        <v>100976</v>
      </c>
      <c r="H20" s="98">
        <v>0</v>
      </c>
      <c r="I20" s="98">
        <v>0</v>
      </c>
      <c r="J20" s="98">
        <v>0</v>
      </c>
      <c r="K20" s="101">
        <v>0</v>
      </c>
      <c r="L20" s="83">
        <v>100</v>
      </c>
      <c r="AH20" s="84"/>
    </row>
    <row r="21" spans="1:34" ht="9" customHeight="1">
      <c r="A21" s="24"/>
      <c r="B21" s="33"/>
      <c r="C21" s="160"/>
      <c r="D21" s="99"/>
      <c r="E21" s="99"/>
      <c r="F21" s="99"/>
      <c r="G21" s="99"/>
      <c r="H21" s="99"/>
      <c r="I21" s="99"/>
      <c r="J21" s="99"/>
      <c r="K21" s="161"/>
      <c r="L21" s="162"/>
      <c r="AH21" s="84"/>
    </row>
    <row r="22" spans="1:34" ht="18" customHeight="1">
      <c r="A22" s="24" t="s">
        <v>154</v>
      </c>
      <c r="B22" s="33"/>
      <c r="C22" s="107">
        <v>674579</v>
      </c>
      <c r="D22" s="98">
        <v>660315</v>
      </c>
      <c r="E22" s="98">
        <v>14264</v>
      </c>
      <c r="F22" s="98">
        <v>659411</v>
      </c>
      <c r="G22" s="98">
        <v>655551</v>
      </c>
      <c r="H22" s="98">
        <v>3860</v>
      </c>
      <c r="I22" s="98">
        <v>1342</v>
      </c>
      <c r="J22" s="98">
        <v>60</v>
      </c>
      <c r="K22" s="101">
        <v>13886</v>
      </c>
      <c r="L22" s="83">
        <v>97.75</v>
      </c>
      <c r="AH22" s="84"/>
    </row>
    <row r="23" spans="1:34" ht="18" customHeight="1">
      <c r="A23" s="24"/>
      <c r="B23" s="159" t="s">
        <v>283</v>
      </c>
      <c r="C23" s="107">
        <v>639339</v>
      </c>
      <c r="D23" s="98">
        <v>625075</v>
      </c>
      <c r="E23" s="98">
        <v>14264</v>
      </c>
      <c r="F23" s="98">
        <v>624171</v>
      </c>
      <c r="G23" s="98">
        <v>620311</v>
      </c>
      <c r="H23" s="98">
        <v>3860</v>
      </c>
      <c r="I23" s="98">
        <v>1342</v>
      </c>
      <c r="J23" s="98">
        <v>60</v>
      </c>
      <c r="K23" s="101">
        <v>13886</v>
      </c>
      <c r="L23" s="83">
        <v>97.63</v>
      </c>
      <c r="AH23" s="84"/>
    </row>
    <row r="24" spans="1:34" ht="18" customHeight="1">
      <c r="A24" s="24"/>
      <c r="B24" s="159" t="s">
        <v>262</v>
      </c>
      <c r="C24" s="107">
        <v>35240</v>
      </c>
      <c r="D24" s="98">
        <v>35240</v>
      </c>
      <c r="E24" s="98">
        <v>0</v>
      </c>
      <c r="F24" s="98">
        <v>35240</v>
      </c>
      <c r="G24" s="98">
        <v>35240</v>
      </c>
      <c r="H24" s="98">
        <v>0</v>
      </c>
      <c r="I24" s="98">
        <v>0</v>
      </c>
      <c r="J24" s="98">
        <v>0</v>
      </c>
      <c r="K24" s="101">
        <v>0</v>
      </c>
      <c r="L24" s="83">
        <v>100</v>
      </c>
      <c r="AH24" s="84"/>
    </row>
    <row r="25" spans="1:34" ht="9" customHeight="1">
      <c r="A25" s="24"/>
      <c r="B25" s="33"/>
      <c r="C25" s="107"/>
      <c r="D25" s="98"/>
      <c r="E25" s="98"/>
      <c r="F25" s="98"/>
      <c r="G25" s="98"/>
      <c r="H25" s="98"/>
      <c r="I25" s="98"/>
      <c r="J25" s="98"/>
      <c r="K25" s="101"/>
      <c r="L25" s="83"/>
      <c r="AH25" s="84"/>
    </row>
    <row r="26" spans="1:34" ht="18" customHeight="1">
      <c r="A26" s="24" t="s">
        <v>155</v>
      </c>
      <c r="B26" s="33"/>
      <c r="C26" s="107">
        <v>1236547</v>
      </c>
      <c r="D26" s="98">
        <v>1236465</v>
      </c>
      <c r="E26" s="98">
        <v>82</v>
      </c>
      <c r="F26" s="98">
        <v>1236465</v>
      </c>
      <c r="G26" s="98">
        <v>1236465</v>
      </c>
      <c r="H26" s="98">
        <v>0</v>
      </c>
      <c r="I26" s="98">
        <v>0</v>
      </c>
      <c r="J26" s="98">
        <v>0</v>
      </c>
      <c r="K26" s="101">
        <v>82</v>
      </c>
      <c r="L26" s="83">
        <v>99.99</v>
      </c>
      <c r="AH26" s="84"/>
    </row>
    <row r="27" spans="1:34" ht="18" customHeight="1">
      <c r="A27" s="24" t="s">
        <v>156</v>
      </c>
      <c r="B27" s="33"/>
      <c r="C27" s="142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83">
        <v>0</v>
      </c>
      <c r="AH27" s="84"/>
    </row>
    <row r="28" spans="1:34" ht="30" customHeight="1">
      <c r="A28" s="280" t="s">
        <v>157</v>
      </c>
      <c r="B28" s="280"/>
      <c r="C28" s="142">
        <v>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83">
        <v>0</v>
      </c>
      <c r="AH28" s="84"/>
    </row>
    <row r="29" spans="1:34" ht="18" customHeight="1">
      <c r="A29" s="24" t="s">
        <v>158</v>
      </c>
      <c r="B29" s="33"/>
      <c r="C29" s="107">
        <v>71056</v>
      </c>
      <c r="D29" s="98">
        <v>65755</v>
      </c>
      <c r="E29" s="98">
        <v>5301</v>
      </c>
      <c r="F29" s="98">
        <v>59013</v>
      </c>
      <c r="G29" s="98">
        <v>58876</v>
      </c>
      <c r="H29" s="98">
        <v>137</v>
      </c>
      <c r="I29" s="98">
        <v>73</v>
      </c>
      <c r="J29" s="98">
        <v>0</v>
      </c>
      <c r="K29" s="101">
        <v>11970</v>
      </c>
      <c r="L29" s="83">
        <v>83.05</v>
      </c>
      <c r="AH29" s="84"/>
    </row>
    <row r="30" spans="1:34" ht="18" customHeight="1">
      <c r="A30" s="24" t="s">
        <v>159</v>
      </c>
      <c r="B30" s="33"/>
      <c r="C30" s="107">
        <v>1634935</v>
      </c>
      <c r="D30" s="98">
        <v>1572038</v>
      </c>
      <c r="E30" s="98">
        <v>62897</v>
      </c>
      <c r="F30" s="98">
        <v>1565933</v>
      </c>
      <c r="G30" s="98">
        <v>1556853</v>
      </c>
      <c r="H30" s="98">
        <v>9080</v>
      </c>
      <c r="I30" s="98">
        <v>3102</v>
      </c>
      <c r="J30" s="98">
        <v>64</v>
      </c>
      <c r="K30" s="101">
        <v>65964</v>
      </c>
      <c r="L30" s="83">
        <v>95.78</v>
      </c>
      <c r="AH30" s="84"/>
    </row>
    <row r="31" spans="1:34" ht="3" customHeight="1" thickBot="1">
      <c r="A31" s="29"/>
      <c r="B31" s="74"/>
      <c r="C31" s="29"/>
      <c r="D31" s="29"/>
      <c r="E31" s="29"/>
      <c r="F31" s="29"/>
      <c r="G31" s="29"/>
      <c r="H31" s="29"/>
      <c r="I31" s="29"/>
      <c r="J31" s="29"/>
      <c r="K31" s="29"/>
      <c r="L31" s="110"/>
    </row>
    <row r="32" spans="1:34" ht="18" customHeight="1">
      <c r="A32" s="6" t="s">
        <v>292</v>
      </c>
    </row>
    <row r="34" spans="3:11">
      <c r="C34" s="84"/>
      <c r="D34" s="84"/>
      <c r="E34" s="84"/>
      <c r="F34" s="84"/>
      <c r="G34" s="84"/>
      <c r="H34" s="84"/>
      <c r="I34" s="84"/>
      <c r="J34" s="84"/>
      <c r="K34" s="84"/>
    </row>
  </sheetData>
  <mergeCells count="15">
    <mergeCell ref="A28:B28"/>
    <mergeCell ref="A8:B8"/>
    <mergeCell ref="A1:L1"/>
    <mergeCell ref="L5:L6"/>
    <mergeCell ref="I5:I6"/>
    <mergeCell ref="K5:K6"/>
    <mergeCell ref="C5:E5"/>
    <mergeCell ref="F5:H5"/>
    <mergeCell ref="J5:J6"/>
    <mergeCell ref="K4:L4"/>
    <mergeCell ref="A9:B9"/>
    <mergeCell ref="A10:B10"/>
    <mergeCell ref="A11:B11"/>
    <mergeCell ref="A12:B12"/>
    <mergeCell ref="A5:B6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scale="70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5"/>
  <sheetViews>
    <sheetView tabSelected="1" zoomScaleNormal="100" workbookViewId="0"/>
  </sheetViews>
  <sheetFormatPr defaultColWidth="9" defaultRowHeight="13.3"/>
  <cols>
    <col min="1" max="1" width="21.4609375" style="13" customWidth="1"/>
    <col min="2" max="2" width="7.4609375" style="13" customWidth="1"/>
    <col min="3" max="7" width="12.61328125" style="13" customWidth="1"/>
    <col min="8" max="8" width="9" style="13" customWidth="1"/>
    <col min="9" max="16384" width="9" style="13"/>
  </cols>
  <sheetData>
    <row r="1" spans="1:7" ht="30" customHeight="1">
      <c r="A1" s="257" t="str">
        <f>'16-2 '!A1:H1</f>
        <v>山口市の統計(令和5年度)
山口市総務部デジタル推進課　℡　083-934-2748</v>
      </c>
      <c r="B1" s="257"/>
      <c r="C1" s="257"/>
      <c r="D1" s="257"/>
      <c r="E1" s="257"/>
      <c r="F1" s="257"/>
      <c r="G1" s="257"/>
    </row>
    <row r="2" spans="1:7" ht="9" customHeight="1">
      <c r="A2" s="6"/>
      <c r="B2" s="6"/>
      <c r="C2" s="6"/>
    </row>
    <row r="3" spans="1:7" s="69" customFormat="1" ht="15.75" customHeight="1">
      <c r="A3" s="57" t="s">
        <v>120</v>
      </c>
      <c r="B3" s="57"/>
      <c r="C3" s="64"/>
    </row>
    <row r="4" spans="1:7" s="70" customFormat="1" ht="15" customHeight="1" thickBot="1">
      <c r="A4" s="24" t="s">
        <v>0</v>
      </c>
      <c r="B4" s="24"/>
      <c r="D4" s="11"/>
      <c r="G4" s="33" t="s">
        <v>79</v>
      </c>
    </row>
    <row r="5" spans="1:7" s="70" customFormat="1" ht="18" customHeight="1">
      <c r="A5" s="277" t="s">
        <v>187</v>
      </c>
      <c r="B5" s="299"/>
      <c r="C5" s="118" t="s">
        <v>304</v>
      </c>
      <c r="D5" s="116" t="s">
        <v>264</v>
      </c>
      <c r="E5" s="189">
        <v>2</v>
      </c>
      <c r="F5" s="189">
        <v>3</v>
      </c>
      <c r="G5" s="117">
        <v>4</v>
      </c>
    </row>
    <row r="6" spans="1:7" s="70" customFormat="1" ht="3" customHeight="1">
      <c r="A6" s="144"/>
      <c r="B6" s="9"/>
      <c r="C6" s="157"/>
      <c r="D6" s="157"/>
      <c r="E6" s="157"/>
      <c r="F6" s="157"/>
      <c r="G6" s="158"/>
    </row>
    <row r="7" spans="1:7" ht="18" customHeight="1">
      <c r="A7" s="24" t="s">
        <v>227</v>
      </c>
      <c r="B7" s="22"/>
      <c r="C7" s="115">
        <v>15533050</v>
      </c>
      <c r="D7" s="115">
        <v>15690350</v>
      </c>
      <c r="E7" s="115">
        <v>15598643</v>
      </c>
      <c r="F7" s="115">
        <v>17354496</v>
      </c>
      <c r="G7" s="247">
        <v>17377294</v>
      </c>
    </row>
    <row r="8" spans="1:7" ht="18" customHeight="1">
      <c r="A8" s="24" t="s">
        <v>81</v>
      </c>
      <c r="B8" s="22"/>
      <c r="C8" s="115">
        <v>1829031</v>
      </c>
      <c r="D8" s="115">
        <v>1851693</v>
      </c>
      <c r="E8" s="115">
        <v>1859057</v>
      </c>
      <c r="F8" s="115">
        <v>1980755</v>
      </c>
      <c r="G8" s="247">
        <v>2011509</v>
      </c>
    </row>
    <row r="9" spans="1:7" ht="18" customHeight="1">
      <c r="A9" s="24" t="s">
        <v>82</v>
      </c>
      <c r="B9" s="22"/>
      <c r="C9" s="115">
        <v>13704019</v>
      </c>
      <c r="D9" s="115">
        <v>13838657</v>
      </c>
      <c r="E9" s="115">
        <v>13739586</v>
      </c>
      <c r="F9" s="115">
        <v>15373741</v>
      </c>
      <c r="G9" s="247">
        <v>15365785</v>
      </c>
    </row>
    <row r="10" spans="1:7" ht="18" customHeight="1">
      <c r="A10" s="112" t="s">
        <v>168</v>
      </c>
      <c r="B10" s="119" t="s">
        <v>165</v>
      </c>
      <c r="C10" s="114">
        <v>36785060</v>
      </c>
      <c r="D10" s="114">
        <v>37342612</v>
      </c>
      <c r="E10" s="114">
        <v>37960926</v>
      </c>
      <c r="F10" s="114">
        <v>39180106</v>
      </c>
      <c r="G10" s="248">
        <v>40282428</v>
      </c>
    </row>
    <row r="11" spans="1:7" ht="18" customHeight="1">
      <c r="A11" s="112" t="s">
        <v>169</v>
      </c>
      <c r="B11" s="119" t="s">
        <v>166</v>
      </c>
      <c r="C11" s="114">
        <v>23081041</v>
      </c>
      <c r="D11" s="114">
        <v>23471066</v>
      </c>
      <c r="E11" s="114">
        <v>24511014</v>
      </c>
      <c r="F11" s="114">
        <v>23806365</v>
      </c>
      <c r="G11" s="248">
        <v>24916643</v>
      </c>
    </row>
    <row r="12" spans="1:7" ht="18" customHeight="1">
      <c r="A12" s="112" t="s">
        <v>170</v>
      </c>
      <c r="B12" s="119" t="s">
        <v>167</v>
      </c>
      <c r="C12" s="114">
        <v>13704019</v>
      </c>
      <c r="D12" s="114">
        <v>13871546</v>
      </c>
      <c r="E12" s="114">
        <v>13449912</v>
      </c>
      <c r="F12" s="114">
        <v>15373741</v>
      </c>
      <c r="G12" s="248">
        <v>15365785</v>
      </c>
    </row>
    <row r="13" spans="1:7" ht="18" customHeight="1">
      <c r="A13" s="24" t="s">
        <v>83</v>
      </c>
      <c r="B13" s="22"/>
      <c r="C13" s="81">
        <v>0.64500000000000002</v>
      </c>
      <c r="D13" s="190">
        <v>0.64300000000000002</v>
      </c>
      <c r="E13" s="190">
        <v>0.64300000000000002</v>
      </c>
      <c r="F13" s="190">
        <v>0.63</v>
      </c>
      <c r="G13" s="249">
        <v>0.624</v>
      </c>
    </row>
    <row r="14" spans="1:7" ht="3" customHeight="1" thickBot="1">
      <c r="A14" s="121"/>
      <c r="B14" s="120"/>
      <c r="C14" s="121"/>
      <c r="D14" s="121"/>
      <c r="E14" s="121"/>
      <c r="F14" s="121"/>
      <c r="G14" s="121"/>
    </row>
    <row r="15" spans="1:7" ht="18" customHeight="1"/>
  </sheetData>
  <mergeCells count="2">
    <mergeCell ref="A5:B5"/>
    <mergeCell ref="A1:G1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8"/>
  <sheetViews>
    <sheetView tabSelected="1" zoomScaleNormal="100" zoomScaleSheetLayoutView="100" workbookViewId="0"/>
  </sheetViews>
  <sheetFormatPr defaultColWidth="9" defaultRowHeight="13.3"/>
  <cols>
    <col min="1" max="1" width="3.07421875" style="13" customWidth="1"/>
    <col min="2" max="2" width="18.3828125" style="13" customWidth="1"/>
    <col min="3" max="4" width="12.61328125" style="13" customWidth="1"/>
    <col min="5" max="7" width="12.61328125" style="78" customWidth="1"/>
    <col min="8" max="8" width="12.921875" style="79" customWidth="1"/>
    <col min="9" max="16384" width="9" style="13"/>
  </cols>
  <sheetData>
    <row r="1" spans="1:8" ht="30" customHeight="1">
      <c r="A1" s="257" t="str">
        <f>'16-2 '!A1:H1</f>
        <v>山口市の統計(令和5年度)
山口市総務部デジタル推進課　℡　083-934-2748</v>
      </c>
      <c r="B1" s="282"/>
      <c r="C1" s="282"/>
      <c r="D1" s="282"/>
      <c r="E1" s="282"/>
      <c r="F1" s="282"/>
      <c r="G1" s="282"/>
      <c r="H1" s="282"/>
    </row>
    <row r="2" spans="1:8" ht="8.25" customHeight="1">
      <c r="A2" s="6"/>
      <c r="B2" s="6"/>
      <c r="C2" s="6"/>
      <c r="D2" s="6"/>
      <c r="E2" s="23"/>
      <c r="F2" s="23"/>
      <c r="G2" s="23"/>
      <c r="H2" s="25"/>
    </row>
    <row r="3" spans="1:8" s="69" customFormat="1" ht="15.75" customHeight="1">
      <c r="A3" s="57" t="s">
        <v>121</v>
      </c>
      <c r="B3" s="58"/>
      <c r="C3" s="64"/>
      <c r="D3" s="64"/>
      <c r="E3" s="25"/>
      <c r="F3" s="25"/>
      <c r="G3" s="25"/>
      <c r="H3" s="27"/>
    </row>
    <row r="4" spans="1:8" s="70" customFormat="1" ht="15" customHeight="1" thickBot="1">
      <c r="A4" s="29" t="s">
        <v>0</v>
      </c>
      <c r="B4" s="29"/>
      <c r="C4" s="29"/>
      <c r="D4" s="29"/>
      <c r="E4" s="76"/>
      <c r="F4" s="76"/>
      <c r="G4" s="76"/>
      <c r="H4" s="27" t="s">
        <v>193</v>
      </c>
    </row>
    <row r="5" spans="1:8" ht="17.149999999999999" customHeight="1">
      <c r="A5" s="258" t="s">
        <v>187</v>
      </c>
      <c r="B5" s="259"/>
      <c r="C5" s="285" t="s">
        <v>305</v>
      </c>
      <c r="D5" s="285" t="s">
        <v>306</v>
      </c>
      <c r="E5" s="306" t="s">
        <v>307</v>
      </c>
      <c r="F5" s="306"/>
      <c r="G5" s="306"/>
      <c r="H5" s="306"/>
    </row>
    <row r="6" spans="1:8" ht="17.149999999999999" customHeight="1">
      <c r="A6" s="300"/>
      <c r="B6" s="301"/>
      <c r="C6" s="307"/>
      <c r="D6" s="304"/>
      <c r="E6" s="302" t="s">
        <v>237</v>
      </c>
      <c r="F6" s="14" t="s">
        <v>240</v>
      </c>
      <c r="G6" s="14"/>
      <c r="H6" s="8" t="s">
        <v>235</v>
      </c>
    </row>
    <row r="7" spans="1:8" ht="17.149999999999999" customHeight="1">
      <c r="A7" s="260"/>
      <c r="B7" s="261"/>
      <c r="C7" s="308"/>
      <c r="D7" s="305"/>
      <c r="E7" s="303"/>
      <c r="F7" s="16" t="s">
        <v>238</v>
      </c>
      <c r="G7" s="16" t="s">
        <v>239</v>
      </c>
      <c r="H7" s="17" t="s">
        <v>236</v>
      </c>
    </row>
    <row r="8" spans="1:8" ht="3" customHeight="1">
      <c r="A8" s="144"/>
      <c r="B8" s="9"/>
      <c r="C8" s="167"/>
      <c r="D8" s="169"/>
      <c r="E8" s="147"/>
      <c r="F8" s="147"/>
      <c r="G8" s="147"/>
      <c r="H8" s="147"/>
    </row>
    <row r="9" spans="1:8" ht="18" customHeight="1">
      <c r="A9" s="6" t="s">
        <v>190</v>
      </c>
      <c r="B9" s="9"/>
      <c r="C9" s="96">
        <v>111427143</v>
      </c>
      <c r="D9" s="210">
        <v>113181516</v>
      </c>
      <c r="E9" s="221">
        <v>6382759</v>
      </c>
      <c r="F9" s="221">
        <v>9758505</v>
      </c>
      <c r="G9" s="221">
        <v>401827</v>
      </c>
      <c r="H9" s="221">
        <v>109805770</v>
      </c>
    </row>
    <row r="10" spans="1:8" ht="18" customHeight="1">
      <c r="A10" s="6"/>
      <c r="B10" s="136" t="s">
        <v>146</v>
      </c>
      <c r="C10" s="95">
        <v>5714871</v>
      </c>
      <c r="D10" s="210">
        <v>5953743</v>
      </c>
      <c r="E10" s="221">
        <v>416200</v>
      </c>
      <c r="F10" s="221">
        <v>299176</v>
      </c>
      <c r="G10" s="221">
        <v>30824</v>
      </c>
      <c r="H10" s="221">
        <v>6070767</v>
      </c>
    </row>
    <row r="11" spans="1:8" ht="30" customHeight="1">
      <c r="A11" s="6"/>
      <c r="B11" s="237" t="s">
        <v>256</v>
      </c>
      <c r="C11" s="96">
        <v>83200</v>
      </c>
      <c r="D11" s="210">
        <v>126700</v>
      </c>
      <c r="E11" s="221">
        <v>257800</v>
      </c>
      <c r="F11" s="221">
        <v>1038</v>
      </c>
      <c r="G11" s="221">
        <v>390</v>
      </c>
      <c r="H11" s="221">
        <v>383462</v>
      </c>
    </row>
    <row r="12" spans="1:8" ht="30" customHeight="1">
      <c r="A12" s="6"/>
      <c r="B12" s="168" t="s">
        <v>171</v>
      </c>
      <c r="C12" s="95">
        <v>1550389</v>
      </c>
      <c r="D12" s="210">
        <v>1368960</v>
      </c>
      <c r="E12" s="221">
        <v>10700</v>
      </c>
      <c r="F12" s="221">
        <v>175674</v>
      </c>
      <c r="G12" s="221">
        <v>19106</v>
      </c>
      <c r="H12" s="221">
        <v>1203986</v>
      </c>
    </row>
    <row r="13" spans="1:8" ht="18" customHeight="1">
      <c r="A13" s="6"/>
      <c r="B13" s="22" t="s">
        <v>22</v>
      </c>
      <c r="C13" s="95">
        <v>268371</v>
      </c>
      <c r="D13" s="210">
        <v>250393</v>
      </c>
      <c r="E13" s="221">
        <v>51400</v>
      </c>
      <c r="F13" s="221">
        <v>31655</v>
      </c>
      <c r="G13" s="221">
        <v>189</v>
      </c>
      <c r="H13" s="221">
        <v>270138</v>
      </c>
    </row>
    <row r="14" spans="1:8" ht="30" customHeight="1">
      <c r="A14" s="6"/>
      <c r="B14" s="168" t="s">
        <v>267</v>
      </c>
      <c r="C14" s="95">
        <v>578745</v>
      </c>
      <c r="D14" s="210">
        <v>293907</v>
      </c>
      <c r="E14" s="221"/>
      <c r="F14" s="221">
        <v>284299</v>
      </c>
      <c r="G14" s="221">
        <v>892</v>
      </c>
      <c r="H14" s="221">
        <v>9608</v>
      </c>
    </row>
    <row r="15" spans="1:8" ht="18" customHeight="1">
      <c r="A15" s="6"/>
      <c r="B15" s="168" t="s">
        <v>200</v>
      </c>
      <c r="C15" s="95">
        <v>916359</v>
      </c>
      <c r="D15" s="210">
        <v>860307</v>
      </c>
      <c r="E15" s="221"/>
      <c r="F15" s="221">
        <v>56362</v>
      </c>
      <c r="G15" s="221">
        <v>4843</v>
      </c>
      <c r="H15" s="221">
        <v>803945</v>
      </c>
    </row>
    <row r="16" spans="1:8" ht="30" customHeight="1">
      <c r="A16" s="6"/>
      <c r="B16" s="119" t="s">
        <v>172</v>
      </c>
      <c r="C16" s="95">
        <v>9101262</v>
      </c>
      <c r="D16" s="210">
        <v>9039317</v>
      </c>
      <c r="E16" s="221">
        <v>670600</v>
      </c>
      <c r="F16" s="221">
        <v>525268</v>
      </c>
      <c r="G16" s="221">
        <v>27332</v>
      </c>
      <c r="H16" s="221">
        <v>9184649</v>
      </c>
    </row>
    <row r="17" spans="1:11" ht="18" customHeight="1">
      <c r="A17" s="6"/>
      <c r="B17" s="136" t="s">
        <v>23</v>
      </c>
      <c r="C17" s="95">
        <v>47371829</v>
      </c>
      <c r="D17" s="210">
        <v>48241235</v>
      </c>
      <c r="E17" s="221">
        <v>2951300</v>
      </c>
      <c r="F17" s="221">
        <v>4379261</v>
      </c>
      <c r="G17" s="221">
        <v>198691</v>
      </c>
      <c r="H17" s="221">
        <v>46813274</v>
      </c>
    </row>
    <row r="18" spans="1:11" s="69" customFormat="1" ht="18" customHeight="1">
      <c r="A18" s="77"/>
      <c r="B18" s="136" t="s">
        <v>30</v>
      </c>
      <c r="C18" s="95">
        <v>7824</v>
      </c>
      <c r="D18" s="210">
        <v>0</v>
      </c>
      <c r="E18" s="221"/>
      <c r="F18" s="221"/>
      <c r="G18" s="221"/>
      <c r="H18" s="221"/>
    </row>
    <row r="19" spans="1:11" ht="18" customHeight="1">
      <c r="A19" s="6"/>
      <c r="B19" s="22" t="s">
        <v>31</v>
      </c>
      <c r="C19" s="95">
        <v>5172414</v>
      </c>
      <c r="D19" s="210">
        <v>6058735</v>
      </c>
      <c r="E19" s="221">
        <v>803900</v>
      </c>
      <c r="F19" s="221">
        <v>533804</v>
      </c>
      <c r="G19" s="221">
        <v>9526</v>
      </c>
      <c r="H19" s="221">
        <v>6328831</v>
      </c>
    </row>
    <row r="20" spans="1:11" ht="30" customHeight="1">
      <c r="A20" s="6"/>
      <c r="B20" s="119" t="s">
        <v>196</v>
      </c>
      <c r="C20" s="96">
        <v>0</v>
      </c>
      <c r="D20" s="210">
        <v>0</v>
      </c>
      <c r="E20" s="221"/>
      <c r="F20" s="221"/>
      <c r="G20" s="221"/>
      <c r="H20" s="221"/>
    </row>
    <row r="21" spans="1:11" ht="18" customHeight="1">
      <c r="A21" s="6"/>
      <c r="B21" s="22" t="s">
        <v>32</v>
      </c>
      <c r="C21" s="95">
        <v>995</v>
      </c>
      <c r="D21" s="210">
        <v>580</v>
      </c>
      <c r="E21" s="221"/>
      <c r="F21" s="221">
        <v>232</v>
      </c>
      <c r="G21" s="221">
        <v>1</v>
      </c>
      <c r="H21" s="221">
        <v>348</v>
      </c>
    </row>
    <row r="22" spans="1:11" ht="30" customHeight="1">
      <c r="A22" s="6"/>
      <c r="B22" s="119" t="s">
        <v>197</v>
      </c>
      <c r="C22" s="95">
        <v>0</v>
      </c>
      <c r="D22" s="210">
        <v>0</v>
      </c>
      <c r="E22" s="221"/>
      <c r="F22" s="221"/>
      <c r="G22" s="221"/>
      <c r="H22" s="221"/>
    </row>
    <row r="23" spans="1:11" ht="30" customHeight="1">
      <c r="A23" s="6"/>
      <c r="B23" s="119" t="s">
        <v>199</v>
      </c>
      <c r="C23" s="96">
        <v>578830</v>
      </c>
      <c r="D23" s="210">
        <v>548764</v>
      </c>
      <c r="E23" s="221"/>
      <c r="F23" s="221">
        <v>32136</v>
      </c>
      <c r="G23" s="221">
        <v>12638</v>
      </c>
      <c r="H23" s="221">
        <v>516628</v>
      </c>
      <c r="K23" s="235"/>
    </row>
    <row r="24" spans="1:11" ht="30" customHeight="1">
      <c r="A24" s="6"/>
      <c r="B24" s="119" t="s">
        <v>198</v>
      </c>
      <c r="C24" s="96">
        <v>0</v>
      </c>
      <c r="D24" s="210">
        <v>0</v>
      </c>
      <c r="E24" s="221"/>
      <c r="F24" s="221"/>
      <c r="G24" s="221"/>
      <c r="H24" s="221"/>
    </row>
    <row r="25" spans="1:11" ht="18" customHeight="1">
      <c r="A25" s="6"/>
      <c r="B25" s="22" t="s">
        <v>24</v>
      </c>
      <c r="C25" s="95">
        <v>3477786</v>
      </c>
      <c r="D25" s="210">
        <v>3712998</v>
      </c>
      <c r="E25" s="221">
        <v>299800</v>
      </c>
      <c r="F25" s="221">
        <v>159570</v>
      </c>
      <c r="G25" s="221">
        <v>15360</v>
      </c>
      <c r="H25" s="221">
        <v>3853228</v>
      </c>
    </row>
    <row r="26" spans="1:11" ht="18" customHeight="1">
      <c r="A26" s="6"/>
      <c r="B26" s="22" t="s">
        <v>296</v>
      </c>
      <c r="C26" s="96">
        <v>242713</v>
      </c>
      <c r="D26" s="210">
        <v>242713</v>
      </c>
      <c r="E26" s="221"/>
      <c r="F26" s="221"/>
      <c r="G26" s="221">
        <v>146</v>
      </c>
      <c r="H26" s="221">
        <v>242713</v>
      </c>
    </row>
    <row r="27" spans="1:11" ht="18" customHeight="1">
      <c r="A27" s="6"/>
      <c r="B27" s="22" t="s">
        <v>25</v>
      </c>
      <c r="C27" s="96">
        <v>0</v>
      </c>
      <c r="D27" s="210">
        <v>0</v>
      </c>
      <c r="E27" s="221"/>
      <c r="F27" s="221"/>
      <c r="G27" s="221"/>
      <c r="H27" s="221"/>
    </row>
    <row r="28" spans="1:11" ht="18" customHeight="1">
      <c r="A28" s="6"/>
      <c r="B28" s="22" t="s">
        <v>26</v>
      </c>
      <c r="C28" s="95">
        <v>394584</v>
      </c>
      <c r="D28" s="210">
        <v>276814</v>
      </c>
      <c r="E28" s="221"/>
      <c r="F28" s="221">
        <v>95889</v>
      </c>
      <c r="G28" s="221">
        <v>407</v>
      </c>
      <c r="H28" s="221">
        <v>180925</v>
      </c>
    </row>
    <row r="29" spans="1:11" ht="18" customHeight="1">
      <c r="A29" s="6"/>
      <c r="B29" s="22" t="s">
        <v>27</v>
      </c>
      <c r="C29" s="96">
        <v>0</v>
      </c>
      <c r="D29" s="210">
        <v>0</v>
      </c>
      <c r="E29" s="221"/>
      <c r="F29" s="221"/>
      <c r="G29" s="221"/>
      <c r="H29" s="221"/>
    </row>
    <row r="30" spans="1:11" ht="18" customHeight="1">
      <c r="A30" s="6"/>
      <c r="B30" s="22" t="s">
        <v>33</v>
      </c>
      <c r="C30" s="95">
        <v>34698004</v>
      </c>
      <c r="D30" s="210">
        <v>35098031</v>
      </c>
      <c r="E30" s="221">
        <v>921059</v>
      </c>
      <c r="F30" s="221">
        <v>3033761</v>
      </c>
      <c r="G30" s="221">
        <v>60757</v>
      </c>
      <c r="H30" s="221">
        <v>32985329</v>
      </c>
    </row>
    <row r="31" spans="1:11" ht="18" customHeight="1">
      <c r="A31" s="6"/>
      <c r="B31" s="22" t="s">
        <v>28</v>
      </c>
      <c r="C31" s="96">
        <v>0</v>
      </c>
      <c r="D31" s="210">
        <v>0</v>
      </c>
      <c r="E31" s="221"/>
      <c r="F31" s="221"/>
      <c r="G31" s="221"/>
      <c r="H31" s="221"/>
    </row>
    <row r="32" spans="1:11" ht="30" customHeight="1">
      <c r="A32" s="6"/>
      <c r="B32" s="119" t="s">
        <v>268</v>
      </c>
      <c r="C32" s="96">
        <v>0</v>
      </c>
      <c r="D32" s="210">
        <v>0</v>
      </c>
      <c r="E32" s="221"/>
      <c r="F32" s="221"/>
      <c r="G32" s="221"/>
      <c r="H32" s="221"/>
    </row>
    <row r="33" spans="1:11" ht="18" customHeight="1">
      <c r="A33" s="6"/>
      <c r="B33" s="22" t="s">
        <v>34</v>
      </c>
      <c r="C33" s="95">
        <v>13214</v>
      </c>
      <c r="D33" s="210">
        <v>6643</v>
      </c>
      <c r="E33" s="221"/>
      <c r="F33" s="221">
        <v>1812</v>
      </c>
      <c r="G33" s="221">
        <v>78</v>
      </c>
      <c r="H33" s="221">
        <v>4831</v>
      </c>
    </row>
    <row r="34" spans="1:11" ht="18" customHeight="1">
      <c r="A34" s="6"/>
      <c r="B34" s="22" t="s">
        <v>29</v>
      </c>
      <c r="C34" s="95">
        <v>1255753</v>
      </c>
      <c r="D34" s="210">
        <v>1101676</v>
      </c>
      <c r="E34" s="221"/>
      <c r="F34" s="221">
        <v>148568</v>
      </c>
      <c r="G34" s="221">
        <v>20647</v>
      </c>
      <c r="H34" s="221">
        <v>953108</v>
      </c>
    </row>
    <row r="35" spans="1:11" ht="8.25" customHeight="1">
      <c r="A35" s="6"/>
      <c r="B35" s="22"/>
      <c r="C35" s="96"/>
      <c r="D35" s="210"/>
      <c r="E35" s="221"/>
      <c r="F35" s="221"/>
      <c r="G35" s="221"/>
      <c r="H35" s="221"/>
    </row>
    <row r="36" spans="1:11" ht="18" customHeight="1">
      <c r="A36" s="6" t="s">
        <v>191</v>
      </c>
      <c r="B36" s="22"/>
      <c r="C36" s="96">
        <v>593100</v>
      </c>
      <c r="D36" s="210">
        <v>1517200</v>
      </c>
      <c r="E36" s="221">
        <v>754700</v>
      </c>
      <c r="F36" s="221">
        <v>0</v>
      </c>
      <c r="G36" s="221">
        <v>0</v>
      </c>
      <c r="H36" s="221">
        <v>0</v>
      </c>
    </row>
    <row r="37" spans="1:11" ht="18" customHeight="1">
      <c r="A37" s="6"/>
      <c r="B37" s="22" t="s">
        <v>35</v>
      </c>
      <c r="C37" s="96">
        <v>0</v>
      </c>
      <c r="D37" s="210">
        <v>0</v>
      </c>
      <c r="E37" s="221" t="s">
        <v>252</v>
      </c>
      <c r="F37" s="221" t="s">
        <v>252</v>
      </c>
      <c r="G37" s="221" t="s">
        <v>252</v>
      </c>
      <c r="H37" s="221" t="s">
        <v>252</v>
      </c>
    </row>
    <row r="38" spans="1:11" ht="18" customHeight="1">
      <c r="A38" s="6"/>
      <c r="B38" s="22" t="s">
        <v>36</v>
      </c>
      <c r="C38" s="96">
        <v>0</v>
      </c>
      <c r="D38" s="210">
        <v>0</v>
      </c>
      <c r="E38" s="221" t="s">
        <v>252</v>
      </c>
      <c r="F38" s="221" t="s">
        <v>252</v>
      </c>
      <c r="G38" s="221" t="s">
        <v>252</v>
      </c>
      <c r="H38" s="221" t="s">
        <v>252</v>
      </c>
    </row>
    <row r="39" spans="1:11" ht="18" customHeight="1">
      <c r="A39" s="6"/>
      <c r="B39" s="22" t="s">
        <v>37</v>
      </c>
      <c r="C39" s="95">
        <v>593100</v>
      </c>
      <c r="D39" s="210">
        <v>1517200</v>
      </c>
      <c r="E39" s="221">
        <v>754700</v>
      </c>
      <c r="F39" s="221"/>
      <c r="G39" s="221"/>
      <c r="H39" s="221"/>
    </row>
    <row r="40" spans="1:11" ht="18" customHeight="1">
      <c r="A40" s="6"/>
      <c r="B40" s="22" t="s">
        <v>38</v>
      </c>
      <c r="C40" s="96" t="s">
        <v>252</v>
      </c>
      <c r="D40" s="210">
        <v>0</v>
      </c>
      <c r="E40" s="221" t="s">
        <v>252</v>
      </c>
      <c r="F40" s="221" t="s">
        <v>252</v>
      </c>
      <c r="G40" s="221" t="s">
        <v>252</v>
      </c>
      <c r="H40" s="221" t="s">
        <v>252</v>
      </c>
    </row>
    <row r="41" spans="1:11" ht="8.25" customHeight="1">
      <c r="A41" s="6"/>
      <c r="B41" s="26"/>
      <c r="C41" s="96"/>
      <c r="D41" s="96"/>
      <c r="E41" s="92"/>
      <c r="F41" s="92"/>
      <c r="G41" s="92"/>
      <c r="H41" s="92"/>
    </row>
    <row r="42" spans="1:11" ht="18" customHeight="1">
      <c r="A42" s="24" t="s">
        <v>192</v>
      </c>
      <c r="B42" s="26"/>
      <c r="C42" s="98">
        <v>15306452</v>
      </c>
      <c r="D42" s="98">
        <v>15987459</v>
      </c>
      <c r="E42" s="217">
        <v>1828900</v>
      </c>
      <c r="F42" s="217">
        <v>1022202</v>
      </c>
      <c r="G42" s="217">
        <v>197159</v>
      </c>
      <c r="H42" s="217">
        <v>16794157</v>
      </c>
    </row>
    <row r="43" spans="1:11" ht="18" customHeight="1">
      <c r="A43" s="24" t="s">
        <v>282</v>
      </c>
      <c r="B43" s="26"/>
      <c r="C43" s="98">
        <v>3090102</v>
      </c>
      <c r="D43" s="98">
        <v>3080069</v>
      </c>
      <c r="E43" s="217">
        <v>154900</v>
      </c>
      <c r="F43" s="217">
        <v>195678</v>
      </c>
      <c r="G43" s="217">
        <v>16755</v>
      </c>
      <c r="H43" s="217">
        <v>3039291</v>
      </c>
    </row>
    <row r="44" spans="1:11" ht="18" customHeight="1">
      <c r="A44" s="24" t="s">
        <v>309</v>
      </c>
      <c r="B44" s="26"/>
      <c r="C44" s="98">
        <v>37161374</v>
      </c>
      <c r="D44" s="98">
        <v>37958192</v>
      </c>
      <c r="E44" s="217">
        <v>1526300</v>
      </c>
      <c r="F44" s="217">
        <v>2358717</v>
      </c>
      <c r="G44" s="217">
        <v>499610</v>
      </c>
      <c r="H44" s="217">
        <v>37125775</v>
      </c>
      <c r="K44" s="236"/>
    </row>
    <row r="45" spans="1:11" ht="18" customHeight="1">
      <c r="A45" s="226" t="s">
        <v>248</v>
      </c>
      <c r="B45" s="222"/>
      <c r="C45" s="223">
        <v>2107949</v>
      </c>
      <c r="D45" s="224">
        <v>1893056</v>
      </c>
      <c r="E45" s="214">
        <v>8500</v>
      </c>
      <c r="F45" s="214">
        <v>211417</v>
      </c>
      <c r="G45" s="214">
        <v>36994</v>
      </c>
      <c r="H45" s="214">
        <v>1690139</v>
      </c>
    </row>
    <row r="46" spans="1:11" ht="18" customHeight="1">
      <c r="A46" s="226" t="s">
        <v>249</v>
      </c>
      <c r="B46" s="222"/>
      <c r="C46" s="223">
        <v>96568</v>
      </c>
      <c r="D46" s="224">
        <v>88512</v>
      </c>
      <c r="E46" s="214">
        <v>0</v>
      </c>
      <c r="F46" s="214">
        <v>8221</v>
      </c>
      <c r="G46" s="214">
        <v>990</v>
      </c>
      <c r="H46" s="214">
        <v>80291</v>
      </c>
    </row>
    <row r="47" spans="1:11" ht="3" customHeight="1" thickBot="1">
      <c r="A47" s="121"/>
      <c r="B47" s="120"/>
      <c r="C47" s="121"/>
      <c r="D47" s="121"/>
      <c r="E47" s="170"/>
      <c r="F47" s="170"/>
      <c r="G47" s="170"/>
      <c r="H47" s="171"/>
    </row>
    <row r="48" spans="1:11" ht="17.25" customHeight="1">
      <c r="A48" s="6"/>
    </row>
  </sheetData>
  <mergeCells count="6">
    <mergeCell ref="A1:H1"/>
    <mergeCell ref="A5:B7"/>
    <mergeCell ref="E6:E7"/>
    <mergeCell ref="D5:D7"/>
    <mergeCell ref="E5:H5"/>
    <mergeCell ref="C5:C7"/>
  </mergeCells>
  <phoneticPr fontId="11"/>
  <printOptions gridLinesSet="0"/>
  <pageMargins left="0.59055118110236227" right="0.59055118110236227" top="0.59055118110236227" bottom="0.59055118110236227" header="0.19685039370078741" footer="0.19685039370078741"/>
  <pageSetup paperSize="9" scale="91" orientation="portrait" r:id="rId1"/>
  <headerFooter alignWithMargins="0">
    <oddHeader>&amp;R&amp;"ＭＳ ゴシック,標準"&amp;12財政・行政・選挙</oddHeader>
    <oddFooter>&amp;R&amp;"ＭＳ Ｐゴシック,標準"&amp;P / 12ページ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１６</vt:lpstr>
      <vt:lpstr>16-1-1</vt:lpstr>
      <vt:lpstr>16-1-2</vt:lpstr>
      <vt:lpstr>16-2 </vt:lpstr>
      <vt:lpstr>16-3 </vt:lpstr>
      <vt:lpstr>16-4</vt:lpstr>
      <vt:lpstr>16-5</vt:lpstr>
      <vt:lpstr>16-6</vt:lpstr>
      <vt:lpstr>16-7</vt:lpstr>
      <vt:lpstr>16-8-1</vt:lpstr>
      <vt:lpstr>16-8-2 </vt:lpstr>
      <vt:lpstr>16-9</vt:lpstr>
      <vt:lpstr>16-10</vt:lpstr>
      <vt:lpstr>'１６'!Print_Area</vt:lpstr>
      <vt:lpstr>'16-5'!Print_Area</vt:lpstr>
      <vt:lpstr>'１６'!Print_Titles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2023-01-19T04:57:30Z</dcterms:created>
  <dcterms:modified xsi:type="dcterms:W3CDTF">2024-04-16T01:39:36Z</dcterms:modified>
</cp:coreProperties>
</file>