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 yWindow="-17" windowWidth="20520" windowHeight="3900" tabRatio="599"/>
  </bookViews>
  <sheets>
    <sheet name="１７" sheetId="68" r:id="rId1"/>
    <sheet name="17-1" sheetId="9" r:id="rId2"/>
    <sheet name="17-2" sheetId="10" r:id="rId3"/>
    <sheet name="17-3" sheetId="11" r:id="rId4"/>
    <sheet name="17-4-1" sheetId="47" r:id="rId5"/>
    <sheet name="17-4-2" sheetId="59" r:id="rId6"/>
    <sheet name="17-5-1" sheetId="48" r:id="rId7"/>
    <sheet name="17-5-2" sheetId="60" r:id="rId8"/>
    <sheet name="17-6-1" sheetId="49" r:id="rId9"/>
    <sheet name="17-6-2" sheetId="61" r:id="rId10"/>
    <sheet name="17-7-1" sheetId="18" r:id="rId11"/>
    <sheet name="17-7-2" sheetId="66" r:id="rId12"/>
    <sheet name="17-8" sheetId="71" r:id="rId13"/>
    <sheet name="17-9" sheetId="20" r:id="rId14"/>
    <sheet name="17-10" sheetId="21" r:id="rId15"/>
    <sheet name="17-11-1" sheetId="51" r:id="rId16"/>
    <sheet name="17-11-2" sheetId="62" r:id="rId17"/>
    <sheet name="17-12-1" sheetId="52" r:id="rId18"/>
    <sheet name="17-12-2" sheetId="63" r:id="rId19"/>
    <sheet name="17-13-1" sheetId="53" r:id="rId20"/>
    <sheet name="17-13-2" sheetId="64" r:id="rId21"/>
    <sheet name="17-14" sheetId="28" r:id="rId22"/>
    <sheet name="17-15" sheetId="73" r:id="rId23"/>
    <sheet name="17-16" sheetId="72" r:id="rId24"/>
    <sheet name="17-17" sheetId="32" r:id="rId25"/>
    <sheet name="17-18-1" sheetId="54" r:id="rId26"/>
    <sheet name="17-18-2" sheetId="65" r:id="rId27"/>
    <sheet name="17-19" sheetId="35" r:id="rId28"/>
    <sheet name="17-20" sheetId="36" r:id="rId29"/>
  </sheets>
  <definedNames>
    <definedName name="_xlnm._FilterDatabase" localSheetId="3" hidden="1">'17-3'!$A$3:$D$65</definedName>
    <definedName name="_xlnm.Print_Area" localSheetId="16">'17-11-2'!$A$1:$C$26</definedName>
    <definedName name="_xlnm.Print_Area" localSheetId="20">'17-13-2'!$A$1:$L$21</definedName>
    <definedName name="_xlnm.Print_Area" localSheetId="25">'17-18-1'!$A$1:$H$27</definedName>
    <definedName name="_xlnm.Print_Area" localSheetId="28">'17-20'!$A$1:$H$30</definedName>
    <definedName name="_xlnm.Print_Area" localSheetId="3">'17-3'!$A$1:$I$68</definedName>
    <definedName name="_xlnm.Print_Area" localSheetId="4">'17-4-1'!$A$1:$F$20</definedName>
    <definedName name="_xlnm.Print_Area" localSheetId="11">'17-7-2'!$A$1:$I$66</definedName>
    <definedName name="_xlnm.Print_Area" localSheetId="12">'17-8'!$A$1:$G$15</definedName>
    <definedName name="_xlnm.Print_Titles" localSheetId="3">'17-3'!$1:$6</definedName>
    <definedName name="_xlnm.Print_Titles" localSheetId="11">'17-7-2'!$1:$5</definedName>
  </definedNames>
  <calcPr calcId="162913"/>
</workbook>
</file>

<file path=xl/calcChain.xml><?xml version="1.0" encoding="utf-8"?>
<calcChain xmlns="http://schemas.openxmlformats.org/spreadsheetml/2006/main">
  <c r="A1" i="73" l="1"/>
  <c r="A1" i="72"/>
  <c r="A1" i="36"/>
  <c r="A1" i="35"/>
  <c r="A1" i="65"/>
  <c r="A1" i="54"/>
  <c r="A1" i="32"/>
  <c r="A1" i="28"/>
  <c r="A1" i="64"/>
  <c r="A1" i="53"/>
  <c r="A1" i="63"/>
  <c r="A1" i="52"/>
  <c r="A1" i="62"/>
  <c r="A1" i="51"/>
  <c r="A1" i="21"/>
  <c r="A1" i="20"/>
  <c r="A1" i="71"/>
  <c r="A1" i="66"/>
  <c r="A1" i="18"/>
  <c r="A1" i="61"/>
  <c r="A1" i="49"/>
  <c r="A1" i="60"/>
  <c r="A1" i="48"/>
  <c r="A1" i="59"/>
  <c r="A1" i="47"/>
  <c r="A1" i="11"/>
  <c r="A1" i="10"/>
</calcChain>
</file>

<file path=xl/sharedStrings.xml><?xml version="1.0" encoding="utf-8"?>
<sst xmlns="http://schemas.openxmlformats.org/spreadsheetml/2006/main" count="933" uniqueCount="472">
  <si>
    <t>施設名</t>
    <rPh sb="0" eb="2">
      <t>シセツ</t>
    </rPh>
    <rPh sb="2" eb="3">
      <t>メイ</t>
    </rPh>
    <phoneticPr fontId="30"/>
  </si>
  <si>
    <t>貸　　出　　冊　　数</t>
    <phoneticPr fontId="30"/>
  </si>
  <si>
    <t>準備室</t>
  </si>
  <si>
    <t>所在地</t>
  </si>
  <si>
    <t>山口市児童文化センター利用状況</t>
    <phoneticPr fontId="30"/>
  </si>
  <si>
    <t>観覧者数</t>
    <rPh sb="0" eb="2">
      <t>カンラン</t>
    </rPh>
    <rPh sb="2" eb="3">
      <t>シャ</t>
    </rPh>
    <rPh sb="3" eb="4">
      <t>スウ</t>
    </rPh>
    <phoneticPr fontId="30"/>
  </si>
  <si>
    <t>やまぐちサッカー交流広場</t>
    <rPh sb="8" eb="10">
      <t>コウリュウ</t>
    </rPh>
    <rPh sb="10" eb="12">
      <t>ヒロバ</t>
    </rPh>
    <phoneticPr fontId="16"/>
  </si>
  <si>
    <t>開館日数</t>
  </si>
  <si>
    <t>阿東篠目</t>
    <rPh sb="0" eb="2">
      <t>アトウ</t>
    </rPh>
    <rPh sb="2" eb="4">
      <t>シノメ</t>
    </rPh>
    <phoneticPr fontId="30"/>
  </si>
  <si>
    <t>人文科学</t>
  </si>
  <si>
    <t>バレ－ボ－ル</t>
    <phoneticPr fontId="30"/>
  </si>
  <si>
    <t>スタジオＣ</t>
  </si>
  <si>
    <t>県　　立</t>
    <rPh sb="0" eb="1">
      <t>ケン</t>
    </rPh>
    <rPh sb="3" eb="4">
      <t>リツ</t>
    </rPh>
    <phoneticPr fontId="30"/>
  </si>
  <si>
    <t>工　芸</t>
  </si>
  <si>
    <t>図書館利用状況</t>
    <rPh sb="3" eb="5">
      <t>リヨウ</t>
    </rPh>
    <rPh sb="5" eb="7">
      <t>ジョウキョウ</t>
    </rPh>
    <phoneticPr fontId="30"/>
  </si>
  <si>
    <t>ｱﾏﾁｭｱｽﾎﾟｰﾂ・文化使用</t>
    <rPh sb="11" eb="13">
      <t>ブンカ</t>
    </rPh>
    <rPh sb="13" eb="15">
      <t>シヨウ</t>
    </rPh>
    <phoneticPr fontId="30"/>
  </si>
  <si>
    <t>市立小郡</t>
    <rPh sb="0" eb="2">
      <t>イチリツ</t>
    </rPh>
    <rPh sb="2" eb="4">
      <t>オゴオリ</t>
    </rPh>
    <phoneticPr fontId="30"/>
  </si>
  <si>
    <t>児童</t>
    <phoneticPr fontId="30"/>
  </si>
  <si>
    <t>スポ－ツの森</t>
    <phoneticPr fontId="30"/>
  </si>
  <si>
    <t>団体</t>
    <rPh sb="0" eb="2">
      <t>ダンタイ</t>
    </rPh>
    <phoneticPr fontId="30"/>
  </si>
  <si>
    <t>会議ほか</t>
  </si>
  <si>
    <t>子供映画</t>
    <rPh sb="2" eb="3">
      <t>エイ</t>
    </rPh>
    <rPh sb="3" eb="4">
      <t>ガ</t>
    </rPh>
    <phoneticPr fontId="30"/>
  </si>
  <si>
    <t>そ の 他</t>
  </si>
  <si>
    <t>山口情報芸術センター利用状況（１）（２）</t>
    <phoneticPr fontId="30"/>
  </si>
  <si>
    <t>使用日数 1)</t>
    <rPh sb="0" eb="2">
      <t>シヨウ</t>
    </rPh>
    <phoneticPr fontId="30"/>
  </si>
  <si>
    <t>減　　免</t>
    <phoneticPr fontId="30"/>
  </si>
  <si>
    <t>（人）</t>
  </si>
  <si>
    <t>ｻｯｶｰ･ﾗｸﾞﾋﾞｰ場</t>
    <rPh sb="11" eb="12">
      <t>ジョウ</t>
    </rPh>
    <phoneticPr fontId="30"/>
  </si>
  <si>
    <t>スタジオＢ</t>
    <phoneticPr fontId="30"/>
  </si>
  <si>
    <t>やまぐちリフレッシュパーク</t>
  </si>
  <si>
    <t>阿東徳佐下</t>
    <rPh sb="0" eb="2">
      <t>アトウ</t>
    </rPh>
    <rPh sb="2" eb="4">
      <t>トクサ</t>
    </rPh>
    <rPh sb="4" eb="5">
      <t>シモ</t>
    </rPh>
    <phoneticPr fontId="30"/>
  </si>
  <si>
    <t>第１グラウンド</t>
  </si>
  <si>
    <t>市内小中学校運動場19カ所</t>
    <phoneticPr fontId="30"/>
  </si>
  <si>
    <t>面積 1)</t>
    <phoneticPr fontId="30"/>
  </si>
  <si>
    <t>学　　生</t>
    <phoneticPr fontId="30"/>
  </si>
  <si>
    <t>映画</t>
    <rPh sb="0" eb="2">
      <t>エイガ</t>
    </rPh>
    <phoneticPr fontId="30"/>
  </si>
  <si>
    <t>会議室</t>
    <rPh sb="0" eb="3">
      <t>カイギシツ</t>
    </rPh>
    <phoneticPr fontId="30"/>
  </si>
  <si>
    <t>見学者</t>
    <rPh sb="0" eb="3">
      <t>ケンガクシャ</t>
    </rPh>
    <phoneticPr fontId="30"/>
  </si>
  <si>
    <t>徳地船路</t>
    <rPh sb="0" eb="1">
      <t>トク</t>
    </rPh>
    <rPh sb="1" eb="2">
      <t>チ</t>
    </rPh>
    <rPh sb="2" eb="3">
      <t>フネ</t>
    </rPh>
    <rPh sb="3" eb="4">
      <t>ロ</t>
    </rPh>
    <phoneticPr fontId="30"/>
  </si>
  <si>
    <t>一　般</t>
  </si>
  <si>
    <t>ミーティングルーム</t>
    <phoneticPr fontId="30"/>
  </si>
  <si>
    <t>利用者数</t>
  </si>
  <si>
    <t>各種行事</t>
    <phoneticPr fontId="30"/>
  </si>
  <si>
    <t>バドミントン</t>
    <phoneticPr fontId="30"/>
  </si>
  <si>
    <t>ホ － ル</t>
  </si>
  <si>
    <t>市文化財保護課</t>
    <rPh sb="0" eb="1">
      <t>シ</t>
    </rPh>
    <rPh sb="1" eb="4">
      <t>ブンカザイ</t>
    </rPh>
    <rPh sb="4" eb="6">
      <t>ホゴ</t>
    </rPh>
    <rPh sb="6" eb="7">
      <t>カ</t>
    </rPh>
    <phoneticPr fontId="30"/>
  </si>
  <si>
    <t>第２グラウンド</t>
  </si>
  <si>
    <t>舞踊</t>
  </si>
  <si>
    <t>（回・人）</t>
  </si>
  <si>
    <t>中原中也記念館利用状況</t>
    <phoneticPr fontId="30"/>
  </si>
  <si>
    <t>項　目</t>
    <rPh sb="0" eb="1">
      <t>コウ</t>
    </rPh>
    <rPh sb="2" eb="3">
      <t>メ</t>
    </rPh>
    <phoneticPr fontId="30"/>
  </si>
  <si>
    <t>登録者数 1)</t>
    <phoneticPr fontId="30"/>
  </si>
  <si>
    <t>（日・％・円・人）</t>
    <phoneticPr fontId="30"/>
  </si>
  <si>
    <t>阿東徳佐上</t>
    <rPh sb="0" eb="2">
      <t>アトウ</t>
    </rPh>
    <rPh sb="2" eb="4">
      <t>トクサ</t>
    </rPh>
    <rPh sb="4" eb="5">
      <t>カミ</t>
    </rPh>
    <phoneticPr fontId="30"/>
  </si>
  <si>
    <t>事業参加者数</t>
    <rPh sb="0" eb="2">
      <t>ジギョウ</t>
    </rPh>
    <rPh sb="2" eb="5">
      <t>サンカシャ</t>
    </rPh>
    <rPh sb="5" eb="6">
      <t>スウ</t>
    </rPh>
    <phoneticPr fontId="30"/>
  </si>
  <si>
    <t>山口市阿東運動広場</t>
    <rPh sb="0" eb="2">
      <t>ヤマグチ</t>
    </rPh>
    <rPh sb="2" eb="3">
      <t>シ</t>
    </rPh>
    <rPh sb="3" eb="5">
      <t>アトウ</t>
    </rPh>
    <rPh sb="5" eb="7">
      <t>ウンドウ</t>
    </rPh>
    <rPh sb="7" eb="9">
      <t>ヒロバ</t>
    </rPh>
    <phoneticPr fontId="30"/>
  </si>
  <si>
    <t>長者ヶ原運動公園</t>
    <rPh sb="0" eb="2">
      <t>チョウジャ</t>
    </rPh>
    <rPh sb="3" eb="4">
      <t>ハラ</t>
    </rPh>
    <rPh sb="4" eb="6">
      <t>ウンドウ</t>
    </rPh>
    <rPh sb="6" eb="8">
      <t>コウエン</t>
    </rPh>
    <phoneticPr fontId="30"/>
  </si>
  <si>
    <t>彫　刻</t>
  </si>
  <si>
    <t>小郡文化資料館</t>
    <rPh sb="0" eb="2">
      <t>オゴオリ</t>
    </rPh>
    <rPh sb="2" eb="4">
      <t>ブンカ</t>
    </rPh>
    <rPh sb="4" eb="7">
      <t>シリョウカン</t>
    </rPh>
    <phoneticPr fontId="30"/>
  </si>
  <si>
    <t>徳地文化ホール利用状況（１）（２）</t>
    <phoneticPr fontId="30"/>
  </si>
  <si>
    <t>北居間</t>
    <rPh sb="0" eb="1">
      <t>キタ</t>
    </rPh>
    <rPh sb="1" eb="3">
      <t>イマ</t>
    </rPh>
    <phoneticPr fontId="30"/>
  </si>
  <si>
    <t>総　数</t>
    <rPh sb="0" eb="1">
      <t>フサ</t>
    </rPh>
    <rPh sb="2" eb="3">
      <t>カズ</t>
    </rPh>
    <phoneticPr fontId="30"/>
  </si>
  <si>
    <t>（点・人）</t>
  </si>
  <si>
    <t>ホ－ル</t>
    <phoneticPr fontId="30"/>
  </si>
  <si>
    <t>入館者数</t>
    <rPh sb="0" eb="1">
      <t>イリ</t>
    </rPh>
    <rPh sb="1" eb="2">
      <t>カン</t>
    </rPh>
    <rPh sb="2" eb="3">
      <t>シャ</t>
    </rPh>
    <rPh sb="3" eb="4">
      <t>スウ</t>
    </rPh>
    <phoneticPr fontId="30"/>
  </si>
  <si>
    <t>クリエイティブ・スペース赤れんが利用状況 （１）（２）</t>
    <phoneticPr fontId="30"/>
  </si>
  <si>
    <t>スタジオＡ</t>
    <phoneticPr fontId="30"/>
  </si>
  <si>
    <t>南居間</t>
    <rPh sb="0" eb="1">
      <t>ミナミ</t>
    </rPh>
    <rPh sb="1" eb="3">
      <t>イマ</t>
    </rPh>
    <phoneticPr fontId="30"/>
  </si>
  <si>
    <t>使用料</t>
    <rPh sb="0" eb="3">
      <t>シヨウリョウ</t>
    </rPh>
    <phoneticPr fontId="30"/>
  </si>
  <si>
    <t>小郡体育館</t>
    <rPh sb="0" eb="2">
      <t>オゴオリ</t>
    </rPh>
    <rPh sb="2" eb="5">
      <t>タイイクカン</t>
    </rPh>
    <phoneticPr fontId="30"/>
  </si>
  <si>
    <t>興行使用</t>
    <rPh sb="0" eb="2">
      <t>コウギョウ</t>
    </rPh>
    <rPh sb="2" eb="4">
      <t>シヨウ</t>
    </rPh>
    <phoneticPr fontId="30"/>
  </si>
  <si>
    <t>開館日数</t>
    <rPh sb="0" eb="2">
      <t>カイカン</t>
    </rPh>
    <rPh sb="2" eb="4">
      <t>ニッスウ</t>
    </rPh>
    <phoneticPr fontId="30"/>
  </si>
  <si>
    <t>阿知須体育センター</t>
    <rPh sb="0" eb="3">
      <t>アジス</t>
    </rPh>
    <rPh sb="3" eb="5">
      <t>タイイク</t>
    </rPh>
    <phoneticPr fontId="30"/>
  </si>
  <si>
    <t>中庭</t>
    <rPh sb="0" eb="2">
      <t>ナカニワ</t>
    </rPh>
    <phoneticPr fontId="30"/>
  </si>
  <si>
    <t>テニスコート</t>
  </si>
  <si>
    <t>市民会館利用状況（１）（２）</t>
    <phoneticPr fontId="30"/>
  </si>
  <si>
    <t>阿東地福下</t>
    <rPh sb="0" eb="2">
      <t>アトウ</t>
    </rPh>
    <rPh sb="2" eb="4">
      <t>ジフク</t>
    </rPh>
    <rPh sb="4" eb="5">
      <t>シモ</t>
    </rPh>
    <phoneticPr fontId="30"/>
  </si>
  <si>
    <t>サブアリーナ</t>
  </si>
  <si>
    <t xml:space="preserve">山口きらら博記念公園利用状況 </t>
    <phoneticPr fontId="30"/>
  </si>
  <si>
    <t>東庭</t>
    <rPh sb="0" eb="1">
      <t>ヒガシ</t>
    </rPh>
    <rPh sb="1" eb="2">
      <t>ニワ</t>
    </rPh>
    <phoneticPr fontId="30"/>
  </si>
  <si>
    <t>小学生</t>
    <rPh sb="0" eb="3">
      <t>ショウガクセイ</t>
    </rPh>
    <phoneticPr fontId="30"/>
  </si>
  <si>
    <t>中高生</t>
    <rPh sb="0" eb="1">
      <t>チュウ</t>
    </rPh>
    <rPh sb="1" eb="2">
      <t>コウ</t>
    </rPh>
    <rPh sb="2" eb="3">
      <t>ショウ</t>
    </rPh>
    <phoneticPr fontId="30"/>
  </si>
  <si>
    <t>展示ホール</t>
    <rPh sb="0" eb="2">
      <t>テンジ</t>
    </rPh>
    <phoneticPr fontId="30"/>
  </si>
  <si>
    <t>各種練習</t>
    <rPh sb="0" eb="2">
      <t>カクシュ</t>
    </rPh>
    <rPh sb="2" eb="4">
      <t>レンシュウ</t>
    </rPh>
    <phoneticPr fontId="30"/>
  </si>
  <si>
    <t>日本画</t>
  </si>
  <si>
    <t>総数</t>
  </si>
  <si>
    <t>利用時間数</t>
    <rPh sb="0" eb="2">
      <t>リヨウ</t>
    </rPh>
    <rPh sb="2" eb="4">
      <t>ジカン</t>
    </rPh>
    <rPh sb="4" eb="5">
      <t>スウ</t>
    </rPh>
    <phoneticPr fontId="30"/>
  </si>
  <si>
    <t>使用件数 1)</t>
    <rPh sb="0" eb="2">
      <t>シヨウ</t>
    </rPh>
    <rPh sb="2" eb="4">
      <t>ケンスウ</t>
    </rPh>
    <phoneticPr fontId="30"/>
  </si>
  <si>
    <t>音楽</t>
  </si>
  <si>
    <t>大学生</t>
  </si>
  <si>
    <t>総数</t>
    <rPh sb="0" eb="2">
      <t>ソウスウ</t>
    </rPh>
    <phoneticPr fontId="30"/>
  </si>
  <si>
    <t>かきかた教室</t>
    <rPh sb="4" eb="5">
      <t>キョウ</t>
    </rPh>
    <rPh sb="5" eb="6">
      <t>シツ</t>
    </rPh>
    <phoneticPr fontId="30"/>
  </si>
  <si>
    <t>（件・％）</t>
    <rPh sb="1" eb="2">
      <t>ケン</t>
    </rPh>
    <phoneticPr fontId="30"/>
  </si>
  <si>
    <t>一般その他</t>
    <rPh sb="0" eb="2">
      <t>イッパン</t>
    </rPh>
    <rPh sb="4" eb="5">
      <t>タ</t>
    </rPh>
    <phoneticPr fontId="30"/>
  </si>
  <si>
    <t>アリ－ナ</t>
    <phoneticPr fontId="30"/>
  </si>
  <si>
    <t>ホ－ルⅠ</t>
    <phoneticPr fontId="30"/>
  </si>
  <si>
    <t>西京スタジアム</t>
  </si>
  <si>
    <t>個人</t>
    <rPh sb="0" eb="2">
      <t>コジン</t>
    </rPh>
    <phoneticPr fontId="30"/>
  </si>
  <si>
    <t>アリ－ナ</t>
  </si>
  <si>
    <t>館　名
年　度</t>
    <rPh sb="0" eb="1">
      <t>カン</t>
    </rPh>
    <rPh sb="2" eb="3">
      <t>メイ</t>
    </rPh>
    <rPh sb="4" eb="5">
      <t>トシ</t>
    </rPh>
    <rPh sb="6" eb="7">
      <t>ド</t>
    </rPh>
    <phoneticPr fontId="30"/>
  </si>
  <si>
    <t>使用率　2)</t>
    <phoneticPr fontId="30"/>
  </si>
  <si>
    <t>-</t>
  </si>
  <si>
    <t>自然科学</t>
  </si>
  <si>
    <t>南部運動広場</t>
    <phoneticPr fontId="30"/>
  </si>
  <si>
    <t>鋳銭司郷土館</t>
    <rPh sb="0" eb="3">
      <t>スゼンジ</t>
    </rPh>
    <rPh sb="3" eb="6">
      <t>キョウドカン</t>
    </rPh>
    <phoneticPr fontId="30"/>
  </si>
  <si>
    <t>展示</t>
  </si>
  <si>
    <t>徳地文化伝承館</t>
    <rPh sb="0" eb="2">
      <t>トクジ</t>
    </rPh>
    <rPh sb="2" eb="4">
      <t>ブンカ</t>
    </rPh>
    <rPh sb="4" eb="6">
      <t>デンショウ</t>
    </rPh>
    <rPh sb="6" eb="7">
      <t>カン</t>
    </rPh>
    <phoneticPr fontId="30"/>
  </si>
  <si>
    <t>小学校</t>
    <rPh sb="0" eb="3">
      <t>ショウガッコウ</t>
    </rPh>
    <phoneticPr fontId="30"/>
  </si>
  <si>
    <t>無料 1)</t>
    <phoneticPr fontId="30"/>
  </si>
  <si>
    <t>菜香亭利用状況（１）（２）</t>
    <phoneticPr fontId="30"/>
  </si>
  <si>
    <t xml:space="preserve">市立郷土資料館等利用状況 </t>
    <phoneticPr fontId="30"/>
  </si>
  <si>
    <t>テニスコート</t>
    <phoneticPr fontId="30"/>
  </si>
  <si>
    <t>造　形</t>
  </si>
  <si>
    <t>山口県立山口博物館の状況</t>
    <phoneticPr fontId="30"/>
  </si>
  <si>
    <t>回数</t>
    <phoneticPr fontId="30"/>
  </si>
  <si>
    <t>庭球場</t>
  </si>
  <si>
    <t>宮野上</t>
  </si>
  <si>
    <t>年　度</t>
  </si>
  <si>
    <t>小郡屋内プール</t>
    <rPh sb="0" eb="2">
      <t>オゴオリ</t>
    </rPh>
    <rPh sb="2" eb="4">
      <t>オクナイ</t>
    </rPh>
    <phoneticPr fontId="30"/>
  </si>
  <si>
    <t>嘉川</t>
  </si>
  <si>
    <t>運動広場</t>
  </si>
  <si>
    <t>徳地体育館</t>
    <rPh sb="0" eb="2">
      <t>トクジ</t>
    </rPh>
    <rPh sb="2" eb="5">
      <t>タイイクカン</t>
    </rPh>
    <phoneticPr fontId="30"/>
  </si>
  <si>
    <t>市文化交流課</t>
    <phoneticPr fontId="30"/>
  </si>
  <si>
    <t>阿知須</t>
    <rPh sb="0" eb="3">
      <t>アジス</t>
    </rPh>
    <phoneticPr fontId="30"/>
  </si>
  <si>
    <t>山口ふれあい館利用状況</t>
    <phoneticPr fontId="30"/>
  </si>
  <si>
    <t>（日・人）</t>
  </si>
  <si>
    <t>屋外運動場照明施設</t>
    <rPh sb="0" eb="1">
      <t>ヤ</t>
    </rPh>
    <phoneticPr fontId="30"/>
  </si>
  <si>
    <t>中学校</t>
    <rPh sb="0" eb="3">
      <t>チュウガッコウ</t>
    </rPh>
    <phoneticPr fontId="30"/>
  </si>
  <si>
    <t>児童文化講座</t>
    <phoneticPr fontId="30"/>
  </si>
  <si>
    <t>市社会教育課</t>
    <rPh sb="1" eb="3">
      <t>シャカイ</t>
    </rPh>
    <rPh sb="3" eb="5">
      <t>キョウイク</t>
    </rPh>
    <phoneticPr fontId="30"/>
  </si>
  <si>
    <t>件数</t>
    <rPh sb="0" eb="2">
      <t>ケンスウ</t>
    </rPh>
    <phoneticPr fontId="30"/>
  </si>
  <si>
    <t>展示ホ－ル</t>
  </si>
  <si>
    <t>入場者数 3)</t>
    <phoneticPr fontId="30"/>
  </si>
  <si>
    <t>北客間</t>
    <rPh sb="0" eb="1">
      <t>キタ</t>
    </rPh>
    <rPh sb="1" eb="3">
      <t>キャクマ</t>
    </rPh>
    <phoneticPr fontId="30"/>
  </si>
  <si>
    <t>使 用 料</t>
    <rPh sb="0" eb="1">
      <t>ツカ</t>
    </rPh>
    <rPh sb="2" eb="3">
      <t>ヨウ</t>
    </rPh>
    <rPh sb="4" eb="5">
      <t>リョウ</t>
    </rPh>
    <phoneticPr fontId="30"/>
  </si>
  <si>
    <t>演芸</t>
  </si>
  <si>
    <t>団　　体</t>
    <phoneticPr fontId="30"/>
  </si>
  <si>
    <t>（日・％・円・人）</t>
  </si>
  <si>
    <t>山口きらら博記念公園管理事務所</t>
    <rPh sb="0" eb="2">
      <t>ヤマグチ</t>
    </rPh>
    <rPh sb="5" eb="6">
      <t>ハク</t>
    </rPh>
    <rPh sb="6" eb="8">
      <t>キネン</t>
    </rPh>
    <rPh sb="8" eb="10">
      <t>コウエン</t>
    </rPh>
    <rPh sb="10" eb="12">
      <t>カンリ</t>
    </rPh>
    <rPh sb="12" eb="14">
      <t>ジム</t>
    </rPh>
    <rPh sb="14" eb="15">
      <t>ショ</t>
    </rPh>
    <phoneticPr fontId="30"/>
  </si>
  <si>
    <t>総　　数</t>
  </si>
  <si>
    <t>専　　用　　使　　用</t>
    <rPh sb="0" eb="1">
      <t>アツム</t>
    </rPh>
    <rPh sb="3" eb="4">
      <t>ヨウ</t>
    </rPh>
    <rPh sb="6" eb="7">
      <t>ツカ</t>
    </rPh>
    <rPh sb="9" eb="10">
      <t>ヨウ</t>
    </rPh>
    <phoneticPr fontId="30"/>
  </si>
  <si>
    <t>その他</t>
  </si>
  <si>
    <t xml:space="preserve">所蔵資料点数 </t>
    <phoneticPr fontId="30"/>
  </si>
  <si>
    <t>タイトル</t>
    <phoneticPr fontId="30"/>
  </si>
  <si>
    <t>使用延日数</t>
    <phoneticPr fontId="30"/>
  </si>
  <si>
    <t>総　数</t>
  </si>
  <si>
    <t>使用日数 1)</t>
    <phoneticPr fontId="30"/>
  </si>
  <si>
    <t>一般</t>
    <rPh sb="0" eb="2">
      <t>イッパン</t>
    </rPh>
    <phoneticPr fontId="30"/>
  </si>
  <si>
    <t>スタジオＢ</t>
  </si>
  <si>
    <t>団体一般</t>
  </si>
  <si>
    <t>徳地船路</t>
    <rPh sb="0" eb="2">
      <t>トクジ</t>
    </rPh>
    <rPh sb="2" eb="4">
      <t>フナジ</t>
    </rPh>
    <phoneticPr fontId="30"/>
  </si>
  <si>
    <t>（件）</t>
    <rPh sb="1" eb="2">
      <t>ケン</t>
    </rPh>
    <phoneticPr fontId="30"/>
  </si>
  <si>
    <t>展示会・見本市使用</t>
    <rPh sb="0" eb="3">
      <t>テンジカイ</t>
    </rPh>
    <rPh sb="4" eb="7">
      <t>ミホンイチ</t>
    </rPh>
    <rPh sb="7" eb="9">
      <t>シヨウ</t>
    </rPh>
    <phoneticPr fontId="30"/>
  </si>
  <si>
    <t>山口県立山口博物館</t>
    <rPh sb="0" eb="2">
      <t>ヤマグチ</t>
    </rPh>
    <phoneticPr fontId="30"/>
  </si>
  <si>
    <t>旧中川家住宅</t>
    <rPh sb="0" eb="1">
      <t>キュウ</t>
    </rPh>
    <rPh sb="1" eb="3">
      <t>ナカガワ</t>
    </rPh>
    <rPh sb="3" eb="4">
      <t>イエ</t>
    </rPh>
    <rPh sb="4" eb="6">
      <t>ジュウタク</t>
    </rPh>
    <phoneticPr fontId="30"/>
  </si>
  <si>
    <t>団体学生</t>
  </si>
  <si>
    <t>大広間（中の間）</t>
    <rPh sb="0" eb="3">
      <t>オオヒロマ</t>
    </rPh>
    <rPh sb="4" eb="5">
      <t>ナカ</t>
    </rPh>
    <rPh sb="6" eb="7">
      <t>マ</t>
    </rPh>
    <phoneticPr fontId="30"/>
  </si>
  <si>
    <t>貸 館</t>
    <rPh sb="0" eb="1">
      <t>カ</t>
    </rPh>
    <rPh sb="2" eb="3">
      <t>カン</t>
    </rPh>
    <phoneticPr fontId="30"/>
  </si>
  <si>
    <t>所蔵資料</t>
    <phoneticPr fontId="30"/>
  </si>
  <si>
    <t>山口南総合センター利用状況（１）（２）</t>
    <phoneticPr fontId="30"/>
  </si>
  <si>
    <t>県大会以上の各種大会</t>
    <rPh sb="0" eb="3">
      <t>ケンタイカイ</t>
    </rPh>
    <rPh sb="3" eb="5">
      <t>イジョウ</t>
    </rPh>
    <rPh sb="6" eb="8">
      <t>カクシュ</t>
    </rPh>
    <rPh sb="8" eb="10">
      <t>タイカイ</t>
    </rPh>
    <phoneticPr fontId="30"/>
  </si>
  <si>
    <t>年　度</t>
    <rPh sb="0" eb="1">
      <t>トシ</t>
    </rPh>
    <rPh sb="2" eb="3">
      <t>ド</t>
    </rPh>
    <phoneticPr fontId="30"/>
  </si>
  <si>
    <t>洋　画</t>
  </si>
  <si>
    <t>サブグラウンド</t>
    <phoneticPr fontId="30"/>
  </si>
  <si>
    <t>利用者数</t>
    <phoneticPr fontId="30"/>
  </si>
  <si>
    <t>ホ－ルⅡ</t>
  </si>
  <si>
    <t>演劇</t>
  </si>
  <si>
    <t>運動場</t>
    <rPh sb="0" eb="3">
      <t>ウンドウジョウ</t>
    </rPh>
    <phoneticPr fontId="30"/>
  </si>
  <si>
    <t>古熊一丁目</t>
    <rPh sb="2" eb="3">
      <t>１</t>
    </rPh>
    <rPh sb="3" eb="5">
      <t>チョウメ</t>
    </rPh>
    <phoneticPr fontId="30"/>
  </si>
  <si>
    <t>…</t>
  </si>
  <si>
    <t>徳地山村広場</t>
    <rPh sb="0" eb="2">
      <t>トクジ</t>
    </rPh>
    <rPh sb="2" eb="4">
      <t>サンソン</t>
    </rPh>
    <rPh sb="4" eb="6">
      <t>ヒロバ</t>
    </rPh>
    <phoneticPr fontId="30"/>
  </si>
  <si>
    <t>山口県立美術館の状況（１）（２）</t>
    <phoneticPr fontId="30"/>
  </si>
  <si>
    <t>（日・人）</t>
    <rPh sb="3" eb="4">
      <t>ニン</t>
    </rPh>
    <phoneticPr fontId="30"/>
  </si>
  <si>
    <t>項　　目</t>
    <rPh sb="3" eb="4">
      <t>メ</t>
    </rPh>
    <phoneticPr fontId="30"/>
  </si>
  <si>
    <t>（点）</t>
  </si>
  <si>
    <t>項　　　目</t>
  </si>
  <si>
    <t>利用人数</t>
    <rPh sb="0" eb="2">
      <t>リヨウ</t>
    </rPh>
    <rPh sb="2" eb="4">
      <t>ニンズウ</t>
    </rPh>
    <phoneticPr fontId="30"/>
  </si>
  <si>
    <t>貸出冊数</t>
    <rPh sb="0" eb="1">
      <t>カ</t>
    </rPh>
    <rPh sb="1" eb="2">
      <t>ダ</t>
    </rPh>
    <rPh sb="2" eb="4">
      <t>サッスウ</t>
    </rPh>
    <phoneticPr fontId="30"/>
  </si>
  <si>
    <t>使 用 率 2)</t>
    <rPh sb="0" eb="1">
      <t>ツカ</t>
    </rPh>
    <rPh sb="2" eb="3">
      <t>ヨウ</t>
    </rPh>
    <rPh sb="4" eb="5">
      <t>リツ</t>
    </rPh>
    <phoneticPr fontId="30"/>
  </si>
  <si>
    <t>幼稚園･保育園</t>
    <rPh sb="0" eb="3">
      <t>ヨウチエン</t>
    </rPh>
    <rPh sb="4" eb="7">
      <t>ホイクエン</t>
    </rPh>
    <phoneticPr fontId="30"/>
  </si>
  <si>
    <t>多目的ﾄﾞｰﾑ</t>
    <rPh sb="0" eb="3">
      <t>タモクテキ</t>
    </rPh>
    <phoneticPr fontId="30"/>
  </si>
  <si>
    <t>プール</t>
  </si>
  <si>
    <t>施　　設　　名</t>
  </si>
  <si>
    <t>山口市篠目体育館</t>
    <rPh sb="0" eb="2">
      <t>ヤマグチ</t>
    </rPh>
    <rPh sb="2" eb="3">
      <t>シ</t>
    </rPh>
    <rPh sb="3" eb="5">
      <t>シノメ</t>
    </rPh>
    <rPh sb="5" eb="8">
      <t>タイイクカン</t>
    </rPh>
    <phoneticPr fontId="30"/>
  </si>
  <si>
    <t>柔剣道場</t>
    <phoneticPr fontId="30"/>
  </si>
  <si>
    <t>入館者数</t>
    <rPh sb="0" eb="3">
      <t>ニュウカンシャ</t>
    </rPh>
    <rPh sb="3" eb="4">
      <t>スウ</t>
    </rPh>
    <phoneticPr fontId="30"/>
  </si>
  <si>
    <t>大人</t>
    <rPh sb="0" eb="2">
      <t>オトナ</t>
    </rPh>
    <phoneticPr fontId="30"/>
  </si>
  <si>
    <t>移動図書館</t>
    <rPh sb="0" eb="2">
      <t>イドウ</t>
    </rPh>
    <rPh sb="2" eb="5">
      <t>トショカン</t>
    </rPh>
    <phoneticPr fontId="30"/>
  </si>
  <si>
    <t>（人・回）</t>
  </si>
  <si>
    <t>秋穂歴史民俗資料館</t>
    <phoneticPr fontId="30"/>
  </si>
  <si>
    <t>市文化交流課</t>
    <rPh sb="0" eb="1">
      <t>シ</t>
    </rPh>
    <phoneticPr fontId="30"/>
  </si>
  <si>
    <t>会議室</t>
  </si>
  <si>
    <t>集会・式典使用</t>
    <rPh sb="0" eb="2">
      <t>シュウカイ</t>
    </rPh>
    <rPh sb="3" eb="5">
      <t>シキテン</t>
    </rPh>
    <rPh sb="5" eb="7">
      <t>シヨウ</t>
    </rPh>
    <phoneticPr fontId="30"/>
  </si>
  <si>
    <t>山口市亀山体育館</t>
    <rPh sb="0" eb="2">
      <t>ヤマグチ</t>
    </rPh>
    <rPh sb="2" eb="3">
      <t>シ</t>
    </rPh>
    <rPh sb="3" eb="5">
      <t>カメヤマ</t>
    </rPh>
    <rPh sb="5" eb="8">
      <t>タイイクカン</t>
    </rPh>
    <phoneticPr fontId="30"/>
  </si>
  <si>
    <t>多目的広場</t>
  </si>
  <si>
    <t>会議・講習会</t>
    <rPh sb="3" eb="6">
      <t>コウシュウカイ</t>
    </rPh>
    <phoneticPr fontId="30"/>
  </si>
  <si>
    <t>（人）</t>
    <phoneticPr fontId="30"/>
  </si>
  <si>
    <t>市立徳地</t>
    <rPh sb="0" eb="2">
      <t>イチリツ</t>
    </rPh>
    <rPh sb="2" eb="4">
      <t>トクヂ</t>
    </rPh>
    <phoneticPr fontId="30"/>
  </si>
  <si>
    <t>スタジオＡ</t>
  </si>
  <si>
    <t>使 用 率 2)</t>
    <phoneticPr fontId="30"/>
  </si>
  <si>
    <t>項　　　目</t>
    <rPh sb="0" eb="1">
      <t>コウ</t>
    </rPh>
    <rPh sb="4" eb="5">
      <t>メ</t>
    </rPh>
    <phoneticPr fontId="30"/>
  </si>
  <si>
    <t>体育館</t>
    <rPh sb="0" eb="3">
      <t>タイイクカン</t>
    </rPh>
    <phoneticPr fontId="30"/>
  </si>
  <si>
    <t>山口県立きらら浜自然観察公園利用状況</t>
    <rPh sb="0" eb="2">
      <t>ヤマグチ</t>
    </rPh>
    <rPh sb="2" eb="4">
      <t>ケンリツ</t>
    </rPh>
    <phoneticPr fontId="30"/>
  </si>
  <si>
    <t>大海総合センターホール利用状況（１）（２）</t>
    <phoneticPr fontId="30"/>
  </si>
  <si>
    <t>多目的広場</t>
    <rPh sb="0" eb="3">
      <t>タモクテキ</t>
    </rPh>
    <rPh sb="3" eb="5">
      <t>ヒロバ</t>
    </rPh>
    <phoneticPr fontId="30"/>
  </si>
  <si>
    <t>歴史民俗資料館</t>
    <rPh sb="0" eb="2">
      <t>レキシ</t>
    </rPh>
    <rPh sb="2" eb="4">
      <t>ミンゾク</t>
    </rPh>
    <rPh sb="4" eb="7">
      <t>シリョウカン</t>
    </rPh>
    <phoneticPr fontId="30"/>
  </si>
  <si>
    <t>観 覧 料</t>
    <rPh sb="0" eb="1">
      <t>カン</t>
    </rPh>
    <rPh sb="2" eb="3">
      <t>ラン</t>
    </rPh>
    <rPh sb="4" eb="5">
      <t>リョウ</t>
    </rPh>
    <phoneticPr fontId="30"/>
  </si>
  <si>
    <t>山口県立きらら浜自然観察公園</t>
    <rPh sb="0" eb="2">
      <t>ヤマグチ</t>
    </rPh>
    <rPh sb="2" eb="4">
      <t>ケンリツ</t>
    </rPh>
    <rPh sb="7" eb="8">
      <t>ハマ</t>
    </rPh>
    <rPh sb="8" eb="10">
      <t>シゼン</t>
    </rPh>
    <rPh sb="10" eb="12">
      <t>カンサツ</t>
    </rPh>
    <rPh sb="12" eb="14">
      <t>コウエン</t>
    </rPh>
    <phoneticPr fontId="30"/>
  </si>
  <si>
    <t>準備・リハーサル</t>
    <rPh sb="0" eb="2">
      <t>ジュンビ</t>
    </rPh>
    <phoneticPr fontId="30"/>
  </si>
  <si>
    <t>小ホ－ル</t>
  </si>
  <si>
    <t>大内長野</t>
  </si>
  <si>
    <t>山口県立美術館</t>
    <rPh sb="0" eb="2">
      <t>ヤマグチ</t>
    </rPh>
    <phoneticPr fontId="30"/>
  </si>
  <si>
    <t>展　示</t>
  </si>
  <si>
    <t>件数</t>
    <phoneticPr fontId="30"/>
  </si>
  <si>
    <t>徳地堀</t>
    <rPh sb="0" eb="2">
      <t>トクジ</t>
    </rPh>
    <rPh sb="2" eb="3">
      <t>ホリ</t>
    </rPh>
    <phoneticPr fontId="30"/>
  </si>
  <si>
    <t>ホ－ルⅠ</t>
  </si>
  <si>
    <t>来館者数</t>
    <rPh sb="0" eb="3">
      <t>ライカンシャ</t>
    </rPh>
    <rPh sb="3" eb="4">
      <t>スウ</t>
    </rPh>
    <phoneticPr fontId="30"/>
  </si>
  <si>
    <t>山口県立図書館・市立中央図書館</t>
    <rPh sb="8" eb="9">
      <t>シ</t>
    </rPh>
    <rPh sb="9" eb="10">
      <t>リツ</t>
    </rPh>
    <rPh sb="10" eb="12">
      <t>チュウオウ</t>
    </rPh>
    <rPh sb="12" eb="14">
      <t>トショ</t>
    </rPh>
    <rPh sb="14" eb="15">
      <t>カン</t>
    </rPh>
    <phoneticPr fontId="30"/>
  </si>
  <si>
    <t>グラウンド</t>
    <phoneticPr fontId="30"/>
  </si>
  <si>
    <t>市立阿知須</t>
    <rPh sb="0" eb="2">
      <t>イチリツ</t>
    </rPh>
    <rPh sb="2" eb="5">
      <t>アジス</t>
    </rPh>
    <phoneticPr fontId="30"/>
  </si>
  <si>
    <t>水泳プール場</t>
    <rPh sb="0" eb="2">
      <t>スイエイ</t>
    </rPh>
    <rPh sb="5" eb="6">
      <t>バ</t>
    </rPh>
    <phoneticPr fontId="30"/>
  </si>
  <si>
    <t>第２球場</t>
  </si>
  <si>
    <t>個人使用</t>
    <rPh sb="0" eb="2">
      <t>コジン</t>
    </rPh>
    <rPh sb="2" eb="4">
      <t>シヨウ</t>
    </rPh>
    <phoneticPr fontId="30"/>
  </si>
  <si>
    <t>時間利用</t>
    <rPh sb="0" eb="2">
      <t>ジカン</t>
    </rPh>
    <rPh sb="2" eb="4">
      <t>リヨウ</t>
    </rPh>
    <phoneticPr fontId="30"/>
  </si>
  <si>
    <t>大学生等</t>
    <rPh sb="0" eb="3">
      <t>ダイガクセイ</t>
    </rPh>
    <rPh sb="3" eb="4">
      <t>トウ</t>
    </rPh>
    <phoneticPr fontId="30"/>
  </si>
  <si>
    <t>小･中･高生</t>
  </si>
  <si>
    <t>使 用 料</t>
  </si>
  <si>
    <t>小郡運動公園</t>
    <rPh sb="0" eb="2">
      <t>オゴオリ</t>
    </rPh>
    <rPh sb="2" eb="4">
      <t>ウンドウ</t>
    </rPh>
    <rPh sb="4" eb="6">
      <t>コウエン</t>
    </rPh>
    <phoneticPr fontId="30"/>
  </si>
  <si>
    <t>総　　数</t>
    <phoneticPr fontId="30"/>
  </si>
  <si>
    <t>ｽﾎﾟｰﾂ広場</t>
    <rPh sb="5" eb="7">
      <t>ヒロバ</t>
    </rPh>
    <phoneticPr fontId="30"/>
  </si>
  <si>
    <t>大広間観覧</t>
    <rPh sb="0" eb="1">
      <t>オオ</t>
    </rPh>
    <rPh sb="1" eb="3">
      <t>ヒロマ</t>
    </rPh>
    <rPh sb="3" eb="5">
      <t>カンラン</t>
    </rPh>
    <phoneticPr fontId="30"/>
  </si>
  <si>
    <t>トレ－ニングルーム</t>
    <phoneticPr fontId="30"/>
  </si>
  <si>
    <t xml:space="preserve">市立秋穂 </t>
    <rPh sb="0" eb="2">
      <t>イチリツ</t>
    </rPh>
    <rPh sb="2" eb="4">
      <t>アイオ</t>
    </rPh>
    <phoneticPr fontId="30"/>
  </si>
  <si>
    <t>古民家生活体験利用</t>
  </si>
  <si>
    <t>大ホ－ル</t>
  </si>
  <si>
    <t>各種大会</t>
    <rPh sb="2" eb="4">
      <t>タイカイ</t>
    </rPh>
    <phoneticPr fontId="30"/>
  </si>
  <si>
    <t>人数</t>
    <rPh sb="0" eb="2">
      <t>ニンズウ</t>
    </rPh>
    <phoneticPr fontId="30"/>
  </si>
  <si>
    <t>中客間</t>
    <rPh sb="0" eb="1">
      <t>ナカ</t>
    </rPh>
    <rPh sb="1" eb="3">
      <t>キャクマ</t>
    </rPh>
    <phoneticPr fontId="30"/>
  </si>
  <si>
    <t>小学生未満</t>
    <rPh sb="0" eb="3">
      <t>ショウガクセイ</t>
    </rPh>
    <rPh sb="3" eb="5">
      <t>ミマン</t>
    </rPh>
    <phoneticPr fontId="30"/>
  </si>
  <si>
    <t>（件・人）</t>
  </si>
  <si>
    <t>ﾋﾞｰﾁﾊﾞﾚｰ場</t>
    <rPh sb="8" eb="9">
      <t>ジョウ</t>
    </rPh>
    <phoneticPr fontId="30"/>
  </si>
  <si>
    <t>大広間（上の間）</t>
    <rPh sb="0" eb="3">
      <t>オオヒロマ</t>
    </rPh>
    <rPh sb="4" eb="5">
      <t>ウエ</t>
    </rPh>
    <rPh sb="6" eb="7">
      <t>マ</t>
    </rPh>
    <phoneticPr fontId="30"/>
  </si>
  <si>
    <t>一　　般</t>
    <phoneticPr fontId="30"/>
  </si>
  <si>
    <t>球技場</t>
  </si>
  <si>
    <t>リハ－サル</t>
  </si>
  <si>
    <t>館　名</t>
    <rPh sb="0" eb="1">
      <t>カン</t>
    </rPh>
    <rPh sb="2" eb="3">
      <t>メイ</t>
    </rPh>
    <phoneticPr fontId="30"/>
  </si>
  <si>
    <t>テニス場</t>
    <rPh sb="3" eb="4">
      <t>ジョウ</t>
    </rPh>
    <phoneticPr fontId="30"/>
  </si>
  <si>
    <t>入場者数</t>
  </si>
  <si>
    <t>大　人</t>
  </si>
  <si>
    <t>個　　人</t>
    <phoneticPr fontId="30"/>
  </si>
  <si>
    <t>多目的ホ－ル</t>
  </si>
  <si>
    <t>点数</t>
    <phoneticPr fontId="30"/>
  </si>
  <si>
    <t>小郡文化体育館</t>
    <rPh sb="0" eb="2">
      <t>オゴオリ</t>
    </rPh>
    <rPh sb="2" eb="4">
      <t>ブンカ</t>
    </rPh>
    <rPh sb="4" eb="7">
      <t>タイイクカン</t>
    </rPh>
    <phoneticPr fontId="30"/>
  </si>
  <si>
    <t>表番号</t>
    <rPh sb="0" eb="1">
      <t>ヒョウ</t>
    </rPh>
    <rPh sb="1" eb="3">
      <t>バンゴウ</t>
    </rPh>
    <phoneticPr fontId="30"/>
  </si>
  <si>
    <t>地域・学校等の各種大会</t>
    <rPh sb="0" eb="2">
      <t>チイキ</t>
    </rPh>
    <rPh sb="3" eb="5">
      <t>ガッコウ</t>
    </rPh>
    <rPh sb="5" eb="6">
      <t>トウ</t>
    </rPh>
    <rPh sb="7" eb="9">
      <t>カクシュ</t>
    </rPh>
    <rPh sb="9" eb="11">
      <t>タイカイ</t>
    </rPh>
    <phoneticPr fontId="30"/>
  </si>
  <si>
    <t>講演会</t>
  </si>
  <si>
    <t>メインアリーナ</t>
  </si>
  <si>
    <t>催し物回数</t>
    <rPh sb="3" eb="4">
      <t>カイ</t>
    </rPh>
    <rPh sb="4" eb="5">
      <t>カズ</t>
    </rPh>
    <phoneticPr fontId="30"/>
  </si>
  <si>
    <t>年度・項目</t>
  </si>
  <si>
    <t>視聴覚</t>
    <rPh sb="0" eb="3">
      <t>シチョウカク</t>
    </rPh>
    <phoneticPr fontId="30"/>
  </si>
  <si>
    <t>使用日数　1)</t>
    <phoneticPr fontId="30"/>
  </si>
  <si>
    <t>よみきかせ</t>
    <phoneticPr fontId="30"/>
  </si>
  <si>
    <t>高校</t>
    <rPh sb="0" eb="2">
      <t>コウコウ</t>
    </rPh>
    <phoneticPr fontId="30"/>
  </si>
  <si>
    <t>卓　　球</t>
  </si>
  <si>
    <t>トレーニングルーム</t>
  </si>
  <si>
    <t>南客間</t>
    <rPh sb="0" eb="1">
      <t>ミナミ</t>
    </rPh>
    <rPh sb="1" eb="3">
      <t>キャクマ</t>
    </rPh>
    <phoneticPr fontId="30"/>
  </si>
  <si>
    <t>多目的室</t>
  </si>
  <si>
    <t>小郡下郷</t>
    <rPh sb="0" eb="2">
      <t>オゴオリ</t>
    </rPh>
    <rPh sb="2" eb="4">
      <t>シモゴウ</t>
    </rPh>
    <phoneticPr fontId="30"/>
  </si>
  <si>
    <t>個  人</t>
    <phoneticPr fontId="30"/>
  </si>
  <si>
    <t>（㎡・人）</t>
  </si>
  <si>
    <t>項　　目</t>
    <rPh sb="0" eb="1">
      <t>コウ</t>
    </rPh>
    <rPh sb="3" eb="4">
      <t>メ</t>
    </rPh>
    <phoneticPr fontId="30"/>
  </si>
  <si>
    <t>入園者</t>
    <phoneticPr fontId="30"/>
  </si>
  <si>
    <t>多目的室</t>
    <rPh sb="0" eb="3">
      <t>タモクテキ</t>
    </rPh>
    <rPh sb="3" eb="4">
      <t>シツ</t>
    </rPh>
    <phoneticPr fontId="30"/>
  </si>
  <si>
    <t>市社会教育課</t>
    <rPh sb="0" eb="1">
      <t>シ</t>
    </rPh>
    <rPh sb="1" eb="3">
      <t>シャカイ</t>
    </rPh>
    <rPh sb="3" eb="5">
      <t>キョウイク</t>
    </rPh>
    <rPh sb="5" eb="6">
      <t>カ</t>
    </rPh>
    <phoneticPr fontId="2"/>
  </si>
  <si>
    <t>市社会教育課</t>
  </si>
  <si>
    <t>うち個人入館者</t>
    <phoneticPr fontId="30"/>
  </si>
  <si>
    <t>うち団体利用者</t>
    <rPh sb="2" eb="3">
      <t>ダン</t>
    </rPh>
    <rPh sb="3" eb="4">
      <t>カラダ</t>
    </rPh>
    <rPh sb="4" eb="5">
      <t>リ</t>
    </rPh>
    <rPh sb="5" eb="6">
      <t>ヨウ</t>
    </rPh>
    <rPh sb="6" eb="7">
      <t>シャ</t>
    </rPh>
    <phoneticPr fontId="30"/>
  </si>
  <si>
    <t>-</t>
    <phoneticPr fontId="30"/>
  </si>
  <si>
    <t>歴史巡りの庭</t>
    <rPh sb="0" eb="2">
      <t>レキシ</t>
    </rPh>
    <rPh sb="2" eb="3">
      <t>メグ</t>
    </rPh>
    <rPh sb="5" eb="6">
      <t>ニワ</t>
    </rPh>
    <phoneticPr fontId="30"/>
  </si>
  <si>
    <t>使 用 率 2)</t>
    <rPh sb="0" eb="1">
      <t>ツカ</t>
    </rPh>
    <rPh sb="2" eb="3">
      <t>ヨウ</t>
    </rPh>
    <phoneticPr fontId="30"/>
  </si>
  <si>
    <t>使用者数 3)</t>
    <rPh sb="0" eb="2">
      <t>シヨウ</t>
    </rPh>
    <rPh sb="2" eb="3">
      <t>シャ</t>
    </rPh>
    <rPh sb="3" eb="4">
      <t>カズ</t>
    </rPh>
    <phoneticPr fontId="30"/>
  </si>
  <si>
    <t>市立阿東</t>
    <rPh sb="0" eb="2">
      <t>イチリツ</t>
    </rPh>
    <rPh sb="2" eb="4">
      <t>アトウ</t>
    </rPh>
    <phoneticPr fontId="30"/>
  </si>
  <si>
    <t>図書総数
 2)</t>
    <rPh sb="0" eb="2">
      <t>トショ</t>
    </rPh>
    <rPh sb="2" eb="4">
      <t>ソウスウ</t>
    </rPh>
    <phoneticPr fontId="30"/>
  </si>
  <si>
    <t>使用率　2)</t>
    <rPh sb="0" eb="1">
      <t>ツカ</t>
    </rPh>
    <rPh sb="1" eb="2">
      <t>ヨウ</t>
    </rPh>
    <rPh sb="2" eb="3">
      <t>リツ</t>
    </rPh>
    <phoneticPr fontId="30"/>
  </si>
  <si>
    <t>　使用件数　1)</t>
    <rPh sb="1" eb="3">
      <t>シヨウ</t>
    </rPh>
    <rPh sb="3" eb="5">
      <t>ケンスウ</t>
    </rPh>
    <phoneticPr fontId="30"/>
  </si>
  <si>
    <t>附属施設</t>
    <rPh sb="0" eb="2">
      <t>フゾク</t>
    </rPh>
    <rPh sb="2" eb="4">
      <t>シセツ</t>
    </rPh>
    <phoneticPr fontId="30"/>
  </si>
  <si>
    <t>１日平均来館者数</t>
    <rPh sb="1" eb="2">
      <t>ニチ</t>
    </rPh>
    <rPh sb="2" eb="4">
      <t>ヘイキン</t>
    </rPh>
    <rPh sb="4" eb="7">
      <t>ライカンシャ</t>
    </rPh>
    <rPh sb="7" eb="8">
      <t>スウ</t>
    </rPh>
    <phoneticPr fontId="30"/>
  </si>
  <si>
    <t>附属施設のみ</t>
    <rPh sb="0" eb="2">
      <t>フゾク</t>
    </rPh>
    <rPh sb="2" eb="4">
      <t>シセツ</t>
    </rPh>
    <phoneticPr fontId="30"/>
  </si>
  <si>
    <t>市スポーツ交流課・徳地地域交流センター・阿東地域交流センター</t>
    <phoneticPr fontId="30"/>
  </si>
  <si>
    <t>山口市阿東山村広場</t>
    <rPh sb="0" eb="2">
      <t>ヤマグチ</t>
    </rPh>
    <rPh sb="2" eb="3">
      <t>シ</t>
    </rPh>
    <rPh sb="3" eb="5">
      <t>アトウ</t>
    </rPh>
    <rPh sb="5" eb="7">
      <t>サンソン</t>
    </rPh>
    <rPh sb="7" eb="9">
      <t>ヒロバ</t>
    </rPh>
    <phoneticPr fontId="30"/>
  </si>
  <si>
    <t>市文化交流課</t>
    <phoneticPr fontId="30"/>
  </si>
  <si>
    <t>大広間(上の間）</t>
    <rPh sb="0" eb="3">
      <t>オオヒロマ</t>
    </rPh>
    <rPh sb="4" eb="5">
      <t>ウエ</t>
    </rPh>
    <rPh sb="6" eb="7">
      <t>マ</t>
    </rPh>
    <phoneticPr fontId="30"/>
  </si>
  <si>
    <t>大広間(中の間)</t>
    <rPh sb="0" eb="3">
      <t>オオヒロマ</t>
    </rPh>
    <rPh sb="4" eb="5">
      <t>ナカ</t>
    </rPh>
    <rPh sb="6" eb="7">
      <t>マ</t>
    </rPh>
    <phoneticPr fontId="30"/>
  </si>
  <si>
    <t>北居間</t>
    <rPh sb="0" eb="1">
      <t>キタ</t>
    </rPh>
    <rPh sb="1" eb="3">
      <t>イマ</t>
    </rPh>
    <phoneticPr fontId="30"/>
  </si>
  <si>
    <t>南居間</t>
    <rPh sb="0" eb="1">
      <t>ミナミ</t>
    </rPh>
    <rPh sb="1" eb="3">
      <t>イマ</t>
    </rPh>
    <phoneticPr fontId="30"/>
  </si>
  <si>
    <t>使用件数</t>
    <rPh sb="0" eb="2">
      <t>シヨウ</t>
    </rPh>
    <rPh sb="2" eb="4">
      <t>ケンスウ</t>
    </rPh>
    <phoneticPr fontId="30"/>
  </si>
  <si>
    <t>使用率</t>
    <rPh sb="0" eb="1">
      <t>ツカ</t>
    </rPh>
    <rPh sb="1" eb="2">
      <t>ヨウ</t>
    </rPh>
    <rPh sb="2" eb="3">
      <t>リツ</t>
    </rPh>
    <phoneticPr fontId="30"/>
  </si>
  <si>
    <t>1)</t>
    <phoneticPr fontId="30"/>
  </si>
  <si>
    <t>2)</t>
    <phoneticPr fontId="30"/>
  </si>
  <si>
    <t>映画</t>
    <rPh sb="0" eb="2">
      <t>エイガ</t>
    </rPh>
    <phoneticPr fontId="30"/>
  </si>
  <si>
    <t>各種大会</t>
    <rPh sb="2" eb="4">
      <t>タイカイ</t>
    </rPh>
    <phoneticPr fontId="30"/>
  </si>
  <si>
    <t>会議・講習会</t>
    <rPh sb="3" eb="6">
      <t>コウシュウカイ</t>
    </rPh>
    <phoneticPr fontId="30"/>
  </si>
  <si>
    <t>準備・リハーサル</t>
    <rPh sb="0" eb="2">
      <t>ジュンビ</t>
    </rPh>
    <phoneticPr fontId="30"/>
  </si>
  <si>
    <t>北客間</t>
    <rPh sb="0" eb="1">
      <t>キタ</t>
    </rPh>
    <rPh sb="1" eb="3">
      <t>キャクマ</t>
    </rPh>
    <phoneticPr fontId="30"/>
  </si>
  <si>
    <t>中客間</t>
    <rPh sb="0" eb="1">
      <t>ナカ</t>
    </rPh>
    <rPh sb="1" eb="3">
      <t>キャクマ</t>
    </rPh>
    <phoneticPr fontId="30"/>
  </si>
  <si>
    <t>南客間</t>
    <rPh sb="0" eb="1">
      <t>ミナミ</t>
    </rPh>
    <rPh sb="1" eb="3">
      <t>キャクマ</t>
    </rPh>
    <phoneticPr fontId="30"/>
  </si>
  <si>
    <t>会議室</t>
    <rPh sb="0" eb="3">
      <t>カイギシツ</t>
    </rPh>
    <phoneticPr fontId="30"/>
  </si>
  <si>
    <t>中庭</t>
    <rPh sb="0" eb="2">
      <t>ナカニワ</t>
    </rPh>
    <phoneticPr fontId="30"/>
  </si>
  <si>
    <t>東庭</t>
    <rPh sb="0" eb="1">
      <t>ヒガシ</t>
    </rPh>
    <rPh sb="1" eb="2">
      <t>ニワ</t>
    </rPh>
    <phoneticPr fontId="30"/>
  </si>
  <si>
    <t>歴史巡りの庭</t>
    <rPh sb="0" eb="2">
      <t>レキシ</t>
    </rPh>
    <rPh sb="2" eb="3">
      <t>メグ</t>
    </rPh>
    <rPh sb="5" eb="6">
      <t>ニワ</t>
    </rPh>
    <phoneticPr fontId="30"/>
  </si>
  <si>
    <t>多目的広場</t>
    <rPh sb="0" eb="5">
      <t>タモクテキヒロバ</t>
    </rPh>
    <phoneticPr fontId="30"/>
  </si>
  <si>
    <t>1)</t>
    <phoneticPr fontId="30"/>
  </si>
  <si>
    <t>2)</t>
    <phoneticPr fontId="30"/>
  </si>
  <si>
    <t>項　　目</t>
    <rPh sb="3" eb="4">
      <t>メ</t>
    </rPh>
    <phoneticPr fontId="30"/>
  </si>
  <si>
    <t>開館日数</t>
    <rPh sb="0" eb="2">
      <t>カイカン</t>
    </rPh>
    <rPh sb="2" eb="4">
      <t>ニッスウ</t>
    </rPh>
    <phoneticPr fontId="30"/>
  </si>
  <si>
    <t>来館者数</t>
    <rPh sb="0" eb="3">
      <t>ライカンシャ</t>
    </rPh>
    <rPh sb="3" eb="4">
      <t>スウ</t>
    </rPh>
    <phoneticPr fontId="30"/>
  </si>
  <si>
    <t>１日平均来館者数</t>
    <rPh sb="1" eb="2">
      <t>ニチ</t>
    </rPh>
    <rPh sb="2" eb="4">
      <t>ヘイキン</t>
    </rPh>
    <rPh sb="4" eb="7">
      <t>ライカンシャ</t>
    </rPh>
    <rPh sb="7" eb="8">
      <t>スウ</t>
    </rPh>
    <phoneticPr fontId="30"/>
  </si>
  <si>
    <t>本館展示室観覧者数</t>
    <rPh sb="0" eb="2">
      <t>ホンカン</t>
    </rPh>
    <rPh sb="2" eb="5">
      <t>テンジシツ</t>
    </rPh>
    <rPh sb="5" eb="7">
      <t>カンラン</t>
    </rPh>
    <rPh sb="7" eb="8">
      <t>シャ</t>
    </rPh>
    <rPh sb="8" eb="9">
      <t>スウ</t>
    </rPh>
    <phoneticPr fontId="30"/>
  </si>
  <si>
    <t>その他　3)</t>
    <rPh sb="2" eb="3">
      <t>タ</t>
    </rPh>
    <phoneticPr fontId="30"/>
  </si>
  <si>
    <t>十朋亭維新館利用状況</t>
    <phoneticPr fontId="30"/>
  </si>
  <si>
    <t>嘉村礒多生家利用状況</t>
    <phoneticPr fontId="30"/>
  </si>
  <si>
    <t>小･中･高生 1)</t>
    <phoneticPr fontId="30"/>
  </si>
  <si>
    <t>使用件数　1)</t>
    <rPh sb="0" eb="2">
      <t>シヨウ</t>
    </rPh>
    <rPh sb="2" eb="4">
      <t>ケンスウ</t>
    </rPh>
    <phoneticPr fontId="30"/>
  </si>
  <si>
    <t>阿東嘉年上</t>
    <rPh sb="0" eb="2">
      <t>アトウ</t>
    </rPh>
    <rPh sb="2" eb="3">
      <t>カ</t>
    </rPh>
    <rPh sb="3" eb="5">
      <t>トシウエ</t>
    </rPh>
    <phoneticPr fontId="30"/>
  </si>
  <si>
    <t>令和元年度</t>
    <rPh sb="0" eb="5">
      <t>レイワガンネンド</t>
    </rPh>
    <phoneticPr fontId="30"/>
  </si>
  <si>
    <t>令和元年度</t>
    <rPh sb="0" eb="5">
      <t>レイワガンネンド</t>
    </rPh>
    <phoneticPr fontId="30"/>
  </si>
  <si>
    <t>体育館（引谷）</t>
    <rPh sb="0" eb="2">
      <t>タイイク</t>
    </rPh>
    <rPh sb="2" eb="3">
      <t>カン</t>
    </rPh>
    <rPh sb="4" eb="5">
      <t>ヒ</t>
    </rPh>
    <rPh sb="5" eb="6">
      <t>タニ</t>
    </rPh>
    <phoneticPr fontId="30"/>
  </si>
  <si>
    <t>ﾋﾞｼﾞﾀｰｾﾝﾀｰ入館者</t>
    <phoneticPr fontId="30"/>
  </si>
  <si>
    <t>青少年団体　1)</t>
    <rPh sb="0" eb="3">
      <t>セイショウネン</t>
    </rPh>
    <rPh sb="3" eb="5">
      <t>ダンタイ</t>
    </rPh>
    <phoneticPr fontId="30"/>
  </si>
  <si>
    <t>貸出者数</t>
    <rPh sb="0" eb="2">
      <t>カシダシ</t>
    </rPh>
    <rPh sb="2" eb="3">
      <t>シャ</t>
    </rPh>
    <rPh sb="3" eb="4">
      <t>スウ</t>
    </rPh>
    <phoneticPr fontId="30"/>
  </si>
  <si>
    <t>注1）市立図書館の登録者数は、各年度の翌年4月1日時点の数で、中央図書館に登録者総数をまとめて記載しています。</t>
    <rPh sb="0" eb="1">
      <t>チュウ</t>
    </rPh>
    <rPh sb="3" eb="5">
      <t>イチリツ</t>
    </rPh>
    <rPh sb="5" eb="8">
      <t>トショカン</t>
    </rPh>
    <rPh sb="9" eb="12">
      <t>トウロクシャ</t>
    </rPh>
    <rPh sb="12" eb="13">
      <t>スウ</t>
    </rPh>
    <rPh sb="15" eb="18">
      <t>カクネンド</t>
    </rPh>
    <rPh sb="19" eb="21">
      <t>ヨクトシ</t>
    </rPh>
    <rPh sb="22" eb="23">
      <t>ガツ</t>
    </rPh>
    <rPh sb="24" eb="25">
      <t>ニチ</t>
    </rPh>
    <rPh sb="25" eb="27">
      <t>ジテン</t>
    </rPh>
    <rPh sb="28" eb="29">
      <t>カズ</t>
    </rPh>
    <rPh sb="31" eb="33">
      <t>チュウオウ</t>
    </rPh>
    <rPh sb="33" eb="36">
      <t>トショカン</t>
    </rPh>
    <rPh sb="37" eb="40">
      <t>トウロクシャ</t>
    </rPh>
    <rPh sb="40" eb="42">
      <t>ソウスウ</t>
    </rPh>
    <rPh sb="47" eb="49">
      <t>キサイ</t>
    </rPh>
    <phoneticPr fontId="30"/>
  </si>
  <si>
    <t>　2）県立図書館の図書総数は、雑誌・視聴覚資料を除いた数です。</t>
    <rPh sb="3" eb="5">
      <t>ケンリツ</t>
    </rPh>
    <rPh sb="5" eb="8">
      <t>トショカン</t>
    </rPh>
    <rPh sb="9" eb="11">
      <t>トショ</t>
    </rPh>
    <rPh sb="11" eb="13">
      <t>ソウスウ</t>
    </rPh>
    <rPh sb="15" eb="17">
      <t>ザッシ</t>
    </rPh>
    <rPh sb="18" eb="21">
      <t>シチョウカク</t>
    </rPh>
    <rPh sb="21" eb="23">
      <t>シリョウ</t>
    </rPh>
    <rPh sb="24" eb="25">
      <t>ノゾ</t>
    </rPh>
    <rPh sb="27" eb="28">
      <t>カズ</t>
    </rPh>
    <phoneticPr fontId="30"/>
  </si>
  <si>
    <t>　3）中央図書館は平成31年2月1日から平成31年3月22日までリニューアル工事のため閉館しています。</t>
    <rPh sb="3" eb="5">
      <t>チュウオウ</t>
    </rPh>
    <rPh sb="5" eb="8">
      <t>トショカン</t>
    </rPh>
    <rPh sb="9" eb="11">
      <t>ヘイセイ</t>
    </rPh>
    <rPh sb="13" eb="14">
      <t>ネン</t>
    </rPh>
    <rPh sb="15" eb="16">
      <t>ガツ</t>
    </rPh>
    <rPh sb="17" eb="18">
      <t>ニチ</t>
    </rPh>
    <rPh sb="20" eb="22">
      <t>ヘイセイ</t>
    </rPh>
    <rPh sb="24" eb="25">
      <t>ネン</t>
    </rPh>
    <rPh sb="26" eb="27">
      <t>ガツ</t>
    </rPh>
    <rPh sb="29" eb="30">
      <t>ニチ</t>
    </rPh>
    <rPh sb="38" eb="40">
      <t>コウジ</t>
    </rPh>
    <rPh sb="43" eb="45">
      <t>ヘイカン</t>
    </rPh>
    <phoneticPr fontId="30"/>
  </si>
  <si>
    <t>注1）小郡文化資料館、秋穂歴史民俗資料館、徳地文化伝承館、旧中川家住宅は入館無料です。</t>
    <rPh sb="29" eb="30">
      <t>キュウ</t>
    </rPh>
    <rPh sb="30" eb="32">
      <t>ナカガワ</t>
    </rPh>
    <rPh sb="32" eb="33">
      <t>イエ</t>
    </rPh>
    <rPh sb="33" eb="35">
      <t>ジュウタク</t>
    </rPh>
    <phoneticPr fontId="30"/>
  </si>
  <si>
    <t>注1）使用日数とは、開館日数のうち１日１回でもその施設の使用のあった日をいいます。</t>
    <rPh sb="3" eb="5">
      <t>シヨウ</t>
    </rPh>
    <rPh sb="5" eb="7">
      <t>ニッスウ</t>
    </rPh>
    <rPh sb="10" eb="12">
      <t>カイカン</t>
    </rPh>
    <rPh sb="12" eb="14">
      <t>ニッスウ</t>
    </rPh>
    <rPh sb="18" eb="19">
      <t>ニチ</t>
    </rPh>
    <rPh sb="20" eb="21">
      <t>カイ</t>
    </rPh>
    <rPh sb="25" eb="27">
      <t>シセツ</t>
    </rPh>
    <rPh sb="28" eb="30">
      <t>シヨウ</t>
    </rPh>
    <rPh sb="34" eb="35">
      <t>ヒ</t>
    </rPh>
    <phoneticPr fontId="30"/>
  </si>
  <si>
    <t>注1）18歳以下（小・中・高生）無料のため、団体のカウントはしていません。</t>
    <rPh sb="0" eb="1">
      <t>チュウ</t>
    </rPh>
    <rPh sb="5" eb="6">
      <t>サイ</t>
    </rPh>
    <rPh sb="6" eb="8">
      <t>イカ</t>
    </rPh>
    <rPh sb="9" eb="10">
      <t>ショウ</t>
    </rPh>
    <rPh sb="11" eb="12">
      <t>チュウ</t>
    </rPh>
    <rPh sb="13" eb="14">
      <t>コウ</t>
    </rPh>
    <rPh sb="14" eb="15">
      <t>セイ</t>
    </rPh>
    <rPh sb="16" eb="18">
      <t>ムリョウ</t>
    </rPh>
    <rPh sb="22" eb="24">
      <t>ダンタイ</t>
    </rPh>
    <phoneticPr fontId="30"/>
  </si>
  <si>
    <t>　　催し物１件を「１」として計上しています。</t>
    <phoneticPr fontId="30"/>
  </si>
  <si>
    <t xml:space="preserve">  2）使用率＝（目的別使用件数÷使用件数総数）×100</t>
    <rPh sb="4" eb="6">
      <t>シヨウ</t>
    </rPh>
    <rPh sb="14" eb="16">
      <t>ケンスウ</t>
    </rPh>
    <rPh sb="17" eb="19">
      <t>シヨウ</t>
    </rPh>
    <rPh sb="19" eb="21">
      <t>ケンスウ</t>
    </rPh>
    <phoneticPr fontId="30"/>
  </si>
  <si>
    <t>注1）使用日数とは、開館日数のうち１日１回でもその施設の使用のあった日です。</t>
    <phoneticPr fontId="30"/>
  </si>
  <si>
    <t xml:space="preserve">  2）使用率＝（使用日数÷開館日数）×100</t>
    <phoneticPr fontId="30"/>
  </si>
  <si>
    <t>　3）入場者数は、市立中央図書館入館者数を含む施設全体の入場者数です。</t>
    <rPh sb="3" eb="5">
      <t>ニュウジョウ</t>
    </rPh>
    <rPh sb="5" eb="6">
      <t>シャ</t>
    </rPh>
    <rPh sb="6" eb="7">
      <t>スウ</t>
    </rPh>
    <rPh sb="9" eb="11">
      <t>シリツ</t>
    </rPh>
    <rPh sb="11" eb="13">
      <t>チュウオウ</t>
    </rPh>
    <rPh sb="13" eb="16">
      <t>トショカン</t>
    </rPh>
    <rPh sb="16" eb="19">
      <t>ニュウカンシャ</t>
    </rPh>
    <rPh sb="19" eb="20">
      <t>スウ</t>
    </rPh>
    <rPh sb="21" eb="22">
      <t>フク</t>
    </rPh>
    <rPh sb="23" eb="25">
      <t>シセツ</t>
    </rPh>
    <rPh sb="25" eb="27">
      <t>ゼンタイ</t>
    </rPh>
    <rPh sb="28" eb="30">
      <t>ニュウジョウ</t>
    </rPh>
    <rPh sb="30" eb="31">
      <t>シャ</t>
    </rPh>
    <rPh sb="31" eb="32">
      <t>スウ</t>
    </rPh>
    <phoneticPr fontId="30"/>
  </si>
  <si>
    <t>注1）使用日数とは、開館日数のうち１日１回でもその施設の使用のあった日です。</t>
    <rPh sb="3" eb="5">
      <t>シヨウ</t>
    </rPh>
    <rPh sb="5" eb="7">
      <t>ニッスウ</t>
    </rPh>
    <rPh sb="10" eb="12">
      <t>カイカン</t>
    </rPh>
    <rPh sb="12" eb="14">
      <t>ニッスウ</t>
    </rPh>
    <rPh sb="18" eb="19">
      <t>ニチ</t>
    </rPh>
    <rPh sb="20" eb="21">
      <t>カイ</t>
    </rPh>
    <rPh sb="25" eb="27">
      <t>シセツ</t>
    </rPh>
    <rPh sb="28" eb="30">
      <t>シヨウ</t>
    </rPh>
    <rPh sb="34" eb="35">
      <t>ヒ</t>
    </rPh>
    <phoneticPr fontId="30"/>
  </si>
  <si>
    <t xml:space="preserve">  2）使用率＝（使用日数÷開館日数）×100</t>
    <phoneticPr fontId="30"/>
  </si>
  <si>
    <t>注1）使用件数とは、その施設を使用して行われた催し物の件数です。施設の使用時間に関わらず、</t>
    <rPh sb="0" eb="1">
      <t>チュウイ</t>
    </rPh>
    <rPh sb="5" eb="6">
      <t>ケン</t>
    </rPh>
    <rPh sb="6" eb="7">
      <t>カズ</t>
    </rPh>
    <rPh sb="12" eb="14">
      <t>シセツ</t>
    </rPh>
    <rPh sb="15" eb="17">
      <t>シヨウ</t>
    </rPh>
    <rPh sb="19" eb="20">
      <t>オコナ</t>
    </rPh>
    <rPh sb="23" eb="24">
      <t>モヨオ</t>
    </rPh>
    <rPh sb="25" eb="26">
      <t>モノ</t>
    </rPh>
    <rPh sb="27" eb="29">
      <t>ケンスウ</t>
    </rPh>
    <rPh sb="32" eb="34">
      <t>シセツ</t>
    </rPh>
    <rPh sb="35" eb="37">
      <t>シヨウ</t>
    </rPh>
    <rPh sb="37" eb="39">
      <t>ジカン</t>
    </rPh>
    <rPh sb="40" eb="41">
      <t>カカ</t>
    </rPh>
    <phoneticPr fontId="30"/>
  </si>
  <si>
    <t xml:space="preserve">  2）使用率＝（使用日数÷開館日数）×100</t>
    <phoneticPr fontId="30"/>
  </si>
  <si>
    <t xml:space="preserve">  3）その他とは、外庭、ロビーなどの入場者数です。</t>
    <rPh sb="6" eb="7">
      <t>タ</t>
    </rPh>
    <rPh sb="10" eb="11">
      <t>ガイ</t>
    </rPh>
    <rPh sb="11" eb="12">
      <t>ニワ</t>
    </rPh>
    <rPh sb="19" eb="21">
      <t>ニュウジョウ</t>
    </rPh>
    <rPh sb="21" eb="22">
      <t>シャ</t>
    </rPh>
    <rPh sb="22" eb="23">
      <t>スウ</t>
    </rPh>
    <phoneticPr fontId="30"/>
  </si>
  <si>
    <t>注1）使用日数とは、開館日数のうち１日１回でもその施設の利用のあった日をいいます。</t>
    <rPh sb="3" eb="5">
      <t>シヨウ</t>
    </rPh>
    <rPh sb="5" eb="7">
      <t>ニッスウ</t>
    </rPh>
    <rPh sb="10" eb="12">
      <t>カイカン</t>
    </rPh>
    <rPh sb="12" eb="14">
      <t>ニッスウ</t>
    </rPh>
    <rPh sb="18" eb="19">
      <t>ニチ</t>
    </rPh>
    <rPh sb="20" eb="21">
      <t>カイ</t>
    </rPh>
    <rPh sb="25" eb="27">
      <t>シセツ</t>
    </rPh>
    <rPh sb="28" eb="30">
      <t>リヨウ</t>
    </rPh>
    <rPh sb="34" eb="35">
      <t>ヒ</t>
    </rPh>
    <phoneticPr fontId="30"/>
  </si>
  <si>
    <t>　3）不特定多数が利用するイベントの入場者数はカウントしていません。</t>
    <phoneticPr fontId="30"/>
  </si>
  <si>
    <t>注1）使用件数とはその施設を使用して行われた催し物の件数です。施設の使用時間に関わらず、</t>
    <rPh sb="0" eb="1">
      <t>チュウイ</t>
    </rPh>
    <rPh sb="5" eb="6">
      <t>ケン</t>
    </rPh>
    <rPh sb="6" eb="7">
      <t>カズ</t>
    </rPh>
    <rPh sb="11" eb="13">
      <t>シセツ</t>
    </rPh>
    <rPh sb="14" eb="16">
      <t>シヨウ</t>
    </rPh>
    <rPh sb="18" eb="19">
      <t>オコナ</t>
    </rPh>
    <rPh sb="22" eb="23">
      <t>モヨオ</t>
    </rPh>
    <rPh sb="24" eb="25">
      <t>モノ</t>
    </rPh>
    <rPh sb="26" eb="28">
      <t>ケンスウ</t>
    </rPh>
    <rPh sb="31" eb="33">
      <t>シセツ</t>
    </rPh>
    <rPh sb="34" eb="36">
      <t>シヨウ</t>
    </rPh>
    <rPh sb="36" eb="38">
      <t>ジカン</t>
    </rPh>
    <rPh sb="39" eb="40">
      <t>カカ</t>
    </rPh>
    <phoneticPr fontId="30"/>
  </si>
  <si>
    <t>　　催し物１件を「１」として計上しています。</t>
    <phoneticPr fontId="30"/>
  </si>
  <si>
    <t xml:space="preserve">  2）使用率＝（目的別使用件数÷使用件数総数）×100</t>
    <rPh sb="4" eb="6">
      <t>シヨウ</t>
    </rPh>
    <rPh sb="14" eb="16">
      <t>ケンスウ</t>
    </rPh>
    <rPh sb="17" eb="19">
      <t>シヨウ</t>
    </rPh>
    <rPh sb="19" eb="21">
      <t>ケンスウ</t>
    </rPh>
    <phoneticPr fontId="30"/>
  </si>
  <si>
    <t>　　催し物１件を「１」として計上しています。</t>
    <phoneticPr fontId="30"/>
  </si>
  <si>
    <t>注）専用使用とは、各施設を貸切で使用する場合をいいます。</t>
    <rPh sb="0" eb="1">
      <t>チュウ</t>
    </rPh>
    <rPh sb="2" eb="4">
      <t>センヨウ</t>
    </rPh>
    <rPh sb="4" eb="6">
      <t>シヨウ</t>
    </rPh>
    <rPh sb="9" eb="12">
      <t>カクシセツ</t>
    </rPh>
    <rPh sb="13" eb="15">
      <t>カシキリ</t>
    </rPh>
    <rPh sb="16" eb="18">
      <t>シヨウ</t>
    </rPh>
    <rPh sb="20" eb="22">
      <t>バアイ</t>
    </rPh>
    <phoneticPr fontId="30"/>
  </si>
  <si>
    <t>注1）子ども会、ボーイスカウト等の団体です。</t>
    <phoneticPr fontId="30"/>
  </si>
  <si>
    <t>注2）令和2年4月13日～5月25日の期間は、新型コロナウイルス感染症対策のため閉館。</t>
    <rPh sb="3" eb="5">
      <t>レイワ</t>
    </rPh>
    <rPh sb="6" eb="7">
      <t>ネン</t>
    </rPh>
    <rPh sb="8" eb="9">
      <t>ガツ</t>
    </rPh>
    <rPh sb="11" eb="12">
      <t>ニチ</t>
    </rPh>
    <rPh sb="14" eb="15">
      <t>ガツ</t>
    </rPh>
    <rPh sb="17" eb="18">
      <t>ニチ</t>
    </rPh>
    <rPh sb="19" eb="21">
      <t>キカン</t>
    </rPh>
    <rPh sb="23" eb="25">
      <t>シンガタ</t>
    </rPh>
    <rPh sb="32" eb="35">
      <t>カンセンショウ</t>
    </rPh>
    <rPh sb="35" eb="37">
      <t>タイサク</t>
    </rPh>
    <rPh sb="40" eb="42">
      <t>ヘイカン</t>
    </rPh>
    <phoneticPr fontId="30"/>
  </si>
  <si>
    <t>17　市内主要施設の利用状況</t>
    <rPh sb="3" eb="9">
      <t>シナイシュヨウシセツ</t>
    </rPh>
    <rPh sb="10" eb="14">
      <t>リヨウジョウキョウ</t>
    </rPh>
    <phoneticPr fontId="30"/>
  </si>
  <si>
    <t>17-1</t>
    <phoneticPr fontId="30"/>
  </si>
  <si>
    <t>17-2</t>
  </si>
  <si>
    <t>17-3</t>
  </si>
  <si>
    <t>17-4</t>
  </si>
  <si>
    <t>17-5</t>
  </si>
  <si>
    <t>17-6</t>
  </si>
  <si>
    <t>17-7</t>
  </si>
  <si>
    <t>17-8</t>
  </si>
  <si>
    <t>17-9</t>
  </si>
  <si>
    <t>17-10</t>
  </si>
  <si>
    <t>17-11</t>
  </si>
  <si>
    <t>17-12</t>
  </si>
  <si>
    <t>17-13</t>
  </si>
  <si>
    <t>17-14</t>
  </si>
  <si>
    <t>17-15</t>
  </si>
  <si>
    <t>17-16</t>
  </si>
  <si>
    <t>17-17</t>
  </si>
  <si>
    <t>17-18</t>
  </si>
  <si>
    <t>17-19</t>
  </si>
  <si>
    <t>17-20</t>
  </si>
  <si>
    <t>17-1　図書館利用状況</t>
    <phoneticPr fontId="30"/>
  </si>
  <si>
    <t>17-2　市立郷土資料館等利用状況</t>
    <rPh sb="5" eb="6">
      <t>シ</t>
    </rPh>
    <rPh sb="6" eb="7">
      <t>リツ</t>
    </rPh>
    <rPh sb="7" eb="8">
      <t>ゴウ</t>
    </rPh>
    <rPh sb="8" eb="9">
      <t>ツチ</t>
    </rPh>
    <rPh sb="9" eb="10">
      <t>シ</t>
    </rPh>
    <rPh sb="10" eb="11">
      <t>リョウ</t>
    </rPh>
    <rPh sb="11" eb="12">
      <t>カン</t>
    </rPh>
    <rPh sb="12" eb="13">
      <t>トウ</t>
    </rPh>
    <phoneticPr fontId="30"/>
  </si>
  <si>
    <t>17-4　山口情報芸術センター利用状況 （1）概況</t>
    <phoneticPr fontId="30"/>
  </si>
  <si>
    <t>17-4　山口情報芸術センター利用状況（2）目的別</t>
    <phoneticPr fontId="30"/>
  </si>
  <si>
    <t>17-5　市民会館利用状況 （1）概況</t>
    <phoneticPr fontId="30"/>
  </si>
  <si>
    <t>17-5　市民会館利用状況 （2）目的別</t>
    <phoneticPr fontId="30"/>
  </si>
  <si>
    <t>17-6　クリエイティブ・スペ－ス赤れんが利用状況 （1）概況</t>
    <phoneticPr fontId="30"/>
  </si>
  <si>
    <t>17-6　クリエイティブ・スペ－ス赤れんが利用状況 （2）目的別</t>
    <phoneticPr fontId="30"/>
  </si>
  <si>
    <t>17-7　菜香亭利用状況（1）概況</t>
    <rPh sb="5" eb="6">
      <t>サイ</t>
    </rPh>
    <rPh sb="6" eb="7">
      <t>コウ</t>
    </rPh>
    <rPh sb="7" eb="8">
      <t>テイ</t>
    </rPh>
    <phoneticPr fontId="30"/>
  </si>
  <si>
    <t>17-7　菜香亭利用状況（2）目的別</t>
    <rPh sb="5" eb="6">
      <t>サイ</t>
    </rPh>
    <rPh sb="6" eb="7">
      <t>コウ</t>
    </rPh>
    <rPh sb="7" eb="8">
      <t>テイ</t>
    </rPh>
    <phoneticPr fontId="30"/>
  </si>
  <si>
    <t>17-8　十朋亭維新館利用状況</t>
    <rPh sb="5" eb="8">
      <t>ジッポウテイ</t>
    </rPh>
    <rPh sb="8" eb="11">
      <t>イシンカン</t>
    </rPh>
    <rPh sb="11" eb="13">
      <t>リヨウ</t>
    </rPh>
    <phoneticPr fontId="30"/>
  </si>
  <si>
    <t>17-9　中原中也記念館利用状況</t>
    <phoneticPr fontId="30"/>
  </si>
  <si>
    <t>17-10　嘉村礒多生家利用状況</t>
    <rPh sb="6" eb="8">
      <t>カムラ</t>
    </rPh>
    <rPh sb="8" eb="9">
      <t>イソ</t>
    </rPh>
    <rPh sb="9" eb="10">
      <t>タ</t>
    </rPh>
    <rPh sb="10" eb="12">
      <t>セイカ</t>
    </rPh>
    <phoneticPr fontId="30"/>
  </si>
  <si>
    <t>17-11　大海総合センターホール利用状況（1）概況</t>
    <rPh sb="6" eb="7">
      <t>ダイ</t>
    </rPh>
    <rPh sb="7" eb="8">
      <t>ウミ</t>
    </rPh>
    <rPh sb="8" eb="9">
      <t>フサ</t>
    </rPh>
    <rPh sb="9" eb="10">
      <t>ゴウ</t>
    </rPh>
    <phoneticPr fontId="30"/>
  </si>
  <si>
    <t>17-11　大海総合センターホール利用状況（2）目的別</t>
    <rPh sb="6" eb="7">
      <t>ダイ</t>
    </rPh>
    <rPh sb="7" eb="8">
      <t>ウミ</t>
    </rPh>
    <rPh sb="8" eb="9">
      <t>フサ</t>
    </rPh>
    <rPh sb="9" eb="10">
      <t>ゴウ</t>
    </rPh>
    <phoneticPr fontId="30"/>
  </si>
  <si>
    <t>17-12　徳地文化ホール利用状況（1）概況</t>
    <rPh sb="6" eb="7">
      <t>トク</t>
    </rPh>
    <rPh sb="7" eb="8">
      <t>チ</t>
    </rPh>
    <rPh sb="8" eb="9">
      <t>ブン</t>
    </rPh>
    <rPh sb="9" eb="10">
      <t>カ</t>
    </rPh>
    <phoneticPr fontId="30"/>
  </si>
  <si>
    <t>17-12　徳地文化ホール利用状況（2）目的別</t>
    <rPh sb="6" eb="7">
      <t>トク</t>
    </rPh>
    <rPh sb="7" eb="8">
      <t>チ</t>
    </rPh>
    <rPh sb="8" eb="9">
      <t>ブン</t>
    </rPh>
    <rPh sb="9" eb="10">
      <t>カ</t>
    </rPh>
    <phoneticPr fontId="30"/>
  </si>
  <si>
    <t>17-13　山口南総合センタ－利用状況（1）専用使用</t>
    <phoneticPr fontId="30"/>
  </si>
  <si>
    <t>17-13　山口南総合センター利用状況（2）個人使用　</t>
    <phoneticPr fontId="30"/>
  </si>
  <si>
    <t>17-14　山口市児童文化センタ－利用状況</t>
    <phoneticPr fontId="30"/>
  </si>
  <si>
    <t>17-15　山口ふれあい館利用状況　</t>
    <rPh sb="6" eb="8">
      <t>ヤマグチ</t>
    </rPh>
    <rPh sb="12" eb="13">
      <t>ヤカタ</t>
    </rPh>
    <rPh sb="13" eb="15">
      <t>リヨウ</t>
    </rPh>
    <phoneticPr fontId="30"/>
  </si>
  <si>
    <t>17-17　山口県立山口博物館の状況</t>
    <phoneticPr fontId="30"/>
  </si>
  <si>
    <t>17-18　山口県立美術館の状況（1）利用状況</t>
    <phoneticPr fontId="30"/>
  </si>
  <si>
    <t>17-18　山口県立美術館の状況（2）美術作品の状況</t>
    <phoneticPr fontId="30"/>
  </si>
  <si>
    <t>17-19　山口きらら博記念公園利用状況</t>
    <rPh sb="6" eb="7">
      <t>ヤマ</t>
    </rPh>
    <rPh sb="7" eb="8">
      <t>クチ</t>
    </rPh>
    <rPh sb="11" eb="12">
      <t>ヒロシ</t>
    </rPh>
    <rPh sb="12" eb="13">
      <t>キ</t>
    </rPh>
    <rPh sb="13" eb="14">
      <t>ネン</t>
    </rPh>
    <rPh sb="14" eb="15">
      <t>コウ</t>
    </rPh>
    <rPh sb="15" eb="16">
      <t>エン</t>
    </rPh>
    <rPh sb="16" eb="17">
      <t>リ</t>
    </rPh>
    <rPh sb="17" eb="18">
      <t>ヨウ</t>
    </rPh>
    <phoneticPr fontId="30"/>
  </si>
  <si>
    <t>17-20　山口県立きらら浜自然観察公園利用状況</t>
    <rPh sb="6" eb="8">
      <t>ヤマグチ</t>
    </rPh>
    <rPh sb="8" eb="10">
      <t>ケンリツ</t>
    </rPh>
    <rPh sb="13" eb="14">
      <t>ハマ</t>
    </rPh>
    <rPh sb="14" eb="15">
      <t>ジ</t>
    </rPh>
    <rPh sb="15" eb="16">
      <t>ゼン</t>
    </rPh>
    <rPh sb="16" eb="17">
      <t>カン</t>
    </rPh>
    <rPh sb="17" eb="18">
      <t>サツ</t>
    </rPh>
    <rPh sb="18" eb="19">
      <t>コウ</t>
    </rPh>
    <rPh sb="19" eb="20">
      <t>エン</t>
    </rPh>
    <rPh sb="20" eb="21">
      <t>リ</t>
    </rPh>
    <rPh sb="21" eb="22">
      <t>ヨウ</t>
    </rPh>
    <phoneticPr fontId="30"/>
  </si>
  <si>
    <t>ｺﾜｰｷﾝｸﾞｽﾍﾟｰｽ月会員数（年度末）</t>
    <rPh sb="12" eb="13">
      <t>ツキ</t>
    </rPh>
    <rPh sb="13" eb="16">
      <t>カイインスウ</t>
    </rPh>
    <rPh sb="17" eb="20">
      <t>ネンドマツ</t>
    </rPh>
    <phoneticPr fontId="30"/>
  </si>
  <si>
    <t>起業等相談対応延べ人数</t>
    <rPh sb="0" eb="2">
      <t>キギョウ</t>
    </rPh>
    <rPh sb="2" eb="3">
      <t>トウ</t>
    </rPh>
    <rPh sb="3" eb="5">
      <t>ソウダン</t>
    </rPh>
    <rPh sb="5" eb="7">
      <t>タイオウ</t>
    </rPh>
    <rPh sb="7" eb="8">
      <t>ノ</t>
    </rPh>
    <rPh sb="9" eb="11">
      <t>ニンズウ</t>
    </rPh>
    <phoneticPr fontId="30"/>
  </si>
  <si>
    <t>セミナー等参加者数</t>
    <rPh sb="4" eb="5">
      <t>トウ</t>
    </rPh>
    <rPh sb="5" eb="8">
      <t>サンカシャ</t>
    </rPh>
    <rPh sb="8" eb="9">
      <t>スウ</t>
    </rPh>
    <phoneticPr fontId="30"/>
  </si>
  <si>
    <t>産業交流スペース（メグリバ）</t>
    <rPh sb="0" eb="2">
      <t>サンギョウ</t>
    </rPh>
    <rPh sb="2" eb="4">
      <t>コウリュウ</t>
    </rPh>
    <phoneticPr fontId="30"/>
  </si>
  <si>
    <t>メディフットラボスポーツクラブ</t>
    <phoneticPr fontId="30"/>
  </si>
  <si>
    <t>ﾒｯｾ・ｺﾝﾍﾞﾝｼｮﾝ系開催件数</t>
    <rPh sb="12" eb="13">
      <t>ケイ</t>
    </rPh>
    <rPh sb="13" eb="15">
      <t>カイサイ</t>
    </rPh>
    <rPh sb="15" eb="17">
      <t>ケンスウ</t>
    </rPh>
    <phoneticPr fontId="30"/>
  </si>
  <si>
    <t>市ふるさと産業振興課</t>
    <rPh sb="5" eb="7">
      <t>サンギョウ</t>
    </rPh>
    <rPh sb="7" eb="10">
      <t>シンコウカ</t>
    </rPh>
    <phoneticPr fontId="30"/>
  </si>
  <si>
    <t>（人・％・件）</t>
    <rPh sb="1" eb="2">
      <t>ニン</t>
    </rPh>
    <rPh sb="5" eb="6">
      <t>ケン</t>
    </rPh>
    <phoneticPr fontId="30"/>
  </si>
  <si>
    <t>メインホール　1)　</t>
    <phoneticPr fontId="30"/>
  </si>
  <si>
    <t>メインスタジオ　1)　　</t>
    <phoneticPr fontId="30"/>
  </si>
  <si>
    <t>音楽スタジオ　1)　</t>
    <rPh sb="0" eb="2">
      <t>オンガク</t>
    </rPh>
    <phoneticPr fontId="30"/>
  </si>
  <si>
    <t>使用率　2)</t>
    <rPh sb="0" eb="2">
      <t>シヨウ</t>
    </rPh>
    <rPh sb="2" eb="3">
      <t>リツ</t>
    </rPh>
    <phoneticPr fontId="30"/>
  </si>
  <si>
    <t>注1) 令和3年4月1日に開館したため、令和2年度以前の利用状況はありません。</t>
    <rPh sb="0" eb="1">
      <t>チュウイ</t>
    </rPh>
    <rPh sb="4" eb="6">
      <t>レイワ</t>
    </rPh>
    <rPh sb="7" eb="8">
      <t>ネン</t>
    </rPh>
    <rPh sb="9" eb="10">
      <t>ガツ</t>
    </rPh>
    <rPh sb="11" eb="12">
      <t>ニチ</t>
    </rPh>
    <rPh sb="13" eb="15">
      <t>カイカン</t>
    </rPh>
    <rPh sb="20" eb="22">
      <t>レイワ</t>
    </rPh>
    <rPh sb="23" eb="24">
      <t>ネン</t>
    </rPh>
    <rPh sb="24" eb="25">
      <t>ド</t>
    </rPh>
    <rPh sb="25" eb="27">
      <t>イゼン</t>
    </rPh>
    <rPh sb="28" eb="32">
      <t>リヨウジョウキョウ</t>
    </rPh>
    <phoneticPr fontId="30"/>
  </si>
  <si>
    <t>　2) 使用率＝（使用日数÷開館日数）×100</t>
    <rPh sb="4" eb="6">
      <t>シヨウ</t>
    </rPh>
    <rPh sb="6" eb="7">
      <t>リツ</t>
    </rPh>
    <rPh sb="9" eb="11">
      <t>シヨウ</t>
    </rPh>
    <rPh sb="11" eb="13">
      <t>ニッスウ</t>
    </rPh>
    <rPh sb="14" eb="17">
      <t>カイカンビ</t>
    </rPh>
    <rPh sb="17" eb="18">
      <t>スウ</t>
    </rPh>
    <phoneticPr fontId="30"/>
  </si>
  <si>
    <t>山口市嘉年体育館　</t>
    <rPh sb="0" eb="2">
      <t>ヤマグチ</t>
    </rPh>
    <rPh sb="2" eb="3">
      <t>シ</t>
    </rPh>
    <rPh sb="3" eb="5">
      <t>カネ</t>
    </rPh>
    <rPh sb="5" eb="8">
      <t>タイイクカン</t>
    </rPh>
    <phoneticPr fontId="30"/>
  </si>
  <si>
    <t>シンポジウム等</t>
    <rPh sb="6" eb="7">
      <t>トウ</t>
    </rPh>
    <phoneticPr fontId="2"/>
  </si>
  <si>
    <t>展覧会</t>
    <rPh sb="0" eb="3">
      <t>テンランカイ</t>
    </rPh>
    <phoneticPr fontId="2"/>
  </si>
  <si>
    <t>会議室　1)　　</t>
    <rPh sb="0" eb="3">
      <t>カイギシツ</t>
    </rPh>
    <phoneticPr fontId="30"/>
  </si>
  <si>
    <t>　   会議室・メインスタジオ・音楽スタジオは令和3年4月19日、メインホールは令和3年7月1日に</t>
    <rPh sb="4" eb="7">
      <t>カイギシツ</t>
    </rPh>
    <rPh sb="16" eb="18">
      <t>オンガク</t>
    </rPh>
    <rPh sb="23" eb="25">
      <t>レイワ</t>
    </rPh>
    <rPh sb="26" eb="27">
      <t>ネン</t>
    </rPh>
    <rPh sb="28" eb="29">
      <t>ガツ</t>
    </rPh>
    <rPh sb="31" eb="32">
      <t>ニチ</t>
    </rPh>
    <rPh sb="40" eb="42">
      <t>レイワ</t>
    </rPh>
    <rPh sb="43" eb="44">
      <t>ネン</t>
    </rPh>
    <rPh sb="45" eb="46">
      <t>ガツ</t>
    </rPh>
    <rPh sb="47" eb="48">
      <t>ニチ</t>
    </rPh>
    <phoneticPr fontId="30"/>
  </si>
  <si>
    <t>　  供用開始しています。</t>
    <phoneticPr fontId="30"/>
  </si>
  <si>
    <t>　　となっています。</t>
    <phoneticPr fontId="30"/>
  </si>
  <si>
    <t>　3) アカデミーハウスはシェアハウス型の人材育成施設であり、利用期間は原則１年間、全21戸</t>
    <phoneticPr fontId="30"/>
  </si>
  <si>
    <t>利用人数（年度末）</t>
    <rPh sb="0" eb="2">
      <t>リヨウ</t>
    </rPh>
    <rPh sb="2" eb="4">
      <t>ニンズウ</t>
    </rPh>
    <rPh sb="5" eb="7">
      <t>ネンド</t>
    </rPh>
    <rPh sb="7" eb="8">
      <t>マツ</t>
    </rPh>
    <phoneticPr fontId="30"/>
  </si>
  <si>
    <t>アカデミーハウス　3）</t>
    <phoneticPr fontId="30"/>
  </si>
  <si>
    <t xml:space="preserve">  3）令和2年10月1日から令和4年11月13日まで改修工事のため閉館しています。</t>
    <rPh sb="4" eb="6">
      <t>レイワ</t>
    </rPh>
    <rPh sb="7" eb="8">
      <t>ネン</t>
    </rPh>
    <rPh sb="10" eb="11">
      <t>ガツ</t>
    </rPh>
    <rPh sb="12" eb="13">
      <t>ニチ</t>
    </rPh>
    <rPh sb="15" eb="17">
      <t>レイワ</t>
    </rPh>
    <rPh sb="18" eb="19">
      <t>ネン</t>
    </rPh>
    <rPh sb="21" eb="22">
      <t>ガツ</t>
    </rPh>
    <rPh sb="24" eb="25">
      <t>ニチ</t>
    </rPh>
    <rPh sb="27" eb="29">
      <t>カイシュウ</t>
    </rPh>
    <rPh sb="29" eb="31">
      <t>コウジ</t>
    </rPh>
    <rPh sb="34" eb="36">
      <t>ヘイカン</t>
    </rPh>
    <phoneticPr fontId="30"/>
  </si>
  <si>
    <t xml:space="preserve">  3）令和2年10月1日から令和4年11月13日まで改修工事のため閉館しています。</t>
    <rPh sb="4" eb="6">
      <t>レイワ</t>
    </rPh>
    <rPh sb="7" eb="8">
      <t>ネン</t>
    </rPh>
    <rPh sb="10" eb="11">
      <t>ガツ</t>
    </rPh>
    <rPh sb="11" eb="13">
      <t>ツイタチ</t>
    </rPh>
    <rPh sb="15" eb="17">
      <t>レイワ</t>
    </rPh>
    <rPh sb="18" eb="19">
      <t>ネン</t>
    </rPh>
    <rPh sb="21" eb="22">
      <t>ガツ</t>
    </rPh>
    <rPh sb="24" eb="25">
      <t>ニチ</t>
    </rPh>
    <rPh sb="27" eb="29">
      <t>カイシュウ</t>
    </rPh>
    <rPh sb="29" eb="31">
      <t>コウジ</t>
    </rPh>
    <rPh sb="34" eb="36">
      <t>ヘイカン</t>
    </rPh>
    <phoneticPr fontId="30"/>
  </si>
  <si>
    <t>使用日数 1)</t>
    <rPh sb="0" eb="2">
      <t>シヨウ</t>
    </rPh>
    <rPh sb="2" eb="4">
      <t>ニッスウ</t>
    </rPh>
    <phoneticPr fontId="30"/>
  </si>
  <si>
    <t>注1）使用日数とは、開館日数のうち１日１回でもその施設の使用のあった日です。</t>
    <rPh sb="0" eb="1">
      <t>チュウイ</t>
    </rPh>
    <phoneticPr fontId="30"/>
  </si>
  <si>
    <t xml:space="preserve">  2）使用率＝（目的別使用日数÷使用日数総数）×100</t>
    <rPh sb="4" eb="6">
      <t>シヨウ</t>
    </rPh>
    <rPh sb="14" eb="16">
      <t>ニッスウ</t>
    </rPh>
    <rPh sb="17" eb="19">
      <t>シヨウ</t>
    </rPh>
    <rPh sb="19" eb="21">
      <t>ニッスウ</t>
    </rPh>
    <rPh sb="21" eb="23">
      <t>ソウスウ</t>
    </rPh>
    <phoneticPr fontId="30"/>
  </si>
  <si>
    <t>（人・冊）</t>
    <rPh sb="3" eb="4">
      <t>サツ</t>
    </rPh>
    <phoneticPr fontId="30"/>
  </si>
  <si>
    <t>（日・人）</t>
    <phoneticPr fontId="30"/>
  </si>
  <si>
    <t>（日・人・件・時間・円）</t>
    <rPh sb="3" eb="4">
      <t>ニン</t>
    </rPh>
    <rPh sb="5" eb="6">
      <t>ケン</t>
    </rPh>
    <rPh sb="7" eb="9">
      <t>ジカン</t>
    </rPh>
    <rPh sb="10" eb="11">
      <t>エン</t>
    </rPh>
    <phoneticPr fontId="30"/>
  </si>
  <si>
    <t>（日・％）</t>
    <rPh sb="1" eb="2">
      <t>ニチ</t>
    </rPh>
    <phoneticPr fontId="30"/>
  </si>
  <si>
    <t>個人</t>
    <rPh sb="0" eb="2">
      <t>コジン</t>
    </rPh>
    <phoneticPr fontId="30"/>
  </si>
  <si>
    <t>団体</t>
    <rPh sb="0" eb="2">
      <t>ダンタイ</t>
    </rPh>
    <phoneticPr fontId="30"/>
  </si>
  <si>
    <t>（人・団体・点）</t>
    <rPh sb="3" eb="5">
      <t>ダンタイ</t>
    </rPh>
    <phoneticPr fontId="30"/>
  </si>
  <si>
    <t>注2）小・中・高生は無料です。</t>
    <rPh sb="0" eb="1">
      <t>チュウ</t>
    </rPh>
    <rPh sb="3" eb="4">
      <t>ショウ</t>
    </rPh>
    <rPh sb="5" eb="6">
      <t>チュウ</t>
    </rPh>
    <rPh sb="7" eb="8">
      <t>コウ</t>
    </rPh>
    <rPh sb="8" eb="9">
      <t>セイ</t>
    </rPh>
    <rPh sb="10" eb="12">
      <t>ムリョウ</t>
    </rPh>
    <phoneticPr fontId="30"/>
  </si>
  <si>
    <t>団  体 　1)</t>
    <phoneticPr fontId="30"/>
  </si>
  <si>
    <t>無　料 　2)</t>
    <phoneticPr fontId="30"/>
  </si>
  <si>
    <t>注1）新型コロナウイルス感染症対策のため、令和2年度から団体の受け入れを休止しています。</t>
    <rPh sb="0" eb="1">
      <t>チュウ</t>
    </rPh>
    <rPh sb="3" eb="5">
      <t>シンガタ</t>
    </rPh>
    <rPh sb="12" eb="15">
      <t>カンセンショウ</t>
    </rPh>
    <rPh sb="15" eb="17">
      <t>タイサク</t>
    </rPh>
    <rPh sb="21" eb="23">
      <t>レイワ</t>
    </rPh>
    <rPh sb="24" eb="26">
      <t>ネンド</t>
    </rPh>
    <rPh sb="28" eb="30">
      <t>ダンタイ</t>
    </rPh>
    <rPh sb="31" eb="32">
      <t>ウ</t>
    </rPh>
    <rPh sb="33" eb="34">
      <t>イ</t>
    </rPh>
    <rPh sb="36" eb="38">
      <t>キュウシ</t>
    </rPh>
    <phoneticPr fontId="30"/>
  </si>
  <si>
    <t>産業交流拠点施設利用状況</t>
    <rPh sb="0" eb="8">
      <t>サンギョウコウリュウキョテンシセツ</t>
    </rPh>
    <rPh sb="8" eb="12">
      <t>リヨウジョウキョウ</t>
    </rPh>
    <phoneticPr fontId="30"/>
  </si>
  <si>
    <t xml:space="preserve">17-16　産業交流拠点施設利用状況 </t>
    <rPh sb="6" eb="8">
      <t>サンギョウ</t>
    </rPh>
    <rPh sb="8" eb="10">
      <t>コウリュウ</t>
    </rPh>
    <rPh sb="10" eb="12">
      <t>キョテン</t>
    </rPh>
    <rPh sb="12" eb="14">
      <t>シセツ</t>
    </rPh>
    <rPh sb="14" eb="18">
      <t>リヨウジョウキョウ</t>
    </rPh>
    <phoneticPr fontId="30"/>
  </si>
  <si>
    <t>小郡円座西町</t>
    <rPh sb="0" eb="2">
      <t>オゴオリ</t>
    </rPh>
    <rPh sb="2" eb="4">
      <t>エンザ</t>
    </rPh>
    <rPh sb="4" eb="5">
      <t>ニシ</t>
    </rPh>
    <rPh sb="5" eb="6">
      <t>マチ</t>
    </rPh>
    <phoneticPr fontId="30"/>
  </si>
  <si>
    <t xml:space="preserve">  3）その他とは、外庭、ロビーなどの使用件数です。</t>
    <rPh sb="6" eb="7">
      <t>タ</t>
    </rPh>
    <rPh sb="10" eb="11">
      <t>ガイ</t>
    </rPh>
    <rPh sb="11" eb="12">
      <t>ニワ</t>
    </rPh>
    <rPh sb="19" eb="21">
      <t>シヨウ</t>
    </rPh>
    <rPh sb="21" eb="23">
      <t>ケンスウ</t>
    </rPh>
    <phoneticPr fontId="30"/>
  </si>
  <si>
    <t>各年度末現在</t>
    <rPh sb="0" eb="1">
      <t>カク</t>
    </rPh>
    <rPh sb="1" eb="4">
      <t>ネンドマツ</t>
    </rPh>
    <rPh sb="4" eb="6">
      <t>ゲンザイ</t>
    </rPh>
    <phoneticPr fontId="30"/>
  </si>
  <si>
    <t>各年度末現在</t>
    <rPh sb="1" eb="4">
      <t>ネンドマツ</t>
    </rPh>
    <phoneticPr fontId="30"/>
  </si>
  <si>
    <t>山口市の統計(令和5年度)
山口市総務部デジタル推進課　℡　083-934-2748</t>
    <phoneticPr fontId="30"/>
  </si>
  <si>
    <t>平成30年度</t>
    <rPh sb="0" eb="2">
      <t>ヘイセイ</t>
    </rPh>
    <rPh sb="4" eb="6">
      <t>ネンド</t>
    </rPh>
    <phoneticPr fontId="30"/>
  </si>
  <si>
    <t>市立中央 3)</t>
    <rPh sb="0" eb="2">
      <t>イチリツ</t>
    </rPh>
    <rPh sb="2" eb="4">
      <t>チュウオウ</t>
    </rPh>
    <phoneticPr fontId="30"/>
  </si>
  <si>
    <t>平成30年度</t>
    <rPh sb="0" eb="2">
      <t>ヘイセイ</t>
    </rPh>
    <rPh sb="4" eb="5">
      <t>ネン</t>
    </rPh>
    <rPh sb="5" eb="6">
      <t>ド</t>
    </rPh>
    <phoneticPr fontId="30"/>
  </si>
  <si>
    <t>令和4年度</t>
    <rPh sb="0" eb="2">
      <t>レイワ</t>
    </rPh>
    <rPh sb="3" eb="4">
      <t>ネン</t>
    </rPh>
    <rPh sb="4" eb="5">
      <t>ド</t>
    </rPh>
    <phoneticPr fontId="30"/>
  </si>
  <si>
    <t>令和4年度</t>
    <rPh sb="0" eb="2">
      <t>レイワ</t>
    </rPh>
    <rPh sb="3" eb="4">
      <t>ネン</t>
    </rPh>
    <rPh sb="4" eb="5">
      <t>ド</t>
    </rPh>
    <phoneticPr fontId="30"/>
  </si>
  <si>
    <t>平成30年度</t>
    <rPh sb="0" eb="2">
      <t>ヘイセイ</t>
    </rPh>
    <rPh sb="4" eb="6">
      <t>ネンド</t>
    </rPh>
    <phoneticPr fontId="30"/>
  </si>
  <si>
    <t>2</t>
  </si>
  <si>
    <t>3</t>
  </si>
  <si>
    <t>4</t>
    <phoneticPr fontId="30"/>
  </si>
  <si>
    <t>4</t>
    <phoneticPr fontId="30"/>
  </si>
  <si>
    <t>2　3）</t>
  </si>
  <si>
    <t>3 3)</t>
  </si>
  <si>
    <t>4 3)</t>
    <phoneticPr fontId="30"/>
  </si>
  <si>
    <t>平成30年度</t>
    <phoneticPr fontId="30"/>
  </si>
  <si>
    <t>平成30年度</t>
    <rPh sb="0" eb="2">
      <t>ヘイセイ</t>
    </rPh>
    <rPh sb="4" eb="6">
      <t>ネンド</t>
    </rPh>
    <phoneticPr fontId="1"/>
  </si>
  <si>
    <t xml:space="preserve">    2　2)</t>
  </si>
  <si>
    <t>17-3　主なスポーツ施設の利用状況</t>
    <rPh sb="5" eb="6">
      <t>オモ</t>
    </rPh>
    <phoneticPr fontId="30"/>
  </si>
  <si>
    <t>　　　会議室</t>
    <rPh sb="3" eb="6">
      <t>カイギシツ</t>
    </rPh>
    <phoneticPr fontId="30"/>
  </si>
  <si>
    <t>　　　多目的スタジオ</t>
    <rPh sb="3" eb="6">
      <t>タモクテキ</t>
    </rPh>
    <phoneticPr fontId="30"/>
  </si>
  <si>
    <t>　　　創作室</t>
    <rPh sb="3" eb="5">
      <t>ソウサク</t>
    </rPh>
    <rPh sb="5" eb="6">
      <t>シツ</t>
    </rPh>
    <phoneticPr fontId="30"/>
  </si>
  <si>
    <t>注）平成30年9月29日に開館しました。</t>
    <rPh sb="0" eb="1">
      <t>チュウ</t>
    </rPh>
    <rPh sb="2" eb="4">
      <t>ヘイセイ</t>
    </rPh>
    <rPh sb="6" eb="7">
      <t>ネン</t>
    </rPh>
    <rPh sb="8" eb="9">
      <t>ガツ</t>
    </rPh>
    <rPh sb="11" eb="12">
      <t>ニチ</t>
    </rPh>
    <rPh sb="13" eb="15">
      <t>カイカン</t>
    </rPh>
    <phoneticPr fontId="30"/>
  </si>
  <si>
    <t>うち　広間・浴室・談話室</t>
    <rPh sb="3" eb="5">
      <t>ヒロマ</t>
    </rPh>
    <rPh sb="6" eb="8">
      <t>ヨクシツ</t>
    </rPh>
    <rPh sb="9" eb="12">
      <t>ダンワシツ</t>
    </rPh>
    <phoneticPr fontId="30"/>
  </si>
  <si>
    <t>主なスポーツ施設の利用状況</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</si>
</sst>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 &quot;△&quot;#,###,##0;\ &quot;-&quot;"/>
    <numFmt numFmtId="177" formatCode="#\ ##0"/>
    <numFmt numFmtId="178" formatCode="0.0"/>
    <numFmt numFmtId="179" formatCode="#\ ##0;\-#\ ##0;&quot;-&quot;"/>
    <numFmt numFmtId="180" formatCode="#\ ###\ ##0"/>
    <numFmt numFmtId="181" formatCode="#\ ###\ ##0\ ;\ \-#\ ###\ ##0\ ;\ &quot;(-)&quot;"/>
    <numFmt numFmtId="182" formatCode="0.00_ "/>
    <numFmt numFmtId="183" formatCode="#,##0;\-#,##0;&quot;-&quot;"/>
    <numFmt numFmtId="184" formatCode="#,##0.00;\-#,##0.00;&quot;-&quot;"/>
    <numFmt numFmtId="185" formatCode="#,###,##0.00;\ &quot;△&quot;#,###,##0.00;\ &quot;-&quot;"/>
    <numFmt numFmtId="186" formatCode="#\ ##0.00;\-#\ ##0.00;&quot;-&quot;"/>
    <numFmt numFmtId="187" formatCode="#\ ##0.00;\-#,##0.00;&quot;-&quot;"/>
    <numFmt numFmtId="188" formatCode="#\ ##0;\-#,##0;&quot;-&quot;"/>
    <numFmt numFmtId="189" formatCode="#\ ###\ ##0;\-#\ ###\ ##0.00;&quot;-&quot;"/>
    <numFmt numFmtId="190" formatCode="0_);[Red]\(0\)"/>
    <numFmt numFmtId="191" formatCode="0.000000000"/>
    <numFmt numFmtId="192" formatCode="####\ ##0.00;\-####\ ##0.00;&quot;-&quot;"/>
    <numFmt numFmtId="193" formatCode="######\ ##0.00;\-######\ ##0.00;&quot;-&quot;"/>
    <numFmt numFmtId="194" formatCode="#\ ###\ ##0\ ;\ \-#\ ###\ ##0\ ;\ &quot;-&quot;"/>
  </numFmts>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9"/>
      <name val="ＭＳ 明朝"/>
      <family val="1"/>
      <charset val="128"/>
    </font>
    <font>
      <b/>
      <sz val="14"/>
      <name val="ＭＳ 明朝"/>
      <family val="1"/>
      <charset val="128"/>
    </font>
    <font>
      <b/>
      <sz val="10"/>
      <name val="ＭＳ 明朝"/>
      <family val="1"/>
      <charset val="128"/>
    </font>
    <font>
      <sz val="12"/>
      <name val="ＭＳ 明朝"/>
      <family val="1"/>
      <charset val="128"/>
    </font>
    <font>
      <sz val="14"/>
      <name val="ＭＳ 明朝"/>
      <family val="1"/>
      <charset val="128"/>
    </font>
    <font>
      <b/>
      <sz val="9"/>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明朝"/>
      <family val="1"/>
      <charset val="128"/>
    </font>
    <font>
      <b/>
      <sz val="11"/>
      <color theme="1"/>
      <name val="ＭＳ 明朝"/>
      <family val="1"/>
      <charset val="128"/>
    </font>
    <font>
      <sz val="11"/>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1" fillId="0" borderId="0" applyFont="0" applyFill="0" applyBorder="0" applyAlignment="0" applyProtection="0"/>
    <xf numFmtId="38" fontId="3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1" fillId="0" borderId="0">
      <alignment vertical="center"/>
    </xf>
    <xf numFmtId="0" fontId="32" fillId="0" borderId="0">
      <alignment vertical="center"/>
    </xf>
    <xf numFmtId="0" fontId="10" fillId="4" borderId="0" applyNumberFormat="0" applyBorder="0" applyAlignment="0" applyProtection="0">
      <alignment vertical="center"/>
    </xf>
  </cellStyleXfs>
  <cellXfs count="385">
    <xf numFmtId="0" fontId="0" fillId="0" borderId="0" xfId="0"/>
    <xf numFmtId="0" fontId="31" fillId="0" borderId="0" xfId="43">
      <alignment vertical="center"/>
    </xf>
    <xf numFmtId="0" fontId="31" fillId="0" borderId="0" xfId="43" applyBorder="1">
      <alignment vertical="center"/>
    </xf>
    <xf numFmtId="0" fontId="18" fillId="0" borderId="0" xfId="43" applyFont="1" applyBorder="1">
      <alignment vertical="center"/>
    </xf>
    <xf numFmtId="0" fontId="19" fillId="0" borderId="10" xfId="43" applyFont="1" applyBorder="1" applyAlignment="1">
      <alignment horizontal="center" vertical="center" wrapText="1"/>
    </xf>
    <xf numFmtId="0" fontId="19" fillId="0" borderId="11" xfId="43" applyFont="1" applyBorder="1" applyAlignment="1">
      <alignment horizontal="center" vertical="center"/>
    </xf>
    <xf numFmtId="49" fontId="19" fillId="0" borderId="12" xfId="43" applyNumberFormat="1" applyFont="1" applyBorder="1" applyAlignment="1">
      <alignment horizontal="center" vertical="center"/>
    </xf>
    <xf numFmtId="0" fontId="19" fillId="0" borderId="13" xfId="43" applyFont="1" applyBorder="1" applyAlignment="1">
      <alignment horizontal="left" vertical="center" wrapText="1" indent="1"/>
    </xf>
    <xf numFmtId="49" fontId="19" fillId="0" borderId="14" xfId="43" applyNumberFormat="1" applyFont="1" applyBorder="1" applyAlignment="1">
      <alignment horizontal="center" vertical="center"/>
    </xf>
    <xf numFmtId="0" fontId="19" fillId="0" borderId="15" xfId="43" applyFont="1" applyBorder="1" applyAlignment="1">
      <alignment horizontal="left" vertical="center" wrapText="1" indent="1"/>
    </xf>
    <xf numFmtId="0" fontId="20" fillId="0" borderId="0" xfId="0" applyFont="1" applyFill="1" applyAlignment="1" applyProtection="1">
      <alignment vertical="center"/>
    </xf>
    <xf numFmtId="0" fontId="21" fillId="0" borderId="0" xfId="0" applyFont="1" applyFill="1" applyAlignment="1" applyProtection="1">
      <alignment vertical="center"/>
    </xf>
    <xf numFmtId="0" fontId="22" fillId="0" borderId="0" xfId="0" applyFont="1" applyFill="1" applyAlignment="1" applyProtection="1">
      <alignment vertical="center"/>
    </xf>
    <xf numFmtId="0" fontId="20" fillId="0" borderId="0" xfId="0" applyFont="1" applyFill="1" applyAlignment="1" applyProtection="1">
      <alignment horizontal="right" vertical="center"/>
    </xf>
    <xf numFmtId="0" fontId="20" fillId="0" borderId="16" xfId="0"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20" fillId="0" borderId="18"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vertical="center"/>
    </xf>
    <xf numFmtId="0" fontId="20" fillId="0" borderId="21" xfId="0" applyFont="1" applyFill="1" applyBorder="1" applyAlignment="1" applyProtection="1">
      <alignment vertical="center"/>
    </xf>
    <xf numFmtId="176" fontId="20" fillId="0" borderId="0" xfId="0" applyNumberFormat="1" applyFont="1" applyFill="1" applyBorder="1" applyAlignment="1" applyProtection="1">
      <alignment horizontal="right" vertical="center"/>
      <protection locked="0"/>
    </xf>
    <xf numFmtId="176" fontId="23" fillId="0" borderId="0"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vertical="center" wrapText="1"/>
    </xf>
    <xf numFmtId="0" fontId="20" fillId="0" borderId="21" xfId="0" applyFont="1" applyFill="1" applyBorder="1" applyAlignment="1" applyProtection="1">
      <alignment vertical="center" wrapText="1"/>
    </xf>
    <xf numFmtId="0" fontId="20" fillId="0" borderId="22" xfId="0" applyFont="1" applyFill="1" applyBorder="1" applyAlignment="1" applyProtection="1">
      <alignment vertical="center"/>
    </xf>
    <xf numFmtId="177" fontId="20" fillId="0" borderId="22" xfId="0" applyNumberFormat="1" applyFont="1" applyFill="1" applyBorder="1" applyAlignment="1" applyProtection="1">
      <alignment horizontal="right" vertical="center"/>
      <protection locked="0"/>
    </xf>
    <xf numFmtId="177" fontId="23" fillId="0" borderId="22" xfId="0" applyNumberFormat="1" applyFont="1" applyFill="1" applyBorder="1" applyAlignment="1" applyProtection="1">
      <alignment horizontal="right" vertical="center"/>
      <protection locked="0"/>
    </xf>
    <xf numFmtId="0" fontId="24" fillId="0" borderId="0" xfId="0" applyFont="1" applyFill="1" applyAlignment="1" applyProtection="1">
      <alignment vertical="center"/>
    </xf>
    <xf numFmtId="0" fontId="0" fillId="0" borderId="0" xfId="0" applyFill="1" applyAlignment="1" applyProtection="1">
      <alignment vertical="center"/>
    </xf>
    <xf numFmtId="0" fontId="20" fillId="0" borderId="0" xfId="0" applyNumberFormat="1" applyFont="1" applyFill="1" applyBorder="1" applyAlignment="1" applyProtection="1">
      <alignment vertical="center"/>
    </xf>
    <xf numFmtId="0" fontId="20" fillId="0" borderId="21" xfId="0" applyNumberFormat="1" applyFont="1" applyFill="1" applyBorder="1" applyAlignment="1" applyProtection="1">
      <alignment vertical="center"/>
    </xf>
    <xf numFmtId="0" fontId="20" fillId="0" borderId="22" xfId="0" applyNumberFormat="1" applyFont="1" applyFill="1" applyBorder="1" applyAlignment="1" applyProtection="1">
      <alignment vertical="center"/>
    </xf>
    <xf numFmtId="0" fontId="20" fillId="0" borderId="0" xfId="0" applyFont="1" applyFill="1" applyAlignment="1" applyProtection="1">
      <alignment horizontal="left" vertical="center" wrapText="1"/>
    </xf>
    <xf numFmtId="0" fontId="25" fillId="0" borderId="0" xfId="0" applyFont="1" applyFill="1" applyAlignment="1" applyProtection="1">
      <alignment vertical="center"/>
    </xf>
    <xf numFmtId="0" fontId="20" fillId="0" borderId="0" xfId="0" applyFont="1" applyFill="1" applyAlignment="1" applyProtection="1">
      <alignment horizontal="left" vertical="center"/>
    </xf>
    <xf numFmtId="0" fontId="20"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176" fontId="20" fillId="0" borderId="0" xfId="0" applyNumberFormat="1" applyFont="1" applyFill="1" applyAlignment="1" applyProtection="1">
      <alignment vertical="center"/>
    </xf>
    <xf numFmtId="0" fontId="20" fillId="0" borderId="24" xfId="0" applyFont="1" applyFill="1" applyBorder="1" applyAlignment="1" applyProtection="1">
      <alignment vertical="center"/>
    </xf>
    <xf numFmtId="0" fontId="23" fillId="0" borderId="0" xfId="0" applyFont="1" applyFill="1" applyAlignment="1" applyProtection="1">
      <alignment vertical="center"/>
    </xf>
    <xf numFmtId="0" fontId="20" fillId="0" borderId="25"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9" xfId="0" applyFont="1" applyFill="1" applyBorder="1" applyAlignment="1" applyProtection="1">
      <alignment horizontal="center" vertical="center"/>
    </xf>
    <xf numFmtId="49" fontId="20" fillId="0" borderId="21" xfId="0" applyNumberFormat="1" applyFont="1" applyFill="1" applyBorder="1" applyAlignment="1" applyProtection="1">
      <alignment horizontal="center" vertical="center"/>
    </xf>
    <xf numFmtId="0" fontId="20" fillId="0" borderId="21"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horizontal="center" vertical="center"/>
    </xf>
    <xf numFmtId="176" fontId="23" fillId="0" borderId="0"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vertical="center"/>
      <protection locked="0"/>
    </xf>
    <xf numFmtId="176" fontId="23" fillId="0" borderId="0" xfId="0" applyNumberFormat="1" applyFont="1" applyFill="1" applyBorder="1" applyAlignment="1" applyProtection="1">
      <alignment vertical="center"/>
      <protection locked="0"/>
    </xf>
    <xf numFmtId="0" fontId="22" fillId="0" borderId="0" xfId="0" applyFont="1" applyFill="1" applyAlignment="1" applyProtection="1">
      <alignment horizontal="left" vertical="center"/>
    </xf>
    <xf numFmtId="0" fontId="20" fillId="0" borderId="0" xfId="0" applyFont="1" applyFill="1" applyAlignment="1" applyProtection="1">
      <alignment horizontal="centerContinuous" vertical="center"/>
    </xf>
    <xf numFmtId="0" fontId="20" fillId="0" borderId="0" xfId="0" applyFont="1" applyFill="1" applyBorder="1" applyAlignment="1" applyProtection="1">
      <alignment vertical="center" shrinkToFit="1"/>
    </xf>
    <xf numFmtId="0" fontId="20" fillId="0" borderId="21" xfId="0" applyFont="1" applyFill="1" applyBorder="1" applyAlignment="1" applyProtection="1">
      <alignment vertical="center" shrinkToFit="1"/>
    </xf>
    <xf numFmtId="0" fontId="20" fillId="0" borderId="0" xfId="0" applyFont="1" applyFill="1" applyBorder="1" applyAlignment="1" applyProtection="1">
      <alignment horizontal="center" vertical="center" shrinkToFit="1"/>
    </xf>
    <xf numFmtId="0" fontId="20" fillId="0" borderId="30" xfId="0" applyFont="1" applyFill="1" applyBorder="1" applyAlignment="1" applyProtection="1">
      <alignment vertical="center"/>
    </xf>
    <xf numFmtId="0" fontId="20" fillId="0" borderId="22" xfId="0" applyFont="1" applyFill="1" applyBorder="1" applyAlignment="1" applyProtection="1">
      <alignment horizontal="right" vertical="center"/>
    </xf>
    <xf numFmtId="0" fontId="20" fillId="0" borderId="31"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176" fontId="20" fillId="0" borderId="0" xfId="0" applyNumberFormat="1" applyFont="1" applyFill="1" applyAlignment="1" applyProtection="1">
      <alignment horizontal="right" vertical="center"/>
      <protection locked="0"/>
    </xf>
    <xf numFmtId="0" fontId="20" fillId="0" borderId="0" xfId="0" applyFont="1" applyFill="1" applyAlignment="1">
      <alignment vertical="center"/>
    </xf>
    <xf numFmtId="0" fontId="21" fillId="0" borderId="0" xfId="0" applyFont="1" applyFill="1" applyAlignment="1">
      <alignment vertical="center"/>
    </xf>
    <xf numFmtId="0" fontId="20" fillId="0" borderId="0" xfId="0" applyFont="1" applyFill="1" applyBorder="1" applyAlignment="1">
      <alignment vertical="center"/>
    </xf>
    <xf numFmtId="0" fontId="23" fillId="0" borderId="22" xfId="0" applyFont="1" applyFill="1" applyBorder="1" applyAlignment="1">
      <alignment vertical="center"/>
    </xf>
    <xf numFmtId="176" fontId="20" fillId="0" borderId="22" xfId="0" applyNumberFormat="1" applyFont="1" applyFill="1" applyBorder="1" applyAlignment="1" applyProtection="1">
      <alignment vertical="center"/>
      <protection locked="0"/>
    </xf>
    <xf numFmtId="0" fontId="23" fillId="0" borderId="0" xfId="0" applyFont="1" applyFill="1" applyBorder="1" applyAlignment="1">
      <alignment vertical="center"/>
    </xf>
    <xf numFmtId="0" fontId="20" fillId="0" borderId="30" xfId="0" applyFont="1" applyFill="1" applyBorder="1" applyAlignment="1" applyProtection="1">
      <alignment horizontal="centerContinuous" vertical="center"/>
    </xf>
    <xf numFmtId="0" fontId="20" fillId="0" borderId="32" xfId="0" applyFont="1" applyFill="1" applyBorder="1" applyAlignment="1" applyProtection="1">
      <alignment horizontal="centerContinuous" vertical="center"/>
    </xf>
    <xf numFmtId="0" fontId="20" fillId="0" borderId="33" xfId="0" applyFont="1" applyFill="1" applyBorder="1" applyAlignment="1" applyProtection="1">
      <alignment horizontal="centerContinuous" vertical="center"/>
    </xf>
    <xf numFmtId="0" fontId="20" fillId="0" borderId="31" xfId="0" applyFont="1" applyFill="1" applyBorder="1" applyAlignment="1" applyProtection="1">
      <alignment horizontal="center" vertical="center"/>
    </xf>
    <xf numFmtId="0" fontId="20" fillId="0" borderId="31" xfId="0" applyFont="1" applyFill="1" applyBorder="1" applyAlignment="1" applyProtection="1">
      <alignment horizontal="center" vertical="center" shrinkToFit="1"/>
    </xf>
    <xf numFmtId="0" fontId="20" fillId="0" borderId="34" xfId="0" applyFont="1" applyFill="1" applyBorder="1" applyAlignment="1" applyProtection="1">
      <alignment horizontal="center" vertical="center" shrinkToFit="1"/>
    </xf>
    <xf numFmtId="0" fontId="20" fillId="0" borderId="1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0" fillId="0" borderId="0" xfId="0" applyFill="1" applyBorder="1" applyAlignment="1" applyProtection="1">
      <alignment vertical="center" wrapText="1"/>
    </xf>
    <xf numFmtId="49" fontId="20" fillId="0" borderId="0"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horizontal="right" vertical="center"/>
    </xf>
    <xf numFmtId="49" fontId="20" fillId="0" borderId="0" xfId="0" applyNumberFormat="1" applyFont="1" applyFill="1" applyBorder="1" applyAlignment="1" applyProtection="1">
      <alignment vertical="center"/>
    </xf>
    <xf numFmtId="176" fontId="20" fillId="0" borderId="0" xfId="0" applyNumberFormat="1" applyFont="1" applyFill="1" applyBorder="1" applyAlignment="1" applyProtection="1">
      <alignment vertical="center"/>
    </xf>
    <xf numFmtId="176" fontId="20" fillId="0" borderId="0" xfId="0" applyNumberFormat="1" applyFont="1" applyFill="1" applyBorder="1" applyAlignment="1" applyProtection="1">
      <alignment vertical="center" wrapText="1"/>
    </xf>
    <xf numFmtId="176" fontId="20" fillId="0" borderId="0" xfId="0" applyNumberFormat="1" applyFont="1" applyFill="1" applyBorder="1" applyAlignment="1" applyProtection="1">
      <alignment horizontal="center" vertical="center" wrapText="1"/>
    </xf>
    <xf numFmtId="176" fontId="20" fillId="0" borderId="0" xfId="0" applyNumberFormat="1" applyFont="1" applyFill="1" applyBorder="1" applyAlignment="1" applyProtection="1">
      <alignment horizontal="center" vertical="center" shrinkToFit="1"/>
    </xf>
    <xf numFmtId="0" fontId="0" fillId="0" borderId="0" xfId="0" applyFill="1" applyBorder="1" applyAlignment="1" applyProtection="1">
      <alignment horizontal="left" vertical="center"/>
    </xf>
    <xf numFmtId="176" fontId="23" fillId="0" borderId="0" xfId="0" applyNumberFormat="1" applyFont="1" applyFill="1" applyBorder="1" applyAlignment="1" applyProtection="1">
      <alignment horizontal="right" vertical="center"/>
    </xf>
    <xf numFmtId="180" fontId="20" fillId="0" borderId="0" xfId="0" applyNumberFormat="1" applyFont="1" applyFill="1" applyBorder="1" applyAlignment="1" applyProtection="1">
      <alignment vertical="center"/>
    </xf>
    <xf numFmtId="180" fontId="20" fillId="0" borderId="0" xfId="0" applyNumberFormat="1" applyFont="1" applyFill="1" applyAlignment="1" applyProtection="1">
      <alignment vertical="center"/>
    </xf>
    <xf numFmtId="181" fontId="20" fillId="0" borderId="0" xfId="0" applyNumberFormat="1" applyFont="1" applyFill="1" applyBorder="1" applyAlignment="1" applyProtection="1">
      <alignment horizontal="right" vertical="center"/>
    </xf>
    <xf numFmtId="180" fontId="20" fillId="0" borderId="0" xfId="0" applyNumberFormat="1" applyFont="1" applyFill="1" applyBorder="1" applyAlignment="1" applyProtection="1">
      <alignment horizontal="right" vertical="center"/>
    </xf>
    <xf numFmtId="181" fontId="23" fillId="0" borderId="0" xfId="0" applyNumberFormat="1" applyFont="1" applyFill="1" applyBorder="1" applyAlignment="1" applyProtection="1">
      <alignment horizontal="right" vertical="center"/>
      <protection locked="0"/>
    </xf>
    <xf numFmtId="0" fontId="23" fillId="0" borderId="0" xfId="0" applyFont="1" applyFill="1" applyBorder="1" applyAlignment="1" applyProtection="1">
      <alignment vertical="center"/>
    </xf>
    <xf numFmtId="0" fontId="20" fillId="0" borderId="33"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49" fontId="20" fillId="0" borderId="21" xfId="0" applyNumberFormat="1" applyFont="1" applyFill="1" applyBorder="1" applyAlignment="1" applyProtection="1">
      <alignment horizontal="left" vertical="center"/>
    </xf>
    <xf numFmtId="177" fontId="20" fillId="0" borderId="22" xfId="0" applyNumberFormat="1" applyFont="1" applyFill="1" applyBorder="1" applyAlignment="1" applyProtection="1">
      <alignment vertical="center"/>
    </xf>
    <xf numFmtId="177" fontId="20" fillId="0" borderId="22" xfId="0" applyNumberFormat="1" applyFont="1" applyFill="1" applyBorder="1" applyAlignment="1" applyProtection="1">
      <alignment horizontal="right" vertical="center"/>
    </xf>
    <xf numFmtId="0" fontId="27" fillId="0" borderId="0" xfId="0" applyFont="1" applyFill="1" applyAlignment="1" applyProtection="1">
      <alignment vertical="center"/>
    </xf>
    <xf numFmtId="0" fontId="27" fillId="0" borderId="0" xfId="0" applyFont="1" applyFill="1" applyAlignment="1" applyProtection="1">
      <alignment horizontal="centerContinuous" vertical="center"/>
    </xf>
    <xf numFmtId="2" fontId="20" fillId="0" borderId="18" xfId="0" applyNumberFormat="1" applyFont="1" applyFill="1" applyBorder="1" applyAlignment="1" applyProtection="1">
      <alignment horizontal="center" vertical="center"/>
    </xf>
    <xf numFmtId="2" fontId="20" fillId="0" borderId="19" xfId="0" applyNumberFormat="1" applyFont="1" applyFill="1" applyBorder="1" applyAlignment="1" applyProtection="1">
      <alignment horizontal="center" vertical="center"/>
    </xf>
    <xf numFmtId="176" fontId="20" fillId="0" borderId="37" xfId="0" applyNumberFormat="1" applyFont="1" applyFill="1" applyBorder="1" applyAlignment="1" applyProtection="1">
      <alignment vertical="center"/>
      <protection locked="0"/>
    </xf>
    <xf numFmtId="176" fontId="20" fillId="0" borderId="0" xfId="0" applyNumberFormat="1" applyFont="1" applyFill="1" applyAlignment="1" applyProtection="1">
      <alignment vertical="center"/>
      <protection locked="0"/>
    </xf>
    <xf numFmtId="2" fontId="20" fillId="0" borderId="0" xfId="0" applyNumberFormat="1" applyFont="1" applyFill="1" applyAlignment="1" applyProtection="1">
      <alignment vertical="center"/>
      <protection locked="0"/>
    </xf>
    <xf numFmtId="176" fontId="20" fillId="0" borderId="0" xfId="33" applyNumberFormat="1" applyFont="1" applyFill="1" applyAlignment="1" applyProtection="1">
      <alignment vertical="center"/>
      <protection locked="0"/>
    </xf>
    <xf numFmtId="180" fontId="20" fillId="0" borderId="0" xfId="0" applyNumberFormat="1" applyFont="1" applyFill="1" applyAlignment="1" applyProtection="1">
      <alignment horizontal="right" vertical="center"/>
      <protection locked="0"/>
    </xf>
    <xf numFmtId="176" fontId="20" fillId="0" borderId="0" xfId="33" applyNumberFormat="1" applyFont="1" applyFill="1" applyAlignment="1" applyProtection="1">
      <alignment horizontal="right" vertical="center"/>
      <protection locked="0"/>
    </xf>
    <xf numFmtId="2" fontId="20" fillId="0" borderId="0" xfId="0" applyNumberFormat="1" applyFont="1" applyFill="1" applyBorder="1" applyAlignment="1" applyProtection="1">
      <alignment horizontal="right" vertical="center"/>
      <protection locked="0"/>
    </xf>
    <xf numFmtId="182" fontId="20" fillId="0" borderId="0" xfId="0" applyNumberFormat="1" applyFont="1" applyFill="1" applyAlignment="1" applyProtection="1">
      <alignment vertical="center"/>
    </xf>
    <xf numFmtId="2" fontId="20" fillId="0" borderId="0" xfId="0" applyNumberFormat="1" applyFont="1" applyFill="1" applyAlignment="1" applyProtection="1">
      <alignment vertical="center"/>
    </xf>
    <xf numFmtId="2" fontId="27" fillId="0" borderId="0" xfId="0" applyNumberFormat="1" applyFont="1" applyFill="1" applyAlignment="1" applyProtection="1">
      <alignment horizontal="centerContinuous" vertical="center"/>
    </xf>
    <xf numFmtId="2" fontId="20" fillId="0" borderId="31" xfId="0" applyNumberFormat="1" applyFont="1" applyFill="1" applyBorder="1" applyAlignment="1" applyProtection="1">
      <alignment horizontal="center" vertical="center" shrinkToFit="1"/>
    </xf>
    <xf numFmtId="2" fontId="20" fillId="0" borderId="34" xfId="0" applyNumberFormat="1" applyFont="1" applyFill="1" applyBorder="1" applyAlignment="1" applyProtection="1">
      <alignment horizontal="center" vertical="center" shrinkToFit="1"/>
    </xf>
    <xf numFmtId="2" fontId="20" fillId="0" borderId="0" xfId="0" applyNumberFormat="1" applyFont="1" applyFill="1" applyBorder="1" applyAlignment="1" applyProtection="1">
      <alignment horizontal="center" vertical="center" shrinkToFit="1"/>
    </xf>
    <xf numFmtId="183" fontId="20" fillId="0" borderId="22" xfId="0" applyNumberFormat="1" applyFont="1" applyFill="1" applyBorder="1" applyAlignment="1" applyProtection="1">
      <alignment vertical="center"/>
      <protection locked="0"/>
    </xf>
    <xf numFmtId="184" fontId="20" fillId="0" borderId="22" xfId="0" applyNumberFormat="1" applyFont="1" applyFill="1" applyBorder="1" applyAlignment="1" applyProtection="1">
      <alignment horizontal="right" vertical="center"/>
      <protection locked="0"/>
    </xf>
    <xf numFmtId="176" fontId="20" fillId="0" borderId="37" xfId="0" applyNumberFormat="1" applyFont="1" applyFill="1" applyBorder="1" applyAlignment="1" applyProtection="1">
      <alignment vertical="center"/>
    </xf>
    <xf numFmtId="2" fontId="20" fillId="0" borderId="0" xfId="0" applyNumberFormat="1" applyFont="1" applyFill="1" applyAlignment="1" applyProtection="1">
      <alignment horizontal="centerContinuous" vertical="center"/>
    </xf>
    <xf numFmtId="179" fontId="20" fillId="0" borderId="22" xfId="0" applyNumberFormat="1" applyFont="1" applyFill="1" applyBorder="1" applyAlignment="1" applyProtection="1">
      <alignment horizontal="right" vertical="center"/>
      <protection locked="0"/>
    </xf>
    <xf numFmtId="186" fontId="20" fillId="0" borderId="22" xfId="0" applyNumberFormat="1" applyFont="1" applyFill="1" applyBorder="1" applyAlignment="1" applyProtection="1">
      <alignment horizontal="right" vertical="center"/>
      <protection locked="0"/>
    </xf>
    <xf numFmtId="0" fontId="20" fillId="0" borderId="0" xfId="0" applyFont="1" applyFill="1" applyAlignment="1" applyProtection="1">
      <alignment vertical="center"/>
      <protection locked="0"/>
    </xf>
    <xf numFmtId="0" fontId="22" fillId="0" borderId="0" xfId="0" applyNumberFormat="1" applyFont="1" applyFill="1" applyAlignment="1" applyProtection="1">
      <alignment horizontal="left" vertical="center"/>
    </xf>
    <xf numFmtId="0" fontId="20" fillId="0" borderId="0" xfId="0" applyNumberFormat="1" applyFont="1" applyFill="1" applyAlignment="1" applyProtection="1">
      <alignment horizontal="centerContinuous" vertical="center"/>
    </xf>
    <xf numFmtId="0" fontId="20" fillId="0" borderId="18" xfId="0" applyFont="1" applyFill="1" applyBorder="1" applyAlignment="1" applyProtection="1">
      <alignment horizontal="center" vertical="center" wrapText="1"/>
    </xf>
    <xf numFmtId="2" fontId="20" fillId="0" borderId="18" xfId="0" applyNumberFormat="1" applyFont="1" applyFill="1" applyBorder="1" applyAlignment="1" applyProtection="1">
      <alignment horizontal="center" vertical="center" wrapText="1"/>
    </xf>
    <xf numFmtId="0" fontId="20" fillId="0" borderId="19" xfId="0" applyFont="1" applyFill="1" applyBorder="1" applyAlignment="1" applyProtection="1">
      <alignment vertical="center"/>
    </xf>
    <xf numFmtId="2" fontId="20" fillId="0" borderId="19" xfId="0" applyNumberFormat="1" applyFont="1" applyFill="1" applyBorder="1" applyAlignment="1" applyProtection="1">
      <alignment horizontal="center" vertical="center" wrapText="1"/>
    </xf>
    <xf numFmtId="2" fontId="20" fillId="0" borderId="0" xfId="0" applyNumberFormat="1" applyFont="1" applyFill="1" applyBorder="1" applyAlignment="1" applyProtection="1">
      <alignment vertical="center"/>
      <protection locked="0"/>
    </xf>
    <xf numFmtId="0" fontId="20" fillId="0" borderId="24" xfId="0" applyFont="1" applyFill="1" applyBorder="1" applyAlignment="1" applyProtection="1">
      <alignment horizontal="center" vertical="center"/>
    </xf>
    <xf numFmtId="176" fontId="20" fillId="0" borderId="22" xfId="0" applyNumberFormat="1" applyFont="1" applyFill="1" applyBorder="1" applyAlignment="1" applyProtection="1">
      <alignment horizontal="right" vertical="center"/>
      <protection locked="0"/>
    </xf>
    <xf numFmtId="2" fontId="20" fillId="0" borderId="22" xfId="0" applyNumberFormat="1" applyFont="1" applyFill="1" applyBorder="1" applyAlignment="1" applyProtection="1">
      <alignment horizontal="right" vertical="center"/>
      <protection locked="0"/>
    </xf>
    <xf numFmtId="176" fontId="20" fillId="0" borderId="22" xfId="33" applyNumberFormat="1" applyFont="1" applyFill="1" applyBorder="1" applyAlignment="1" applyProtection="1">
      <alignment horizontal="right" vertical="center"/>
      <protection locked="0"/>
    </xf>
    <xf numFmtId="183" fontId="20" fillId="0" borderId="22" xfId="0" applyNumberFormat="1" applyFont="1" applyFill="1" applyBorder="1" applyAlignment="1" applyProtection="1">
      <alignment horizontal="right" vertical="center"/>
      <protection locked="0"/>
    </xf>
    <xf numFmtId="0" fontId="22" fillId="0" borderId="0" xfId="0" applyNumberFormat="1" applyFont="1" applyFill="1" applyAlignment="1" applyProtection="1">
      <alignment vertical="center"/>
    </xf>
    <xf numFmtId="0" fontId="25" fillId="0" borderId="0" xfId="0" applyNumberFormat="1" applyFont="1" applyFill="1" applyAlignment="1" applyProtection="1">
      <alignment vertical="center"/>
    </xf>
    <xf numFmtId="0" fontId="20" fillId="0" borderId="0" xfId="0" applyNumberFormat="1" applyFont="1" applyFill="1" applyAlignment="1" applyProtection="1">
      <alignment vertical="center"/>
    </xf>
    <xf numFmtId="0" fontId="20" fillId="0" borderId="35" xfId="0" applyFont="1" applyFill="1" applyBorder="1" applyAlignment="1" applyProtection="1">
      <alignment horizontal="center" vertical="center" shrinkToFit="1"/>
    </xf>
    <xf numFmtId="2" fontId="20" fillId="0" borderId="35" xfId="0" applyNumberFormat="1" applyFont="1" applyFill="1" applyBorder="1" applyAlignment="1" applyProtection="1">
      <alignment horizontal="center" vertical="center" shrinkToFit="1"/>
    </xf>
    <xf numFmtId="0" fontId="20" fillId="0" borderId="19" xfId="0" applyFont="1" applyFill="1" applyBorder="1" applyAlignment="1" applyProtection="1">
      <alignment horizontal="center" vertical="center" shrinkToFit="1"/>
    </xf>
    <xf numFmtId="2" fontId="20" fillId="0" borderId="19" xfId="0" applyNumberFormat="1" applyFont="1" applyFill="1" applyBorder="1" applyAlignment="1" applyProtection="1">
      <alignment horizontal="center" vertical="center" shrinkToFit="1"/>
    </xf>
    <xf numFmtId="176" fontId="20" fillId="0" borderId="0" xfId="0" applyNumberFormat="1" applyFont="1" applyFill="1" applyBorder="1" applyAlignment="1" applyProtection="1">
      <alignment horizontal="right" vertical="center" shrinkToFit="1"/>
      <protection locked="0"/>
    </xf>
    <xf numFmtId="176" fontId="20" fillId="0" borderId="0" xfId="0" applyNumberFormat="1" applyFont="1" applyFill="1" applyAlignment="1" applyProtection="1">
      <alignment horizontal="right" vertical="center" shrinkToFit="1"/>
      <protection locked="0"/>
    </xf>
    <xf numFmtId="187" fontId="20" fillId="0" borderId="0" xfId="0" applyNumberFormat="1" applyFont="1" applyFill="1" applyAlignment="1" applyProtection="1">
      <alignment horizontal="right" vertical="center" shrinkToFit="1"/>
      <protection locked="0"/>
    </xf>
    <xf numFmtId="182" fontId="20" fillId="0" borderId="0" xfId="0" applyNumberFormat="1" applyFont="1" applyFill="1" applyBorder="1" applyAlignment="1" applyProtection="1">
      <alignment vertical="center"/>
    </xf>
    <xf numFmtId="0" fontId="20" fillId="0" borderId="21" xfId="0" applyFont="1" applyFill="1" applyBorder="1" applyAlignment="1" applyProtection="1">
      <alignment horizontal="center" vertical="center" shrinkToFit="1"/>
    </xf>
    <xf numFmtId="2" fontId="20" fillId="0" borderId="22" xfId="0" applyNumberFormat="1" applyFont="1" applyFill="1" applyBorder="1" applyAlignment="1" applyProtection="1">
      <alignment vertical="center"/>
    </xf>
    <xf numFmtId="0" fontId="20" fillId="0" borderId="38" xfId="0" applyFont="1" applyFill="1" applyBorder="1" applyAlignment="1" applyProtection="1">
      <alignment horizontal="center" vertical="center"/>
    </xf>
    <xf numFmtId="2" fontId="20" fillId="0" borderId="38"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35" xfId="0" applyNumberFormat="1" applyFont="1" applyFill="1" applyBorder="1" applyAlignment="1" applyProtection="1">
      <alignment horizontal="center" vertical="center"/>
    </xf>
    <xf numFmtId="2" fontId="20" fillId="0" borderId="36" xfId="0" applyNumberFormat="1" applyFont="1" applyFill="1" applyBorder="1" applyAlignment="1" applyProtection="1">
      <alignment horizontal="center" vertical="center"/>
    </xf>
    <xf numFmtId="2" fontId="20" fillId="0" borderId="0" xfId="0" applyNumberFormat="1" applyFont="1" applyFill="1" applyBorder="1" applyAlignment="1" applyProtection="1">
      <alignment horizontal="center" vertical="center"/>
    </xf>
    <xf numFmtId="189" fontId="20" fillId="0" borderId="0" xfId="0" applyNumberFormat="1" applyFont="1" applyFill="1" applyBorder="1" applyAlignment="1" applyProtection="1">
      <alignment horizontal="right" vertical="center"/>
      <protection locked="0"/>
    </xf>
    <xf numFmtId="189" fontId="20" fillId="0" borderId="22" xfId="0" applyNumberFormat="1" applyFont="1" applyFill="1" applyBorder="1" applyAlignment="1" applyProtection="1">
      <alignment horizontal="right" vertical="center"/>
      <protection locked="0"/>
    </xf>
    <xf numFmtId="186" fontId="20" fillId="0" borderId="22" xfId="0" applyNumberFormat="1" applyFont="1" applyFill="1" applyBorder="1" applyAlignment="1" applyProtection="1">
      <alignment vertical="center"/>
      <protection locked="0"/>
    </xf>
    <xf numFmtId="49" fontId="20" fillId="0" borderId="22" xfId="0" applyNumberFormat="1" applyFont="1" applyFill="1" applyBorder="1" applyAlignment="1" applyProtection="1">
      <alignment horizontal="right" vertical="center"/>
      <protection locked="0"/>
    </xf>
    <xf numFmtId="186" fontId="20" fillId="0" borderId="0" xfId="0" applyNumberFormat="1" applyFont="1" applyFill="1" applyBorder="1" applyAlignment="1" applyProtection="1">
      <alignment vertical="center"/>
      <protection locked="0"/>
    </xf>
    <xf numFmtId="49" fontId="20" fillId="0" borderId="0" xfId="0" applyNumberFormat="1" applyFont="1" applyFill="1" applyBorder="1" applyAlignment="1" applyProtection="1">
      <alignment horizontal="right" vertical="center"/>
      <protection locked="0"/>
    </xf>
    <xf numFmtId="0" fontId="25" fillId="0" borderId="0" xfId="0" applyFont="1" applyFill="1" applyAlignment="1" applyProtection="1">
      <alignment horizontal="centerContinuous" vertical="center"/>
    </xf>
    <xf numFmtId="0" fontId="20" fillId="0" borderId="32" xfId="0" applyNumberFormat="1" applyFont="1" applyFill="1" applyBorder="1" applyAlignment="1" applyProtection="1">
      <alignment horizontal="center" vertical="center"/>
    </xf>
    <xf numFmtId="0" fontId="20" fillId="0" borderId="33" xfId="0" applyNumberFormat="1" applyFont="1" applyFill="1" applyBorder="1" applyAlignment="1" applyProtection="1">
      <alignment horizontal="center" vertical="center"/>
    </xf>
    <xf numFmtId="0" fontId="23" fillId="0" borderId="33" xfId="0" applyNumberFormat="1" applyFont="1" applyFill="1" applyBorder="1" applyAlignment="1" applyProtection="1">
      <alignment horizontal="center" vertical="center"/>
    </xf>
    <xf numFmtId="0" fontId="20" fillId="0" borderId="27" xfId="0" applyNumberFormat="1" applyFont="1" applyFill="1" applyBorder="1" applyAlignment="1" applyProtection="1">
      <alignment horizontal="center" vertical="center"/>
    </xf>
    <xf numFmtId="0" fontId="20" fillId="0" borderId="19" xfId="0" applyNumberFormat="1" applyFont="1" applyFill="1" applyBorder="1" applyAlignment="1" applyProtection="1">
      <alignment horizontal="center" vertical="center"/>
    </xf>
    <xf numFmtId="0" fontId="23" fillId="0" borderId="19" xfId="0" applyNumberFormat="1" applyFont="1" applyFill="1" applyBorder="1" applyAlignment="1" applyProtection="1">
      <alignment horizontal="center" vertical="center"/>
    </xf>
    <xf numFmtId="2" fontId="20" fillId="0" borderId="21" xfId="0" applyNumberFormat="1" applyFont="1" applyFill="1" applyBorder="1" applyAlignment="1" applyProtection="1">
      <alignment vertical="center"/>
    </xf>
    <xf numFmtId="180" fontId="20" fillId="0" borderId="22" xfId="0" applyNumberFormat="1" applyFont="1" applyFill="1" applyBorder="1" applyAlignment="1" applyProtection="1">
      <alignment horizontal="right" vertical="center"/>
    </xf>
    <xf numFmtId="180" fontId="20" fillId="0" borderId="22" xfId="0" applyNumberFormat="1" applyFont="1" applyFill="1" applyBorder="1" applyAlignment="1" applyProtection="1">
      <alignment horizontal="right" vertical="center"/>
      <protection locked="0"/>
    </xf>
    <xf numFmtId="180" fontId="23" fillId="0" borderId="22" xfId="0" applyNumberFormat="1" applyFont="1" applyFill="1" applyBorder="1" applyAlignment="1" applyProtection="1">
      <alignment horizontal="right" vertical="center"/>
      <protection locked="0"/>
    </xf>
    <xf numFmtId="0" fontId="20" fillId="0" borderId="36" xfId="0" applyFont="1" applyFill="1" applyBorder="1" applyAlignment="1" applyProtection="1">
      <alignment horizontal="center" vertical="center" shrinkToFit="1"/>
    </xf>
    <xf numFmtId="188" fontId="20" fillId="0" borderId="22" xfId="0" applyNumberFormat="1" applyFont="1" applyFill="1" applyBorder="1" applyAlignment="1" applyProtection="1">
      <alignment horizontal="right" vertical="center"/>
      <protection locked="0"/>
    </xf>
    <xf numFmtId="0" fontId="28" fillId="0" borderId="0" xfId="0" applyFont="1" applyFill="1" applyAlignment="1" applyProtection="1">
      <alignment vertical="center"/>
    </xf>
    <xf numFmtId="49" fontId="20" fillId="0" borderId="17" xfId="0" applyNumberFormat="1" applyFont="1" applyFill="1" applyBorder="1" applyAlignment="1" applyProtection="1">
      <alignment horizontal="center" vertical="center"/>
    </xf>
    <xf numFmtId="49" fontId="23" fillId="0" borderId="18" xfId="0" applyNumberFormat="1" applyFont="1" applyFill="1" applyBorder="1" applyAlignment="1" applyProtection="1">
      <alignment horizontal="center" vertical="center"/>
    </xf>
    <xf numFmtId="49" fontId="21" fillId="0" borderId="31" xfId="0" applyNumberFormat="1" applyFont="1" applyFill="1" applyBorder="1" applyAlignment="1" applyProtection="1">
      <alignment horizontal="center" vertical="center"/>
    </xf>
    <xf numFmtId="49" fontId="26" fillId="0" borderId="31" xfId="0" applyNumberFormat="1" applyFont="1" applyFill="1" applyBorder="1" applyAlignment="1" applyProtection="1">
      <alignment horizontal="center" vertical="center"/>
    </xf>
    <xf numFmtId="49" fontId="26" fillId="0" borderId="34"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center" vertical="center"/>
    </xf>
    <xf numFmtId="176" fontId="23" fillId="0" borderId="0" xfId="0" applyNumberFormat="1" applyFont="1" applyFill="1" applyBorder="1" applyAlignment="1" applyProtection="1">
      <alignment vertical="center"/>
    </xf>
    <xf numFmtId="0" fontId="20" fillId="0" borderId="22" xfId="0" applyFont="1" applyFill="1" applyBorder="1" applyAlignment="1" applyProtection="1">
      <alignment horizontal="center" vertical="center"/>
    </xf>
    <xf numFmtId="177" fontId="20" fillId="0" borderId="22" xfId="0" applyNumberFormat="1" applyFont="1" applyFill="1" applyBorder="1" applyAlignment="1" applyProtection="1">
      <alignment vertical="center"/>
      <protection locked="0"/>
    </xf>
    <xf numFmtId="177" fontId="23" fillId="0" borderId="22" xfId="0" applyNumberFormat="1" applyFont="1" applyFill="1" applyBorder="1" applyAlignment="1" applyProtection="1">
      <alignment vertical="center"/>
    </xf>
    <xf numFmtId="49" fontId="21" fillId="0" borderId="31" xfId="0" applyNumberFormat="1" applyFont="1" applyFill="1" applyBorder="1" applyAlignment="1" applyProtection="1">
      <alignment horizontal="center" vertical="center" shrinkToFit="1"/>
    </xf>
    <xf numFmtId="49" fontId="21" fillId="0" borderId="0" xfId="0" applyNumberFormat="1" applyFont="1" applyFill="1" applyBorder="1" applyAlignment="1" applyProtection="1">
      <alignment horizontal="center" vertical="center" shrinkToFit="1"/>
    </xf>
    <xf numFmtId="0" fontId="20" fillId="0" borderId="22" xfId="0" applyFont="1" applyFill="1" applyBorder="1" applyAlignment="1" applyProtection="1">
      <alignment vertical="center" wrapText="1"/>
    </xf>
    <xf numFmtId="0" fontId="20" fillId="0" borderId="24" xfId="0" applyFont="1" applyFill="1" applyBorder="1" applyAlignment="1" applyProtection="1">
      <alignment vertical="center" wrapText="1"/>
    </xf>
    <xf numFmtId="0" fontId="20" fillId="0" borderId="20" xfId="0" applyFont="1" applyFill="1" applyBorder="1" applyAlignment="1" applyProtection="1">
      <alignment vertical="center"/>
    </xf>
    <xf numFmtId="190" fontId="20" fillId="0" borderId="0" xfId="0" applyNumberFormat="1" applyFont="1" applyFill="1" applyAlignment="1" applyProtection="1">
      <alignment vertical="center"/>
    </xf>
    <xf numFmtId="49" fontId="23" fillId="0" borderId="0" xfId="0" applyNumberFormat="1" applyFont="1" applyFill="1" applyBorder="1" applyAlignment="1" applyProtection="1">
      <alignment horizontal="center" vertical="center"/>
    </xf>
    <xf numFmtId="190" fontId="20" fillId="0" borderId="21" xfId="0" applyNumberFormat="1" applyFont="1" applyFill="1" applyBorder="1" applyAlignment="1" applyProtection="1">
      <alignment vertical="center"/>
    </xf>
    <xf numFmtId="0" fontId="0" fillId="0" borderId="0" xfId="0" applyBorder="1" applyAlignment="1">
      <alignment vertical="center" shrinkToFit="1"/>
    </xf>
    <xf numFmtId="176" fontId="20" fillId="0" borderId="0" xfId="0" quotePrefix="1" applyNumberFormat="1" applyFont="1" applyFill="1" applyBorder="1" applyAlignment="1" applyProtection="1">
      <alignment horizontal="right" vertical="center"/>
      <protection locked="0"/>
    </xf>
    <xf numFmtId="176" fontId="23" fillId="0" borderId="0" xfId="0" quotePrefix="1" applyNumberFormat="1" applyFont="1" applyFill="1" applyBorder="1" applyAlignment="1" applyProtection="1">
      <alignment horizontal="right" vertical="center"/>
      <protection locked="0"/>
    </xf>
    <xf numFmtId="0" fontId="20" fillId="0" borderId="20" xfId="0" applyNumberFormat="1" applyFont="1" applyFill="1" applyBorder="1" applyAlignment="1" applyProtection="1">
      <alignment horizontal="center" vertical="center"/>
    </xf>
    <xf numFmtId="0" fontId="20" fillId="0" borderId="24" xfId="0" applyNumberFormat="1" applyFont="1" applyFill="1" applyBorder="1" applyAlignment="1" applyProtection="1">
      <alignment vertical="center"/>
    </xf>
    <xf numFmtId="49" fontId="20" fillId="0" borderId="0" xfId="0" applyNumberFormat="1" applyFont="1" applyFill="1" applyBorder="1" applyAlignment="1" applyProtection="1">
      <alignment horizontal="left" vertical="center"/>
    </xf>
    <xf numFmtId="0" fontId="21" fillId="0" borderId="0" xfId="0" applyFont="1" applyFill="1" applyAlignment="1" applyProtection="1">
      <alignment horizontal="centerContinuous" vertical="center"/>
    </xf>
    <xf numFmtId="0" fontId="21" fillId="0" borderId="31" xfId="0" applyFont="1" applyFill="1" applyBorder="1" applyAlignment="1" applyProtection="1">
      <alignment horizontal="center" vertical="center" wrapText="1"/>
    </xf>
    <xf numFmtId="0" fontId="21" fillId="0" borderId="26" xfId="0" applyFont="1" applyFill="1" applyBorder="1" applyAlignment="1" applyProtection="1">
      <alignment horizontal="justify" vertical="center" wrapText="1"/>
    </xf>
    <xf numFmtId="0" fontId="21" fillId="0" borderId="31" xfId="0" applyFont="1" applyFill="1" applyBorder="1" applyAlignment="1" applyProtection="1">
      <alignment horizontal="justify" vertical="center" wrapText="1"/>
    </xf>
    <xf numFmtId="0" fontId="21" fillId="0" borderId="37" xfId="0" applyFont="1" applyFill="1" applyBorder="1" applyAlignment="1" applyProtection="1">
      <alignment horizontal="center" vertical="center" wrapText="1"/>
    </xf>
    <xf numFmtId="0" fontId="21" fillId="0" borderId="0" xfId="0" applyFont="1" applyFill="1" applyBorder="1" applyAlignment="1" applyProtection="1">
      <alignment horizontal="justify" vertical="center" wrapText="1"/>
    </xf>
    <xf numFmtId="0" fontId="21" fillId="0" borderId="0" xfId="0" applyFont="1" applyFill="1" applyBorder="1" applyAlignment="1" applyProtection="1">
      <alignment horizontal="center" vertical="center" wrapText="1"/>
    </xf>
    <xf numFmtId="176" fontId="20" fillId="0" borderId="37" xfId="0" applyNumberFormat="1" applyFont="1" applyFill="1" applyBorder="1" applyAlignment="1" applyProtection="1">
      <alignment horizontal="right" vertical="center" wrapText="1"/>
    </xf>
    <xf numFmtId="0" fontId="24" fillId="0" borderId="0" xfId="0" applyFont="1" applyFill="1" applyBorder="1" applyAlignment="1" applyProtection="1">
      <alignment vertical="center"/>
    </xf>
    <xf numFmtId="176" fontId="20" fillId="0" borderId="0" xfId="0" applyNumberFormat="1" applyFont="1" applyFill="1" applyBorder="1" applyAlignment="1" applyProtection="1">
      <alignment horizontal="right" vertical="center" wrapText="1"/>
      <protection locked="0"/>
    </xf>
    <xf numFmtId="0" fontId="29" fillId="0" borderId="0" xfId="0" applyFont="1" applyFill="1" applyBorder="1" applyAlignment="1" applyProtection="1">
      <alignment vertical="center"/>
    </xf>
    <xf numFmtId="176" fontId="23" fillId="0" borderId="0" xfId="0" applyNumberFormat="1" applyFont="1" applyFill="1" applyBorder="1" applyAlignment="1" applyProtection="1">
      <alignment horizontal="right" vertical="center" wrapText="1"/>
    </xf>
    <xf numFmtId="49" fontId="20" fillId="0" borderId="24" xfId="0" applyNumberFormat="1" applyFont="1" applyFill="1" applyBorder="1" applyAlignment="1" applyProtection="1">
      <alignment horizontal="left" vertical="center"/>
    </xf>
    <xf numFmtId="176" fontId="20" fillId="0" borderId="22" xfId="0" applyNumberFormat="1" applyFont="1" applyFill="1" applyBorder="1" applyAlignment="1" applyProtection="1">
      <alignment horizontal="right" vertical="center" wrapText="1"/>
      <protection locked="0"/>
    </xf>
    <xf numFmtId="176" fontId="20" fillId="0" borderId="37" xfId="0" applyNumberFormat="1" applyFont="1" applyFill="1" applyBorder="1" applyAlignment="1" applyProtection="1">
      <alignment horizontal="right" vertical="center"/>
      <protection locked="0"/>
    </xf>
    <xf numFmtId="0" fontId="0" fillId="0" borderId="0" xfId="0" applyFill="1" applyBorder="1" applyAlignment="1" applyProtection="1">
      <alignment horizontal="center" vertical="center"/>
    </xf>
    <xf numFmtId="0" fontId="20" fillId="0" borderId="37" xfId="0" applyFont="1" applyFill="1" applyBorder="1" applyAlignment="1" applyProtection="1">
      <alignment horizontal="center" vertical="center"/>
    </xf>
    <xf numFmtId="176" fontId="23" fillId="0" borderId="37" xfId="0" applyNumberFormat="1" applyFont="1" applyFill="1" applyBorder="1" applyAlignment="1" applyProtection="1">
      <alignment horizontal="right" vertical="center"/>
      <protection locked="0"/>
    </xf>
    <xf numFmtId="176" fontId="20" fillId="0" borderId="37" xfId="0" applyNumberFormat="1" applyFont="1" applyFill="1" applyBorder="1" applyAlignment="1" applyProtection="1">
      <alignment horizontal="right" vertical="center"/>
    </xf>
    <xf numFmtId="176" fontId="23" fillId="0" borderId="37" xfId="0" applyNumberFormat="1" applyFont="1" applyFill="1" applyBorder="1" applyAlignment="1" applyProtection="1">
      <alignment horizontal="right" vertical="center"/>
    </xf>
    <xf numFmtId="180" fontId="20" fillId="0" borderId="37" xfId="0" applyNumberFormat="1" applyFont="1" applyFill="1" applyBorder="1" applyAlignment="1" applyProtection="1">
      <alignment vertical="center"/>
    </xf>
    <xf numFmtId="181" fontId="20" fillId="0" borderId="37" xfId="0" applyNumberFormat="1" applyFont="1" applyFill="1" applyBorder="1" applyAlignment="1" applyProtection="1">
      <alignment horizontal="right" vertical="center"/>
    </xf>
    <xf numFmtId="180" fontId="20" fillId="0" borderId="37" xfId="0" applyNumberFormat="1" applyFont="1" applyFill="1" applyBorder="1" applyAlignment="1" applyProtection="1">
      <alignment horizontal="right" vertical="center"/>
    </xf>
    <xf numFmtId="181" fontId="23" fillId="0" borderId="37" xfId="0" applyNumberFormat="1" applyFont="1" applyFill="1" applyBorder="1" applyAlignment="1" applyProtection="1">
      <alignment horizontal="right" vertical="center"/>
      <protection locked="0"/>
    </xf>
    <xf numFmtId="176" fontId="34" fillId="0" borderId="0" xfId="0" applyNumberFormat="1" applyFont="1" applyFill="1" applyBorder="1" applyAlignment="1" applyProtection="1">
      <alignment vertical="center"/>
    </xf>
    <xf numFmtId="180" fontId="20" fillId="0" borderId="0" xfId="0" applyNumberFormat="1" applyFont="1" applyFill="1" applyBorder="1" applyAlignment="1" applyProtection="1">
      <alignment horizontal="right" vertical="center"/>
      <protection locked="0"/>
    </xf>
    <xf numFmtId="180" fontId="20" fillId="0" borderId="0" xfId="33" applyNumberFormat="1" applyFont="1" applyFill="1" applyBorder="1" applyAlignment="1" applyProtection="1">
      <alignment horizontal="right" vertical="center"/>
      <protection locked="0"/>
    </xf>
    <xf numFmtId="176" fontId="33" fillId="0" borderId="37" xfId="0" applyNumberFormat="1" applyFont="1" applyFill="1" applyBorder="1" applyAlignment="1" applyProtection="1">
      <alignment vertical="center"/>
      <protection locked="0"/>
    </xf>
    <xf numFmtId="176" fontId="33" fillId="0" borderId="0" xfId="0" applyNumberFormat="1" applyFont="1" applyFill="1" applyBorder="1" applyAlignment="1" applyProtection="1">
      <alignment vertical="center"/>
      <protection locked="0"/>
    </xf>
    <xf numFmtId="185" fontId="33" fillId="0" borderId="0" xfId="0" applyNumberFormat="1" applyFont="1" applyFill="1" applyBorder="1" applyAlignment="1" applyProtection="1">
      <alignment vertical="center"/>
      <protection locked="0"/>
    </xf>
    <xf numFmtId="176" fontId="33" fillId="0" borderId="37" xfId="0" applyNumberFormat="1" applyFont="1" applyFill="1" applyBorder="1" applyAlignment="1" applyProtection="1">
      <alignment vertical="center"/>
    </xf>
    <xf numFmtId="176" fontId="33" fillId="0" borderId="0" xfId="0" applyNumberFormat="1" applyFont="1" applyFill="1" applyBorder="1" applyAlignment="1" applyProtection="1">
      <alignment vertical="center"/>
    </xf>
    <xf numFmtId="2" fontId="20" fillId="0" borderId="0" xfId="0" applyNumberFormat="1" applyFont="1" applyFill="1" applyBorder="1" applyAlignment="1" applyProtection="1">
      <alignment vertical="center"/>
    </xf>
    <xf numFmtId="176" fontId="20" fillId="0" borderId="0" xfId="33" applyNumberFormat="1" applyFont="1" applyFill="1" applyBorder="1" applyAlignment="1" applyProtection="1">
      <alignment vertical="center"/>
    </xf>
    <xf numFmtId="188" fontId="20" fillId="0" borderId="0" xfId="0" applyNumberFormat="1" applyFont="1" applyFill="1" applyBorder="1" applyAlignment="1" applyProtection="1">
      <alignment horizontal="right" vertical="center" shrinkToFit="1"/>
    </xf>
    <xf numFmtId="187" fontId="20" fillId="0" borderId="0" xfId="0" applyNumberFormat="1" applyFont="1" applyFill="1" applyBorder="1" applyAlignment="1" applyProtection="1">
      <alignment horizontal="right" vertical="center" shrinkToFit="1"/>
    </xf>
    <xf numFmtId="176" fontId="20" fillId="0" borderId="0" xfId="0" applyNumberFormat="1" applyFont="1" applyFill="1" applyBorder="1" applyAlignment="1" applyProtection="1">
      <alignment horizontal="right" vertical="center" shrinkToFit="1"/>
    </xf>
    <xf numFmtId="2" fontId="20" fillId="0" borderId="0" xfId="0" applyNumberFormat="1" applyFont="1" applyFill="1" applyAlignment="1">
      <alignment vertical="center"/>
    </xf>
    <xf numFmtId="191" fontId="20" fillId="0" borderId="0" xfId="0" applyNumberFormat="1" applyFont="1" applyFill="1" applyAlignment="1" applyProtection="1">
      <alignment vertical="center"/>
    </xf>
    <xf numFmtId="176" fontId="35" fillId="0" borderId="0" xfId="0" applyNumberFormat="1" applyFont="1" applyFill="1" applyAlignment="1" applyProtection="1">
      <alignment vertical="center"/>
    </xf>
    <xf numFmtId="176" fontId="35" fillId="0" borderId="0" xfId="0" applyNumberFormat="1" applyFont="1" applyFill="1" applyBorder="1" applyAlignment="1" applyProtection="1">
      <alignment horizontal="right" vertical="center"/>
      <protection locked="0"/>
    </xf>
    <xf numFmtId="178" fontId="20" fillId="0" borderId="0" xfId="0" applyNumberFormat="1" applyFont="1" applyFill="1" applyAlignment="1" applyProtection="1">
      <alignment vertical="center"/>
      <protection locked="0"/>
    </xf>
    <xf numFmtId="178" fontId="20" fillId="0" borderId="0" xfId="0" applyNumberFormat="1" applyFont="1" applyFill="1" applyAlignment="1" applyProtection="1">
      <alignment horizontal="right" vertical="center"/>
      <protection locked="0"/>
    </xf>
    <xf numFmtId="178" fontId="20" fillId="0" borderId="0" xfId="0" applyNumberFormat="1" applyFont="1" applyFill="1" applyBorder="1" applyAlignment="1" applyProtection="1">
      <alignment horizontal="right" vertical="center"/>
      <protection locked="0"/>
    </xf>
    <xf numFmtId="2" fontId="23" fillId="0" borderId="0" xfId="0" applyNumberFormat="1" applyFont="1" applyFill="1" applyAlignment="1" applyProtection="1">
      <alignment vertical="center"/>
    </xf>
    <xf numFmtId="0" fontId="21" fillId="0" borderId="0" xfId="0" applyFont="1" applyFill="1" applyBorder="1" applyAlignment="1" applyProtection="1">
      <alignment vertical="center"/>
    </xf>
    <xf numFmtId="49" fontId="20" fillId="0" borderId="0" xfId="0" applyNumberFormat="1" applyFont="1" applyFill="1" applyBorder="1" applyAlignment="1" applyProtection="1">
      <alignment horizontal="distributed" vertical="center"/>
    </xf>
    <xf numFmtId="0" fontId="20" fillId="0" borderId="0" xfId="0"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right" vertical="center"/>
      <protection locked="0"/>
    </xf>
    <xf numFmtId="178" fontId="23" fillId="0" borderId="0" xfId="0" applyNumberFormat="1" applyFont="1" applyFill="1" applyBorder="1" applyAlignment="1" applyProtection="1">
      <alignment horizontal="right" vertical="center"/>
      <protection locked="0"/>
    </xf>
    <xf numFmtId="176" fontId="23" fillId="0" borderId="0" xfId="33" applyNumberFormat="1" applyFont="1" applyFill="1" applyBorder="1" applyAlignment="1" applyProtection="1">
      <alignment horizontal="right" vertical="center"/>
      <protection locked="0"/>
    </xf>
    <xf numFmtId="0" fontId="20" fillId="0" borderId="0" xfId="0" applyNumberFormat="1" applyFont="1" applyFill="1" applyBorder="1" applyAlignment="1" applyProtection="1">
      <alignment horizontal="right" vertical="center"/>
      <protection locked="0"/>
    </xf>
    <xf numFmtId="176" fontId="20" fillId="0" borderId="0" xfId="33" applyNumberFormat="1" applyFont="1" applyFill="1" applyBorder="1" applyAlignment="1" applyProtection="1">
      <alignment horizontal="right" vertical="center"/>
      <protection locked="0"/>
    </xf>
    <xf numFmtId="184" fontId="23" fillId="0" borderId="0" xfId="0" applyNumberFormat="1" applyFont="1" applyFill="1" applyBorder="1" applyAlignment="1" applyProtection="1">
      <alignment horizontal="right" vertical="center"/>
      <protection locked="0"/>
    </xf>
    <xf numFmtId="183" fontId="20" fillId="0" borderId="0" xfId="0" applyNumberFormat="1" applyFont="1" applyFill="1" applyBorder="1" applyAlignment="1" applyProtection="1">
      <alignment vertical="center"/>
      <protection locked="0"/>
    </xf>
    <xf numFmtId="184" fontId="20" fillId="0" borderId="0" xfId="0" applyNumberFormat="1" applyFont="1" applyFill="1" applyBorder="1" applyAlignment="1" applyProtection="1">
      <alignment horizontal="right" vertical="center"/>
      <protection locked="0"/>
    </xf>
    <xf numFmtId="183" fontId="20" fillId="0" borderId="0" xfId="0" applyNumberFormat="1" applyFont="1" applyFill="1" applyBorder="1" applyAlignment="1" applyProtection="1">
      <alignment horizontal="right" vertical="center"/>
      <protection locked="0"/>
    </xf>
    <xf numFmtId="0" fontId="20" fillId="0" borderId="37" xfId="0" applyFont="1" applyFill="1" applyBorder="1" applyAlignment="1" applyProtection="1">
      <alignment horizontal="center" vertical="center" shrinkToFit="1"/>
    </xf>
    <xf numFmtId="183" fontId="23" fillId="0" borderId="37" xfId="0" applyNumberFormat="1" applyFont="1" applyFill="1" applyBorder="1" applyAlignment="1" applyProtection="1">
      <alignment vertical="center"/>
      <protection locked="0"/>
    </xf>
    <xf numFmtId="183" fontId="20" fillId="0" borderId="37" xfId="0" applyNumberFormat="1" applyFont="1" applyFill="1" applyBorder="1" applyAlignment="1" applyProtection="1">
      <alignment vertical="center"/>
      <protection locked="0"/>
    </xf>
    <xf numFmtId="183" fontId="20" fillId="0" borderId="37" xfId="0" applyNumberFormat="1" applyFont="1" applyFill="1" applyBorder="1" applyAlignment="1" applyProtection="1">
      <alignment horizontal="right" vertical="center"/>
      <protection locked="0"/>
    </xf>
    <xf numFmtId="176" fontId="34" fillId="0" borderId="0" xfId="0" applyNumberFormat="1" applyFont="1" applyFill="1" applyBorder="1" applyAlignment="1" applyProtection="1">
      <alignment vertical="center"/>
      <protection locked="0"/>
    </xf>
    <xf numFmtId="185" fontId="34" fillId="0" borderId="0" xfId="0" applyNumberFormat="1" applyFont="1" applyFill="1" applyBorder="1" applyAlignment="1" applyProtection="1">
      <alignment vertical="center"/>
      <protection locked="0"/>
    </xf>
    <xf numFmtId="176" fontId="34" fillId="0" borderId="37" xfId="0" applyNumberFormat="1" applyFont="1" applyFill="1" applyBorder="1" applyAlignment="1" applyProtection="1">
      <alignment vertical="center"/>
      <protection locked="0"/>
    </xf>
    <xf numFmtId="179" fontId="23" fillId="0" borderId="0" xfId="0" applyNumberFormat="1" applyFont="1" applyFill="1" applyBorder="1" applyAlignment="1" applyProtection="1">
      <alignment horizontal="right" vertical="center"/>
      <protection locked="0"/>
    </xf>
    <xf numFmtId="186" fontId="23"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protection locked="0"/>
    </xf>
    <xf numFmtId="186" fontId="20" fillId="0" borderId="0" xfId="0" applyNumberFormat="1" applyFont="1" applyFill="1" applyBorder="1" applyAlignment="1" applyProtection="1">
      <alignment horizontal="right" vertical="center"/>
      <protection locked="0"/>
    </xf>
    <xf numFmtId="179" fontId="23" fillId="0" borderId="37" xfId="0" applyNumberFormat="1" applyFont="1" applyFill="1" applyBorder="1" applyAlignment="1" applyProtection="1">
      <alignment horizontal="right" vertical="center"/>
      <protection locked="0"/>
    </xf>
    <xf numFmtId="179" fontId="20" fillId="0" borderId="37" xfId="0" applyNumberFormat="1" applyFont="1" applyFill="1" applyBorder="1" applyAlignment="1" applyProtection="1">
      <alignment horizontal="right" vertical="center"/>
      <protection locked="0"/>
    </xf>
    <xf numFmtId="176" fontId="23" fillId="0" borderId="37" xfId="0" applyNumberFormat="1" applyFont="1" applyFill="1" applyBorder="1" applyAlignment="1" applyProtection="1">
      <alignment vertical="center"/>
      <protection locked="0"/>
    </xf>
    <xf numFmtId="2" fontId="23" fillId="0" borderId="0" xfId="0" applyNumberFormat="1" applyFont="1" applyFill="1" applyBorder="1" applyAlignment="1" applyProtection="1">
      <alignment vertical="center"/>
      <protection locked="0"/>
    </xf>
    <xf numFmtId="176" fontId="20" fillId="0" borderId="0" xfId="33" applyNumberFormat="1" applyFont="1" applyFill="1" applyBorder="1" applyAlignment="1" applyProtection="1">
      <alignment vertical="center"/>
      <protection locked="0"/>
    </xf>
    <xf numFmtId="183" fontId="23" fillId="0" borderId="0" xfId="0" applyNumberFormat="1" applyFont="1" applyFill="1" applyBorder="1" applyAlignment="1" applyProtection="1">
      <alignment horizontal="right" vertical="center"/>
      <protection locked="0"/>
    </xf>
    <xf numFmtId="183" fontId="23" fillId="0" borderId="37"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shrinkToFit="1"/>
    </xf>
    <xf numFmtId="176" fontId="23" fillId="0" borderId="0" xfId="0" applyNumberFormat="1" applyFont="1" applyFill="1" applyBorder="1" applyAlignment="1" applyProtection="1">
      <alignment horizontal="right" vertical="center" shrinkToFit="1"/>
      <protection locked="0"/>
    </xf>
    <xf numFmtId="187" fontId="23" fillId="0" borderId="0" xfId="0" applyNumberFormat="1" applyFont="1" applyFill="1" applyBorder="1" applyAlignment="1" applyProtection="1">
      <alignment horizontal="right" vertical="center" shrinkToFit="1"/>
      <protection locked="0"/>
    </xf>
    <xf numFmtId="0" fontId="20" fillId="0" borderId="0" xfId="0" applyFont="1" applyFill="1" applyBorder="1" applyAlignment="1" applyProtection="1">
      <alignment horizontal="right" vertical="center" shrinkToFit="1"/>
      <protection locked="0"/>
    </xf>
    <xf numFmtId="187" fontId="20" fillId="0" borderId="0" xfId="0" applyNumberFormat="1" applyFont="1" applyFill="1" applyBorder="1" applyAlignment="1" applyProtection="1">
      <alignment horizontal="right" vertical="center" shrinkToFit="1"/>
      <protection locked="0"/>
    </xf>
    <xf numFmtId="176" fontId="20" fillId="0" borderId="0" xfId="33" applyNumberFormat="1" applyFont="1" applyFill="1" applyBorder="1" applyAlignment="1" applyProtection="1">
      <alignment horizontal="right" vertical="center" shrinkToFit="1"/>
      <protection locked="0"/>
    </xf>
    <xf numFmtId="189" fontId="23" fillId="0" borderId="37" xfId="0" applyNumberFormat="1" applyFont="1" applyFill="1" applyBorder="1" applyAlignment="1" applyProtection="1">
      <alignment horizontal="right" vertical="center"/>
      <protection locked="0"/>
    </xf>
    <xf numFmtId="185" fontId="23" fillId="0" borderId="0" xfId="0" applyNumberFormat="1" applyFont="1" applyFill="1" applyBorder="1" applyAlignment="1" applyProtection="1">
      <alignment vertical="center"/>
      <protection locked="0"/>
    </xf>
    <xf numFmtId="189" fontId="23" fillId="0" borderId="0" xfId="0" applyNumberFormat="1" applyFont="1" applyFill="1" applyBorder="1" applyAlignment="1" applyProtection="1">
      <alignment horizontal="right" vertical="center"/>
      <protection locked="0"/>
    </xf>
    <xf numFmtId="189" fontId="20" fillId="0" borderId="37" xfId="0" applyNumberFormat="1" applyFont="1" applyFill="1" applyBorder="1" applyAlignment="1" applyProtection="1">
      <alignment horizontal="right" vertical="center"/>
      <protection locked="0"/>
    </xf>
    <xf numFmtId="185" fontId="20" fillId="0" borderId="0" xfId="0" applyNumberFormat="1" applyFont="1" applyFill="1" applyBorder="1" applyAlignment="1" applyProtection="1">
      <alignment horizontal="right" vertical="center"/>
      <protection locked="0"/>
    </xf>
    <xf numFmtId="185" fontId="20" fillId="0" borderId="0" xfId="0" applyNumberFormat="1" applyFont="1" applyFill="1" applyBorder="1" applyAlignment="1" applyProtection="1">
      <alignment vertical="center"/>
      <protection locked="0"/>
    </xf>
    <xf numFmtId="2" fontId="23" fillId="0" borderId="0" xfId="0" applyNumberFormat="1" applyFont="1" applyFill="1" applyBorder="1" applyAlignment="1" applyProtection="1">
      <alignment horizontal="right" vertical="center"/>
      <protection locked="0"/>
    </xf>
    <xf numFmtId="192" fontId="20" fillId="0" borderId="0" xfId="0" applyNumberFormat="1" applyFont="1" applyFill="1" applyBorder="1" applyAlignment="1" applyProtection="1">
      <alignment horizontal="right" vertical="center"/>
      <protection locked="0"/>
    </xf>
    <xf numFmtId="193" fontId="20" fillId="0" borderId="0" xfId="0" applyNumberFormat="1" applyFont="1" applyFill="1" applyBorder="1" applyAlignment="1" applyProtection="1">
      <alignment horizontal="right" vertical="center"/>
      <protection locked="0"/>
    </xf>
    <xf numFmtId="188" fontId="23" fillId="0" borderId="37" xfId="0" applyNumberFormat="1" applyFont="1" applyFill="1" applyBorder="1" applyAlignment="1" applyProtection="1">
      <alignment horizontal="right" vertical="center"/>
      <protection locked="0"/>
    </xf>
    <xf numFmtId="188" fontId="20" fillId="0" borderId="37" xfId="0" applyNumberFormat="1" applyFont="1" applyFill="1" applyBorder="1" applyAlignment="1" applyProtection="1">
      <alignment horizontal="right" vertical="center"/>
      <protection locked="0"/>
    </xf>
    <xf numFmtId="176" fontId="23" fillId="0" borderId="0" xfId="0" applyNumberFormat="1" applyFont="1" applyFill="1" applyBorder="1" applyAlignment="1" applyProtection="1">
      <alignment horizontal="right" vertical="center" wrapText="1"/>
      <protection locked="0"/>
    </xf>
    <xf numFmtId="176" fontId="20" fillId="0" borderId="0" xfId="0" applyNumberFormat="1" applyFont="1" applyFill="1" applyBorder="1" applyAlignment="1" applyProtection="1">
      <alignment vertical="center" wrapText="1"/>
      <protection locked="0"/>
    </xf>
    <xf numFmtId="0" fontId="23" fillId="0" borderId="21" xfId="0" applyNumberFormat="1" applyFont="1" applyFill="1" applyBorder="1" applyAlignment="1" applyProtection="1">
      <alignment horizontal="center" vertical="center"/>
    </xf>
    <xf numFmtId="49" fontId="20" fillId="0" borderId="21" xfId="0" applyNumberFormat="1" applyFont="1" applyFill="1" applyBorder="1" applyAlignment="1" applyProtection="1">
      <alignment vertical="center"/>
    </xf>
    <xf numFmtId="190" fontId="20" fillId="0" borderId="0" xfId="0" applyNumberFormat="1" applyFont="1" applyFill="1" applyBorder="1" applyAlignment="1" applyProtection="1">
      <alignment vertical="center"/>
    </xf>
    <xf numFmtId="194" fontId="20" fillId="0" borderId="37" xfId="0" applyNumberFormat="1" applyFont="1" applyFill="1" applyBorder="1" applyAlignment="1" applyProtection="1">
      <alignment horizontal="right" vertical="center"/>
    </xf>
    <xf numFmtId="194" fontId="20" fillId="0" borderId="0" xfId="0" applyNumberFormat="1" applyFont="1" applyFill="1" applyBorder="1" applyAlignment="1" applyProtection="1">
      <alignment horizontal="right" vertical="center"/>
    </xf>
    <xf numFmtId="194" fontId="23" fillId="0" borderId="37" xfId="0" applyNumberFormat="1" applyFont="1" applyFill="1" applyBorder="1" applyAlignment="1" applyProtection="1">
      <alignment horizontal="right" vertical="center"/>
    </xf>
    <xf numFmtId="194" fontId="23" fillId="0" borderId="0" xfId="0" applyNumberFormat="1" applyFont="1" applyFill="1" applyBorder="1" applyAlignment="1" applyProtection="1">
      <alignment horizontal="right" vertical="center"/>
    </xf>
    <xf numFmtId="183" fontId="23" fillId="0" borderId="0" xfId="0" applyNumberFormat="1" applyFont="1" applyFill="1" applyBorder="1" applyAlignment="1" applyProtection="1">
      <alignment vertical="center"/>
      <protection locked="0"/>
    </xf>
    <xf numFmtId="0" fontId="20"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5" fillId="0" borderId="0" xfId="0" applyFont="1" applyFill="1" applyAlignment="1" applyProtection="1">
      <alignment horizontal="left" vertical="center"/>
    </xf>
    <xf numFmtId="0" fontId="20" fillId="0" borderId="23" xfId="0" applyFont="1" applyFill="1" applyBorder="1" applyAlignment="1" applyProtection="1">
      <alignment horizontal="centerContinuous" vertical="center"/>
    </xf>
    <xf numFmtId="0" fontId="20" fillId="0" borderId="16" xfId="0" applyFont="1" applyFill="1" applyBorder="1" applyAlignment="1" applyProtection="1">
      <alignment horizontal="centerContinuous" vertical="center"/>
    </xf>
    <xf numFmtId="0" fontId="21" fillId="0" borderId="23" xfId="0" applyNumberFormat="1" applyFont="1" applyFill="1" applyBorder="1" applyAlignment="1" applyProtection="1">
      <alignment horizontal="center" vertical="center"/>
    </xf>
    <xf numFmtId="0" fontId="21" fillId="0" borderId="18" xfId="0" applyNumberFormat="1" applyFont="1" applyFill="1" applyBorder="1" applyAlignment="1" applyProtection="1">
      <alignment horizontal="center" vertical="center"/>
    </xf>
    <xf numFmtId="0" fontId="26" fillId="0" borderId="18" xfId="0" applyNumberFormat="1" applyFont="1" applyFill="1" applyBorder="1" applyAlignment="1" applyProtection="1">
      <alignment horizontal="center" vertical="center"/>
    </xf>
    <xf numFmtId="0" fontId="20" fillId="0" borderId="0" xfId="0" applyFont="1" applyFill="1" applyBorder="1" applyAlignment="1" applyProtection="1">
      <alignment horizontal="centerContinuous" vertical="center"/>
    </xf>
    <xf numFmtId="0" fontId="20" fillId="0" borderId="21" xfId="0" applyFont="1" applyFill="1" applyBorder="1" applyAlignment="1" applyProtection="1">
      <alignment horizontal="centerContinuous" vertical="center"/>
    </xf>
    <xf numFmtId="0" fontId="20" fillId="0" borderId="39" xfId="0"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176" fontId="20" fillId="0" borderId="39" xfId="0" applyNumberFormat="1" applyFont="1" applyFill="1" applyBorder="1" applyAlignment="1" applyProtection="1">
      <alignment horizontal="right" vertical="center"/>
    </xf>
    <xf numFmtId="176" fontId="20" fillId="0" borderId="0" xfId="0" applyNumberFormat="1" applyFont="1" applyFill="1" applyAlignment="1" applyProtection="1">
      <alignment horizontal="right" vertical="center"/>
    </xf>
    <xf numFmtId="0" fontId="20" fillId="0" borderId="0" xfId="0" applyFont="1" applyFill="1" applyAlignment="1" applyProtection="1">
      <alignment vertical="center" shrinkToFit="1"/>
    </xf>
    <xf numFmtId="176" fontId="20" fillId="0" borderId="39" xfId="0" applyNumberFormat="1" applyFont="1" applyFill="1" applyBorder="1" applyAlignment="1">
      <alignment vertical="center"/>
    </xf>
    <xf numFmtId="176" fontId="20"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0" fontId="21" fillId="0" borderId="0" xfId="0" applyFont="1" applyFill="1" applyBorder="1" applyAlignment="1" applyProtection="1">
      <alignment vertical="center" wrapText="1" shrinkToFit="1"/>
    </xf>
    <xf numFmtId="0" fontId="20" fillId="0" borderId="22" xfId="0" applyFont="1" applyFill="1" applyBorder="1" applyAlignment="1" applyProtection="1">
      <alignment horizontal="left" vertical="center"/>
    </xf>
    <xf numFmtId="0" fontId="20" fillId="0" borderId="22" xfId="0" applyFont="1" applyFill="1" applyBorder="1" applyAlignment="1" applyProtection="1">
      <alignment vertical="center" shrinkToFit="1"/>
    </xf>
    <xf numFmtId="177" fontId="20" fillId="0" borderId="40" xfId="0" applyNumberFormat="1" applyFont="1" applyFill="1" applyBorder="1" applyAlignment="1" applyProtection="1">
      <alignment horizontal="right" vertical="center"/>
    </xf>
    <xf numFmtId="0" fontId="20" fillId="0" borderId="0" xfId="0" applyFont="1" applyFill="1" applyAlignment="1" applyProtection="1">
      <alignment vertical="center" wrapText="1"/>
    </xf>
    <xf numFmtId="0" fontId="0" fillId="0" borderId="0" xfId="0" applyFill="1" applyAlignment="1" applyProtection="1">
      <alignment vertical="center"/>
    </xf>
    <xf numFmtId="0" fontId="20" fillId="0" borderId="30" xfId="0" applyFont="1" applyFill="1" applyBorder="1" applyAlignment="1" applyProtection="1">
      <alignment horizontal="center" vertical="center" wrapText="1"/>
    </xf>
    <xf numFmtId="0" fontId="20" fillId="0" borderId="25"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0" fillId="0" borderId="29"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32"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0" fillId="0" borderId="0" xfId="0" applyFont="1" applyFill="1" applyAlignment="1" applyProtection="1">
      <alignment vertical="center"/>
    </xf>
    <xf numFmtId="0" fontId="20" fillId="0" borderId="32"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1" xfId="0" applyFont="1" applyFill="1" applyBorder="1" applyAlignment="1" applyProtection="1">
      <alignment vertical="center" shrinkToFit="1"/>
    </xf>
    <xf numFmtId="0" fontId="20" fillId="0" borderId="25"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29"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32" xfId="0" applyFont="1" applyFill="1" applyBorder="1" applyAlignment="1" applyProtection="1">
      <alignment horizontal="center" vertical="center" shrinkToFit="1"/>
    </xf>
    <xf numFmtId="0" fontId="20" fillId="0" borderId="35"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21" xfId="0" applyFont="1" applyFill="1" applyBorder="1" applyAlignment="1" applyProtection="1">
      <alignment horizontal="left" vertical="center"/>
    </xf>
    <xf numFmtId="0" fontId="20" fillId="0" borderId="23" xfId="0" applyFont="1" applyFill="1" applyBorder="1" applyAlignment="1" applyProtection="1">
      <alignment horizontal="center" vertical="center"/>
    </xf>
    <xf numFmtId="49" fontId="20" fillId="0" borderId="17" xfId="0" applyNumberFormat="1" applyFont="1" applyFill="1" applyBorder="1" applyAlignment="1" applyProtection="1">
      <alignment horizontal="center" vertical="center"/>
    </xf>
    <xf numFmtId="49" fontId="20" fillId="0" borderId="18" xfId="0" applyNumberFormat="1" applyFont="1" applyFill="1" applyBorder="1" applyAlignment="1" applyProtection="1">
      <alignment horizontal="center" vertical="center"/>
    </xf>
    <xf numFmtId="49" fontId="20" fillId="0" borderId="16" xfId="0" applyNumberFormat="1" applyFont="1" applyFill="1" applyBorder="1" applyAlignment="1" applyProtection="1">
      <alignment horizontal="center" vertical="center"/>
    </xf>
    <xf numFmtId="49" fontId="23" fillId="0" borderId="17" xfId="0" applyNumberFormat="1" applyFont="1" applyFill="1" applyBorder="1" applyAlignment="1" applyProtection="1">
      <alignment horizontal="center" vertical="center"/>
    </xf>
    <xf numFmtId="49" fontId="23" fillId="0" borderId="18"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center" vertical="center"/>
    </xf>
    <xf numFmtId="0" fontId="20" fillId="0" borderId="16"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17" xfId="0" applyNumberFormat="1" applyFont="1" applyFill="1" applyBorder="1" applyAlignment="1" applyProtection="1">
      <alignment horizontal="center" vertical="center"/>
    </xf>
    <xf numFmtId="0" fontId="20" fillId="0" borderId="18" xfId="0" applyNumberFormat="1" applyFont="1" applyFill="1" applyBorder="1" applyAlignment="1" applyProtection="1">
      <alignment horizontal="center" vertical="center"/>
    </xf>
    <xf numFmtId="0" fontId="20" fillId="0" borderId="16"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17"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33" xfId="0" applyFont="1" applyFill="1" applyBorder="1" applyAlignment="1" applyProtection="1">
      <alignment horizontal="justify" vertical="center" wrapText="1"/>
    </xf>
    <xf numFmtId="0" fontId="21" fillId="0" borderId="37" xfId="0" applyFont="1" applyFill="1" applyBorder="1" applyAlignment="1" applyProtection="1">
      <alignment horizontal="justify" vertical="center" wrapText="1"/>
    </xf>
    <xf numFmtId="0" fontId="21" fillId="0" borderId="36" xfId="0" applyFont="1" applyFill="1" applyBorder="1" applyAlignment="1" applyProtection="1">
      <alignment horizontal="justify" vertical="center" wrapText="1"/>
    </xf>
    <xf numFmtId="0" fontId="21" fillId="0" borderId="26" xfId="0" applyFont="1" applyFill="1" applyBorder="1" applyAlignment="1" applyProtection="1">
      <alignment horizontal="center" vertical="center" wrapText="1"/>
    </xf>
    <xf numFmtId="0" fontId="21" fillId="0" borderId="38" xfId="0" applyFont="1" applyFill="1" applyBorder="1" applyAlignment="1" applyProtection="1">
      <alignment horizontal="justify" vertical="center" wrapText="1"/>
    </xf>
    <xf numFmtId="0" fontId="21" fillId="0" borderId="35" xfId="0" applyFont="1" applyFill="1" applyBorder="1" applyAlignment="1" applyProtection="1">
      <alignment horizontal="justify"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3"/>
  <sheetViews>
    <sheetView tabSelected="1" zoomScaleNormal="100" workbookViewId="0"/>
  </sheetViews>
  <sheetFormatPr defaultColWidth="9" defaultRowHeight="13.3" x14ac:dyDescent="0.25"/>
  <cols>
    <col min="1" max="1" width="10.61328125" style="1" customWidth="1"/>
    <col min="2" max="2" width="60.61328125" style="1" customWidth="1"/>
    <col min="3" max="3" width="9" style="1" bestFit="1"/>
    <col min="4" max="16384" width="9" style="1"/>
  </cols>
  <sheetData>
    <row r="1" spans="1:2" ht="33" customHeight="1" x14ac:dyDescent="0.25">
      <c r="A1" s="2"/>
      <c r="B1" s="2"/>
    </row>
    <row r="2" spans="1:2" ht="24" customHeight="1" x14ac:dyDescent="0.25">
      <c r="A2" s="3" t="s">
        <v>355</v>
      </c>
      <c r="B2" s="2"/>
    </row>
    <row r="3" spans="1:2" ht="21" customHeight="1" x14ac:dyDescent="0.25">
      <c r="A3" s="4" t="s">
        <v>253</v>
      </c>
      <c r="B3" s="5" t="s">
        <v>143</v>
      </c>
    </row>
    <row r="4" spans="1:2" ht="21" customHeight="1" x14ac:dyDescent="0.25">
      <c r="A4" s="6" t="s">
        <v>356</v>
      </c>
      <c r="B4" s="7" t="s">
        <v>14</v>
      </c>
    </row>
    <row r="5" spans="1:2" ht="21" customHeight="1" x14ac:dyDescent="0.25">
      <c r="A5" s="6" t="s">
        <v>357</v>
      </c>
      <c r="B5" s="7" t="s">
        <v>110</v>
      </c>
    </row>
    <row r="6" spans="1:2" ht="21" customHeight="1" x14ac:dyDescent="0.25">
      <c r="A6" s="6" t="s">
        <v>358</v>
      </c>
      <c r="B6" s="7" t="s">
        <v>471</v>
      </c>
    </row>
    <row r="7" spans="1:2" ht="21" customHeight="1" x14ac:dyDescent="0.25">
      <c r="A7" s="6" t="s">
        <v>359</v>
      </c>
      <c r="B7" s="7" t="s">
        <v>23</v>
      </c>
    </row>
    <row r="8" spans="1:2" ht="21" customHeight="1" x14ac:dyDescent="0.25">
      <c r="A8" s="6" t="s">
        <v>360</v>
      </c>
      <c r="B8" s="7" t="s">
        <v>75</v>
      </c>
    </row>
    <row r="9" spans="1:2" ht="21" customHeight="1" x14ac:dyDescent="0.25">
      <c r="A9" s="6" t="s">
        <v>361</v>
      </c>
      <c r="B9" s="7" t="s">
        <v>65</v>
      </c>
    </row>
    <row r="10" spans="1:2" ht="21" customHeight="1" x14ac:dyDescent="0.25">
      <c r="A10" s="6" t="s">
        <v>362</v>
      </c>
      <c r="B10" s="7" t="s">
        <v>109</v>
      </c>
    </row>
    <row r="11" spans="1:2" ht="21" customHeight="1" x14ac:dyDescent="0.25">
      <c r="A11" s="6" t="s">
        <v>363</v>
      </c>
      <c r="B11" s="7" t="s">
        <v>319</v>
      </c>
    </row>
    <row r="12" spans="1:2" ht="21" customHeight="1" x14ac:dyDescent="0.25">
      <c r="A12" s="6" t="s">
        <v>364</v>
      </c>
      <c r="B12" s="7" t="s">
        <v>49</v>
      </c>
    </row>
    <row r="13" spans="1:2" ht="21" customHeight="1" x14ac:dyDescent="0.25">
      <c r="A13" s="6" t="s">
        <v>365</v>
      </c>
      <c r="B13" s="7" t="s">
        <v>320</v>
      </c>
    </row>
    <row r="14" spans="1:2" ht="21" customHeight="1" x14ac:dyDescent="0.25">
      <c r="A14" s="6" t="s">
        <v>366</v>
      </c>
      <c r="B14" s="7" t="s">
        <v>203</v>
      </c>
    </row>
    <row r="15" spans="1:2" ht="21" customHeight="1" x14ac:dyDescent="0.25">
      <c r="A15" s="6" t="s">
        <v>367</v>
      </c>
      <c r="B15" s="7" t="s">
        <v>59</v>
      </c>
    </row>
    <row r="16" spans="1:2" ht="21" customHeight="1" x14ac:dyDescent="0.25">
      <c r="A16" s="6" t="s">
        <v>368</v>
      </c>
      <c r="B16" s="7" t="s">
        <v>159</v>
      </c>
    </row>
    <row r="17" spans="1:2" ht="21" customHeight="1" x14ac:dyDescent="0.25">
      <c r="A17" s="6" t="s">
        <v>369</v>
      </c>
      <c r="B17" s="7" t="s">
        <v>4</v>
      </c>
    </row>
    <row r="18" spans="1:2" ht="21" customHeight="1" x14ac:dyDescent="0.25">
      <c r="A18" s="6" t="s">
        <v>370</v>
      </c>
      <c r="B18" s="7" t="s">
        <v>124</v>
      </c>
    </row>
    <row r="19" spans="1:2" ht="21" customHeight="1" x14ac:dyDescent="0.25">
      <c r="A19" s="6" t="s">
        <v>371</v>
      </c>
      <c r="B19" s="7" t="s">
        <v>442</v>
      </c>
    </row>
    <row r="20" spans="1:2" ht="21" customHeight="1" x14ac:dyDescent="0.25">
      <c r="A20" s="6" t="s">
        <v>372</v>
      </c>
      <c r="B20" s="7" t="s">
        <v>113</v>
      </c>
    </row>
    <row r="21" spans="1:2" ht="21" customHeight="1" x14ac:dyDescent="0.25">
      <c r="A21" s="6" t="s">
        <v>373</v>
      </c>
      <c r="B21" s="7" t="s">
        <v>171</v>
      </c>
    </row>
    <row r="22" spans="1:2" ht="21" customHeight="1" x14ac:dyDescent="0.25">
      <c r="A22" s="6" t="s">
        <v>374</v>
      </c>
      <c r="B22" s="7" t="s">
        <v>78</v>
      </c>
    </row>
    <row r="23" spans="1:2" ht="21" customHeight="1" thickBot="1" x14ac:dyDescent="0.3">
      <c r="A23" s="8" t="s">
        <v>375</v>
      </c>
      <c r="B23" s="9" t="s">
        <v>202</v>
      </c>
    </row>
  </sheetData>
  <phoneticPr fontId="30"/>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ignoredErrors>
    <ignoredError sqref="A4:A15"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20"/>
  <sheetViews>
    <sheetView tabSelected="1" zoomScaleNormal="100" zoomScaleSheetLayoutView="100" workbookViewId="0"/>
  </sheetViews>
  <sheetFormatPr defaultColWidth="9" defaultRowHeight="13.3" x14ac:dyDescent="0.25"/>
  <cols>
    <col min="1" max="1" width="18.07421875" style="10" customWidth="1"/>
    <col min="2" max="2" width="9.23046875" style="10" customWidth="1"/>
    <col min="3" max="3" width="9.23046875" style="115" customWidth="1"/>
    <col min="4" max="9" width="9.23046875" style="10" customWidth="1"/>
    <col min="10" max="10" width="9" style="10" bestFit="1"/>
    <col min="11" max="16384" width="9" style="10"/>
  </cols>
  <sheetData>
    <row r="1" spans="1:9" ht="30" customHeight="1" x14ac:dyDescent="0.25">
      <c r="A1" s="330" t="str">
        <f>'17-1'!A1:L1</f>
        <v>山口市の統計(令和5年度)
山口市総務部デジタル推進課　℡　083-934-2748</v>
      </c>
      <c r="B1" s="330"/>
      <c r="C1" s="330"/>
      <c r="D1" s="330"/>
      <c r="E1" s="330"/>
      <c r="F1" s="330"/>
      <c r="G1" s="330"/>
      <c r="H1" s="330"/>
      <c r="I1" s="330"/>
    </row>
    <row r="2" spans="1:9" ht="9" customHeight="1" x14ac:dyDescent="0.25"/>
    <row r="3" spans="1:9" ht="15.75" customHeight="1" x14ac:dyDescent="0.25">
      <c r="A3" s="127" t="s">
        <v>383</v>
      </c>
      <c r="B3" s="128"/>
      <c r="C3" s="128"/>
      <c r="D3" s="128"/>
      <c r="E3" s="128"/>
    </row>
    <row r="4" spans="1:9" s="68" customFormat="1" ht="15" customHeight="1" x14ac:dyDescent="0.25">
      <c r="A4" s="38" t="s">
        <v>452</v>
      </c>
      <c r="B4" s="58"/>
      <c r="C4" s="58"/>
      <c r="D4" s="58"/>
      <c r="E4" s="58"/>
      <c r="F4" s="58"/>
      <c r="G4" s="58"/>
      <c r="H4" s="58"/>
      <c r="I4" s="58"/>
    </row>
    <row r="5" spans="1:9" s="68" customFormat="1" ht="15" customHeight="1" x14ac:dyDescent="0.25">
      <c r="A5" s="28" t="s">
        <v>92</v>
      </c>
      <c r="B5" s="28"/>
      <c r="C5" s="28"/>
      <c r="D5" s="28"/>
      <c r="E5" s="28"/>
      <c r="F5" s="28"/>
      <c r="G5" s="28"/>
      <c r="H5" s="28"/>
      <c r="I5" s="63" t="s">
        <v>122</v>
      </c>
    </row>
    <row r="6" spans="1:9" ht="18" customHeight="1" x14ac:dyDescent="0.25">
      <c r="A6" s="337" t="s">
        <v>175</v>
      </c>
      <c r="B6" s="347" t="s">
        <v>215</v>
      </c>
      <c r="C6" s="347"/>
      <c r="D6" s="347" t="s">
        <v>165</v>
      </c>
      <c r="E6" s="347"/>
      <c r="F6" s="347" t="s">
        <v>2</v>
      </c>
      <c r="G6" s="347"/>
      <c r="H6" s="347" t="s">
        <v>318</v>
      </c>
      <c r="I6" s="336"/>
    </row>
    <row r="7" spans="1:9" ht="18" customHeight="1" x14ac:dyDescent="0.25">
      <c r="A7" s="349"/>
      <c r="B7" s="77" t="s">
        <v>87</v>
      </c>
      <c r="C7" s="77" t="s">
        <v>178</v>
      </c>
      <c r="D7" s="77" t="s">
        <v>87</v>
      </c>
      <c r="E7" s="77" t="s">
        <v>178</v>
      </c>
      <c r="F7" s="77" t="s">
        <v>87</v>
      </c>
      <c r="G7" s="77" t="s">
        <v>178</v>
      </c>
      <c r="H7" s="77" t="s">
        <v>87</v>
      </c>
      <c r="I7" s="78" t="s">
        <v>178</v>
      </c>
    </row>
    <row r="8" spans="1:9" ht="3" customHeight="1" x14ac:dyDescent="0.25">
      <c r="A8" s="41"/>
      <c r="B8" s="61"/>
      <c r="C8" s="61"/>
      <c r="D8" s="61"/>
      <c r="E8" s="61"/>
      <c r="F8" s="61"/>
      <c r="G8" s="61"/>
      <c r="H8" s="61"/>
      <c r="I8" s="61"/>
    </row>
    <row r="9" spans="1:9" ht="18" customHeight="1" x14ac:dyDescent="0.25">
      <c r="A9" s="22" t="s">
        <v>85</v>
      </c>
      <c r="B9" s="277">
        <v>48</v>
      </c>
      <c r="C9" s="256">
        <v>100</v>
      </c>
      <c r="D9" s="276">
        <v>182</v>
      </c>
      <c r="E9" s="256">
        <v>100</v>
      </c>
      <c r="F9" s="276">
        <v>202</v>
      </c>
      <c r="G9" s="256">
        <v>99.999999999999986</v>
      </c>
      <c r="H9" s="276">
        <v>6</v>
      </c>
      <c r="I9" s="256">
        <v>100</v>
      </c>
    </row>
    <row r="10" spans="1:9" ht="18" customHeight="1" x14ac:dyDescent="0.25">
      <c r="A10" s="22" t="s">
        <v>88</v>
      </c>
      <c r="B10" s="263">
        <v>3</v>
      </c>
      <c r="C10" s="258">
        <v>6.25</v>
      </c>
      <c r="D10" s="259">
        <v>152</v>
      </c>
      <c r="E10" s="258">
        <v>83.5</v>
      </c>
      <c r="F10" s="259">
        <v>180</v>
      </c>
      <c r="G10" s="258">
        <v>89.1</v>
      </c>
      <c r="H10" s="258">
        <v>0</v>
      </c>
      <c r="I10" s="258">
        <v>0</v>
      </c>
    </row>
    <row r="11" spans="1:9" ht="18" customHeight="1" x14ac:dyDescent="0.25">
      <c r="A11" s="22" t="s">
        <v>47</v>
      </c>
      <c r="B11" s="263">
        <v>0</v>
      </c>
      <c r="C11" s="258"/>
      <c r="D11" s="259">
        <v>1</v>
      </c>
      <c r="E11" s="258">
        <v>0.62</v>
      </c>
      <c r="F11" s="259">
        <v>1</v>
      </c>
      <c r="G11" s="258">
        <v>0.49</v>
      </c>
      <c r="H11" s="258">
        <v>0</v>
      </c>
      <c r="I11" s="258" t="s">
        <v>101</v>
      </c>
    </row>
    <row r="12" spans="1:9" ht="18" customHeight="1" x14ac:dyDescent="0.25">
      <c r="A12" s="22" t="s">
        <v>166</v>
      </c>
      <c r="B12" s="263">
        <v>7</v>
      </c>
      <c r="C12" s="258">
        <v>14.5</v>
      </c>
      <c r="D12" s="259">
        <v>19</v>
      </c>
      <c r="E12" s="258">
        <v>10.4</v>
      </c>
      <c r="F12" s="259">
        <v>9</v>
      </c>
      <c r="G12" s="258">
        <v>4.47</v>
      </c>
      <c r="H12" s="258">
        <v>1</v>
      </c>
      <c r="I12" s="258">
        <v>16.600000000000001</v>
      </c>
    </row>
    <row r="13" spans="1:9" ht="18" customHeight="1" x14ac:dyDescent="0.25">
      <c r="A13" s="22" t="s">
        <v>417</v>
      </c>
      <c r="B13" s="263">
        <v>0</v>
      </c>
      <c r="C13" s="258" t="s">
        <v>101</v>
      </c>
      <c r="D13" s="258">
        <v>0</v>
      </c>
      <c r="E13" s="258" t="s">
        <v>101</v>
      </c>
      <c r="F13" s="258">
        <v>0</v>
      </c>
      <c r="G13" s="258" t="s">
        <v>101</v>
      </c>
      <c r="H13" s="258">
        <v>0</v>
      </c>
      <c r="I13" s="258" t="s">
        <v>101</v>
      </c>
    </row>
    <row r="14" spans="1:9" ht="18" customHeight="1" x14ac:dyDescent="0.25">
      <c r="A14" s="22" t="s">
        <v>418</v>
      </c>
      <c r="B14" s="263">
        <v>35</v>
      </c>
      <c r="C14" s="258">
        <v>73</v>
      </c>
      <c r="D14" s="259">
        <v>5</v>
      </c>
      <c r="E14" s="258">
        <v>2.74</v>
      </c>
      <c r="F14" s="259">
        <v>10</v>
      </c>
      <c r="G14" s="258">
        <v>4.95</v>
      </c>
      <c r="H14" s="258">
        <v>0</v>
      </c>
      <c r="I14" s="258" t="s">
        <v>101</v>
      </c>
    </row>
    <row r="15" spans="1:9" ht="18" customHeight="1" x14ac:dyDescent="0.25">
      <c r="A15" s="22" t="s">
        <v>141</v>
      </c>
      <c r="B15" s="263">
        <v>3</v>
      </c>
      <c r="C15" s="258">
        <v>6.25</v>
      </c>
      <c r="D15" s="259">
        <v>5</v>
      </c>
      <c r="E15" s="258">
        <v>2.74</v>
      </c>
      <c r="F15" s="259">
        <v>2</v>
      </c>
      <c r="G15" s="258">
        <v>0.99</v>
      </c>
      <c r="H15" s="259">
        <v>5</v>
      </c>
      <c r="I15" s="258">
        <v>83.4</v>
      </c>
    </row>
    <row r="16" spans="1:9" ht="3" customHeight="1" thickBot="1" x14ac:dyDescent="0.3">
      <c r="A16" s="28"/>
      <c r="B16" s="138"/>
      <c r="C16" s="121"/>
      <c r="D16" s="138"/>
      <c r="E16" s="121"/>
      <c r="F16" s="138"/>
      <c r="G16" s="121"/>
      <c r="H16" s="138"/>
      <c r="I16" s="121"/>
    </row>
    <row r="17" spans="1:1" ht="18" customHeight="1" x14ac:dyDescent="0.25">
      <c r="A17" s="126" t="s">
        <v>343</v>
      </c>
    </row>
    <row r="18" spans="1:1" ht="18" customHeight="1" x14ac:dyDescent="0.25">
      <c r="A18" s="10" t="s">
        <v>336</v>
      </c>
    </row>
    <row r="19" spans="1:1" ht="18" customHeight="1" x14ac:dyDescent="0.25">
      <c r="A19" s="67" t="s">
        <v>337</v>
      </c>
    </row>
    <row r="20" spans="1:1" ht="18" customHeight="1" x14ac:dyDescent="0.25">
      <c r="A20" s="10" t="s">
        <v>445</v>
      </c>
    </row>
  </sheetData>
  <mergeCells count="6">
    <mergeCell ref="A1:I1"/>
    <mergeCell ref="A6:A7"/>
    <mergeCell ref="B6:C6"/>
    <mergeCell ref="D6:E6"/>
    <mergeCell ref="F6:G6"/>
    <mergeCell ref="H6:I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29"/>
  <sheetViews>
    <sheetView tabSelected="1" zoomScaleNormal="100" zoomScaleSheetLayoutView="100" workbookViewId="0"/>
  </sheetViews>
  <sheetFormatPr defaultColWidth="9" defaultRowHeight="13.3" x14ac:dyDescent="0.25"/>
  <cols>
    <col min="1" max="1" width="17.69140625" style="10" customWidth="1"/>
    <col min="2" max="3" width="10.61328125" style="10" customWidth="1"/>
    <col min="4" max="6" width="10.61328125" style="115" customWidth="1"/>
    <col min="7" max="8" width="10.61328125" style="10" customWidth="1"/>
    <col min="9" max="10" width="15.921875" style="10" customWidth="1"/>
    <col min="11" max="11" width="9" style="10" bestFit="1"/>
    <col min="12" max="16384" width="9" style="10"/>
  </cols>
  <sheetData>
    <row r="1" spans="1:9" ht="30" customHeight="1" x14ac:dyDescent="0.25">
      <c r="A1" s="330" t="str">
        <f>'17-1'!A1:L1</f>
        <v>山口市の統計(令和5年度)
山口市総務部デジタル推進課　℡　083-934-2748</v>
      </c>
      <c r="B1" s="331"/>
      <c r="C1" s="331"/>
      <c r="D1" s="331"/>
      <c r="E1" s="331"/>
      <c r="F1" s="331"/>
      <c r="G1" s="331"/>
      <c r="H1" s="331"/>
    </row>
    <row r="2" spans="1:9" ht="9" customHeight="1" x14ac:dyDescent="0.25"/>
    <row r="3" spans="1:9" ht="15.75" customHeight="1" x14ac:dyDescent="0.25">
      <c r="A3" s="139" t="s">
        <v>384</v>
      </c>
      <c r="B3" s="140"/>
      <c r="C3" s="141"/>
      <c r="D3" s="141"/>
      <c r="G3" s="141"/>
      <c r="H3" s="141"/>
    </row>
    <row r="4" spans="1:9" s="11" customFormat="1" ht="15" customHeight="1" x14ac:dyDescent="0.25">
      <c r="A4" s="10" t="s">
        <v>52</v>
      </c>
      <c r="B4" s="10"/>
      <c r="C4" s="10"/>
      <c r="D4" s="115"/>
      <c r="E4" s="115"/>
      <c r="F4" s="115"/>
      <c r="G4" s="10"/>
      <c r="H4" s="13" t="s">
        <v>122</v>
      </c>
    </row>
    <row r="5" spans="1:9" ht="18" customHeight="1" x14ac:dyDescent="0.25">
      <c r="A5" s="350" t="s">
        <v>258</v>
      </c>
      <c r="B5" s="351" t="s">
        <v>71</v>
      </c>
      <c r="C5" s="353" t="s">
        <v>157</v>
      </c>
      <c r="D5" s="354"/>
      <c r="E5" s="354"/>
      <c r="F5" s="355"/>
      <c r="G5" s="353" t="s">
        <v>230</v>
      </c>
      <c r="H5" s="354"/>
    </row>
    <row r="6" spans="1:9" ht="18" customHeight="1" x14ac:dyDescent="0.25">
      <c r="A6" s="346"/>
      <c r="B6" s="352"/>
      <c r="C6" s="142" t="s">
        <v>24</v>
      </c>
      <c r="D6" s="143" t="s">
        <v>279</v>
      </c>
      <c r="E6" s="142" t="s">
        <v>134</v>
      </c>
      <c r="F6" s="142" t="s">
        <v>280</v>
      </c>
      <c r="G6" s="77" t="s">
        <v>206</v>
      </c>
      <c r="H6" s="78" t="s">
        <v>5</v>
      </c>
    </row>
    <row r="7" spans="1:9" ht="3" customHeight="1" x14ac:dyDescent="0.25">
      <c r="A7" s="19"/>
      <c r="B7" s="144"/>
      <c r="C7" s="144"/>
      <c r="D7" s="145"/>
      <c r="E7" s="144"/>
      <c r="F7" s="144"/>
      <c r="G7" s="144"/>
      <c r="H7" s="144"/>
    </row>
    <row r="8" spans="1:9" s="96" customFormat="1" ht="18" customHeight="1" x14ac:dyDescent="0.25">
      <c r="A8" s="51" t="s">
        <v>449</v>
      </c>
      <c r="B8" s="146">
        <v>308</v>
      </c>
      <c r="C8" s="147">
        <v>268</v>
      </c>
      <c r="D8" s="148">
        <v>87.01</v>
      </c>
      <c r="E8" s="147">
        <v>2088360</v>
      </c>
      <c r="F8" s="147">
        <v>17200</v>
      </c>
      <c r="G8" s="147">
        <v>2184950</v>
      </c>
      <c r="H8" s="147">
        <v>23113</v>
      </c>
    </row>
    <row r="9" spans="1:9" s="96" customFormat="1" ht="18" customHeight="1" x14ac:dyDescent="0.25">
      <c r="A9" s="52" t="s">
        <v>324</v>
      </c>
      <c r="B9" s="146">
        <v>309</v>
      </c>
      <c r="C9" s="147">
        <v>271</v>
      </c>
      <c r="D9" s="148">
        <v>87.7</v>
      </c>
      <c r="E9" s="147">
        <v>1912010</v>
      </c>
      <c r="F9" s="147">
        <v>14630</v>
      </c>
      <c r="G9" s="147">
        <v>1597200</v>
      </c>
      <c r="H9" s="147">
        <v>16748</v>
      </c>
    </row>
    <row r="10" spans="1:9" s="22" customFormat="1" ht="18" customHeight="1" x14ac:dyDescent="0.25">
      <c r="A10" s="52">
        <v>2</v>
      </c>
      <c r="B10" s="146">
        <v>278</v>
      </c>
      <c r="C10" s="147">
        <v>204</v>
      </c>
      <c r="D10" s="148">
        <v>73.38</v>
      </c>
      <c r="E10" s="147">
        <v>978750</v>
      </c>
      <c r="F10" s="147">
        <v>10394</v>
      </c>
      <c r="G10" s="147">
        <v>622650</v>
      </c>
      <c r="H10" s="147">
        <v>6862</v>
      </c>
    </row>
    <row r="11" spans="1:9" s="96" customFormat="1" ht="18" customHeight="1" x14ac:dyDescent="0.25">
      <c r="A11" s="52">
        <v>3</v>
      </c>
      <c r="B11" s="146">
        <v>282</v>
      </c>
      <c r="C11" s="147">
        <v>191</v>
      </c>
      <c r="D11" s="148">
        <v>67.73</v>
      </c>
      <c r="E11" s="147">
        <v>869730</v>
      </c>
      <c r="F11" s="147">
        <v>8884</v>
      </c>
      <c r="G11" s="147">
        <v>622500</v>
      </c>
      <c r="H11" s="147">
        <v>6961</v>
      </c>
    </row>
    <row r="12" spans="1:9" s="96" customFormat="1" ht="18" customHeight="1" x14ac:dyDescent="0.25">
      <c r="A12" s="297">
        <v>4</v>
      </c>
      <c r="B12" s="279">
        <v>307</v>
      </c>
      <c r="C12" s="279">
        <v>233</v>
      </c>
      <c r="D12" s="280">
        <v>75.900000000000006</v>
      </c>
      <c r="E12" s="279">
        <v>1136990</v>
      </c>
      <c r="F12" s="279">
        <v>8994</v>
      </c>
      <c r="G12" s="279">
        <v>919750</v>
      </c>
      <c r="H12" s="279">
        <v>10125</v>
      </c>
      <c r="I12" s="149"/>
    </row>
    <row r="13" spans="1:9" ht="9" customHeight="1" x14ac:dyDescent="0.25">
      <c r="A13" s="23"/>
      <c r="B13" s="278"/>
      <c r="C13" s="237"/>
      <c r="D13" s="238"/>
      <c r="E13" s="239"/>
      <c r="F13" s="239"/>
      <c r="G13" s="239"/>
      <c r="H13" s="239"/>
      <c r="I13" s="149"/>
    </row>
    <row r="14" spans="1:9" ht="18" customHeight="1" x14ac:dyDescent="0.25">
      <c r="A14" s="150" t="s">
        <v>241</v>
      </c>
      <c r="B14" s="281">
        <v>307</v>
      </c>
      <c r="C14" s="281">
        <v>24</v>
      </c>
      <c r="D14" s="282">
        <v>7.82</v>
      </c>
      <c r="E14" s="283">
        <v>96960</v>
      </c>
      <c r="F14" s="283">
        <v>618</v>
      </c>
      <c r="G14" s="146" t="s">
        <v>101</v>
      </c>
      <c r="H14" s="146" t="s">
        <v>101</v>
      </c>
      <c r="I14" s="149"/>
    </row>
    <row r="15" spans="1:9" ht="18" customHeight="1" x14ac:dyDescent="0.25">
      <c r="A15" s="150" t="s">
        <v>156</v>
      </c>
      <c r="B15" s="281">
        <v>307</v>
      </c>
      <c r="C15" s="281">
        <v>13</v>
      </c>
      <c r="D15" s="282">
        <v>4.2300000000000004</v>
      </c>
      <c r="E15" s="283">
        <v>23380</v>
      </c>
      <c r="F15" s="283">
        <v>315</v>
      </c>
      <c r="G15" s="146" t="s">
        <v>101</v>
      </c>
      <c r="H15" s="146" t="s">
        <v>101</v>
      </c>
      <c r="I15" s="149"/>
    </row>
    <row r="16" spans="1:9" ht="18" customHeight="1" x14ac:dyDescent="0.25">
      <c r="A16" s="41" t="s">
        <v>60</v>
      </c>
      <c r="B16" s="281">
        <v>307</v>
      </c>
      <c r="C16" s="281">
        <v>150</v>
      </c>
      <c r="D16" s="282">
        <v>48.86</v>
      </c>
      <c r="E16" s="283">
        <v>160623</v>
      </c>
      <c r="F16" s="283">
        <v>944</v>
      </c>
      <c r="G16" s="146" t="s">
        <v>101</v>
      </c>
      <c r="H16" s="146" t="s">
        <v>101</v>
      </c>
      <c r="I16" s="149"/>
    </row>
    <row r="17" spans="1:9" ht="18" customHeight="1" x14ac:dyDescent="0.25">
      <c r="A17" s="41" t="s">
        <v>67</v>
      </c>
      <c r="B17" s="281">
        <v>307</v>
      </c>
      <c r="C17" s="281">
        <v>34</v>
      </c>
      <c r="D17" s="282">
        <v>11.07</v>
      </c>
      <c r="E17" s="283">
        <v>49773</v>
      </c>
      <c r="F17" s="283">
        <v>397</v>
      </c>
      <c r="G17" s="146" t="s">
        <v>101</v>
      </c>
      <c r="H17" s="146" t="s">
        <v>101</v>
      </c>
      <c r="I17" s="149"/>
    </row>
    <row r="18" spans="1:9" ht="18" customHeight="1" x14ac:dyDescent="0.25">
      <c r="A18" s="41" t="s">
        <v>133</v>
      </c>
      <c r="B18" s="281">
        <v>307</v>
      </c>
      <c r="C18" s="281">
        <v>92</v>
      </c>
      <c r="D18" s="282">
        <v>29.97</v>
      </c>
      <c r="E18" s="283">
        <v>321918</v>
      </c>
      <c r="F18" s="283">
        <v>1106</v>
      </c>
      <c r="G18" s="146" t="s">
        <v>101</v>
      </c>
      <c r="H18" s="146" t="s">
        <v>101</v>
      </c>
      <c r="I18" s="149"/>
    </row>
    <row r="19" spans="1:9" ht="18" customHeight="1" x14ac:dyDescent="0.25">
      <c r="A19" s="41" t="s">
        <v>237</v>
      </c>
      <c r="B19" s="281">
        <v>307</v>
      </c>
      <c r="C19" s="281">
        <v>28</v>
      </c>
      <c r="D19" s="282">
        <v>9.1199999999999992</v>
      </c>
      <c r="E19" s="283">
        <v>32908</v>
      </c>
      <c r="F19" s="283">
        <v>214</v>
      </c>
      <c r="G19" s="146" t="s">
        <v>101</v>
      </c>
      <c r="H19" s="146" t="s">
        <v>101</v>
      </c>
      <c r="I19" s="149"/>
    </row>
    <row r="20" spans="1:9" ht="18" customHeight="1" x14ac:dyDescent="0.25">
      <c r="A20" s="41" t="s">
        <v>265</v>
      </c>
      <c r="B20" s="281">
        <v>307</v>
      </c>
      <c r="C20" s="281">
        <v>79</v>
      </c>
      <c r="D20" s="282">
        <v>25.73</v>
      </c>
      <c r="E20" s="283">
        <v>160815</v>
      </c>
      <c r="F20" s="283">
        <v>598</v>
      </c>
      <c r="G20" s="146" t="s">
        <v>101</v>
      </c>
      <c r="H20" s="146" t="s">
        <v>101</v>
      </c>
      <c r="I20" s="149"/>
    </row>
    <row r="21" spans="1:9" ht="18" customHeight="1" x14ac:dyDescent="0.25">
      <c r="A21" s="41" t="s">
        <v>36</v>
      </c>
      <c r="B21" s="281">
        <v>307</v>
      </c>
      <c r="C21" s="281">
        <v>79</v>
      </c>
      <c r="D21" s="282">
        <v>25.73</v>
      </c>
      <c r="E21" s="283">
        <v>237840</v>
      </c>
      <c r="F21" s="283">
        <v>2396</v>
      </c>
      <c r="G21" s="146" t="s">
        <v>101</v>
      </c>
      <c r="H21" s="146" t="s">
        <v>101</v>
      </c>
      <c r="I21" s="149"/>
    </row>
    <row r="22" spans="1:9" ht="18" customHeight="1" x14ac:dyDescent="0.25">
      <c r="A22" s="41" t="s">
        <v>79</v>
      </c>
      <c r="B22" s="281">
        <v>307</v>
      </c>
      <c r="C22" s="146">
        <v>1</v>
      </c>
      <c r="D22" s="282">
        <v>0.33</v>
      </c>
      <c r="E22" s="146">
        <v>1100</v>
      </c>
      <c r="F22" s="146">
        <v>30</v>
      </c>
      <c r="G22" s="146" t="s">
        <v>101</v>
      </c>
      <c r="H22" s="146" t="s">
        <v>101</v>
      </c>
      <c r="I22" s="149"/>
    </row>
    <row r="23" spans="1:9" ht="18" customHeight="1" x14ac:dyDescent="0.25">
      <c r="A23" s="41" t="s">
        <v>73</v>
      </c>
      <c r="B23" s="281">
        <v>307</v>
      </c>
      <c r="C23" s="146">
        <v>4</v>
      </c>
      <c r="D23" s="282">
        <v>1.3</v>
      </c>
      <c r="E23" s="146">
        <v>4400</v>
      </c>
      <c r="F23" s="146">
        <v>111</v>
      </c>
      <c r="G23" s="146" t="s">
        <v>101</v>
      </c>
      <c r="H23" s="146" t="s">
        <v>101</v>
      </c>
      <c r="I23" s="149"/>
    </row>
    <row r="24" spans="1:9" ht="18" customHeight="1" x14ac:dyDescent="0.25">
      <c r="A24" s="41" t="s">
        <v>278</v>
      </c>
      <c r="B24" s="281">
        <v>307</v>
      </c>
      <c r="C24" s="146">
        <v>4</v>
      </c>
      <c r="D24" s="282">
        <v>1.3</v>
      </c>
      <c r="E24" s="146">
        <v>7638</v>
      </c>
      <c r="F24" s="146">
        <v>445</v>
      </c>
      <c r="G24" s="146" t="s">
        <v>101</v>
      </c>
      <c r="H24" s="146" t="s">
        <v>101</v>
      </c>
      <c r="I24" s="149"/>
    </row>
    <row r="25" spans="1:9" ht="18" customHeight="1" x14ac:dyDescent="0.25">
      <c r="A25" s="41" t="s">
        <v>204</v>
      </c>
      <c r="B25" s="281">
        <v>307</v>
      </c>
      <c r="C25" s="281">
        <v>39</v>
      </c>
      <c r="D25" s="282">
        <v>12.7</v>
      </c>
      <c r="E25" s="146">
        <v>39635</v>
      </c>
      <c r="F25" s="146">
        <v>1820</v>
      </c>
      <c r="G25" s="146" t="s">
        <v>101</v>
      </c>
      <c r="H25" s="146" t="s">
        <v>101</v>
      </c>
      <c r="I25" s="149"/>
    </row>
    <row r="26" spans="1:9" ht="3" customHeight="1" thickBot="1" x14ac:dyDescent="0.3">
      <c r="A26" s="43"/>
      <c r="B26" s="28"/>
      <c r="C26" s="28"/>
      <c r="D26" s="151"/>
      <c r="E26" s="151"/>
      <c r="F26" s="151"/>
      <c r="G26" s="28"/>
      <c r="H26" s="28" t="s">
        <v>277</v>
      </c>
    </row>
    <row r="27" spans="1:9" ht="18" customHeight="1" x14ac:dyDescent="0.25">
      <c r="A27" s="10" t="s">
        <v>346</v>
      </c>
    </row>
    <row r="28" spans="1:9" ht="18" customHeight="1" x14ac:dyDescent="0.25">
      <c r="A28" s="67" t="s">
        <v>337</v>
      </c>
      <c r="B28" s="44"/>
    </row>
    <row r="29" spans="1:9" ht="18" customHeight="1" x14ac:dyDescent="0.25">
      <c r="A29" s="10" t="s">
        <v>347</v>
      </c>
    </row>
  </sheetData>
  <mergeCells count="5">
    <mergeCell ref="A1:H1"/>
    <mergeCell ref="A5:A6"/>
    <mergeCell ref="B5:B6"/>
    <mergeCell ref="C5:F5"/>
    <mergeCell ref="G5:H5"/>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64"/>
  <sheetViews>
    <sheetView tabSelected="1" zoomScaleNormal="100" zoomScaleSheetLayoutView="100" workbookViewId="0"/>
  </sheetViews>
  <sheetFormatPr defaultColWidth="9" defaultRowHeight="13.3" x14ac:dyDescent="0.25"/>
  <cols>
    <col min="1" max="1" width="19.07421875" style="67" customWidth="1"/>
    <col min="2" max="9" width="9.07421875" style="67" customWidth="1"/>
    <col min="10" max="16384" width="9" style="67"/>
  </cols>
  <sheetData>
    <row r="1" spans="1:9" ht="30" customHeight="1" x14ac:dyDescent="0.25">
      <c r="A1" s="330" t="str">
        <f>'17-1'!A1:L1</f>
        <v>山口市の統計(令和5年度)
山口市総務部デジタル推進課　℡　083-934-2748</v>
      </c>
      <c r="B1" s="330"/>
      <c r="C1" s="330"/>
      <c r="D1" s="330"/>
      <c r="E1" s="330"/>
      <c r="F1" s="330"/>
      <c r="G1" s="330"/>
      <c r="H1" s="330"/>
      <c r="I1" s="330"/>
    </row>
    <row r="2" spans="1:9" ht="9" customHeight="1" x14ac:dyDescent="0.25">
      <c r="A2" s="10"/>
      <c r="B2" s="10"/>
      <c r="C2" s="10"/>
      <c r="D2" s="10"/>
      <c r="E2" s="10"/>
      <c r="F2" s="10"/>
      <c r="G2" s="10"/>
      <c r="H2" s="10"/>
      <c r="I2" s="10"/>
    </row>
    <row r="3" spans="1:9" ht="15.75" customHeight="1" x14ac:dyDescent="0.25">
      <c r="A3" s="139" t="s">
        <v>385</v>
      </c>
      <c r="B3" s="58"/>
      <c r="C3" s="58"/>
      <c r="D3" s="58"/>
      <c r="E3" s="58"/>
      <c r="F3" s="58"/>
      <c r="G3" s="58"/>
      <c r="H3" s="58"/>
      <c r="I3" s="58"/>
    </row>
    <row r="4" spans="1:9" s="68" customFormat="1" ht="15" customHeight="1" x14ac:dyDescent="0.25">
      <c r="A4" s="38" t="s">
        <v>453</v>
      </c>
      <c r="B4" s="58"/>
      <c r="C4" s="58"/>
      <c r="D4" s="58"/>
      <c r="E4" s="58"/>
      <c r="F4" s="58"/>
      <c r="G4" s="58"/>
      <c r="H4" s="58"/>
      <c r="I4" s="58"/>
    </row>
    <row r="5" spans="1:9" s="68" customFormat="1" ht="15" customHeight="1" thickBot="1" x14ac:dyDescent="0.3">
      <c r="A5" s="10" t="s">
        <v>92</v>
      </c>
      <c r="B5" s="10"/>
      <c r="C5" s="10"/>
      <c r="D5" s="10"/>
      <c r="E5" s="10"/>
      <c r="F5" s="10"/>
      <c r="G5" s="10"/>
      <c r="H5" s="10"/>
      <c r="I5" s="13" t="s">
        <v>290</v>
      </c>
    </row>
    <row r="6" spans="1:9" ht="18" customHeight="1" x14ac:dyDescent="0.25">
      <c r="A6" s="345" t="s">
        <v>175</v>
      </c>
      <c r="B6" s="347" t="s">
        <v>291</v>
      </c>
      <c r="C6" s="347"/>
      <c r="D6" s="347" t="s">
        <v>292</v>
      </c>
      <c r="E6" s="347"/>
      <c r="F6" s="347" t="s">
        <v>293</v>
      </c>
      <c r="G6" s="347"/>
      <c r="H6" s="347" t="s">
        <v>294</v>
      </c>
      <c r="I6" s="336"/>
    </row>
    <row r="7" spans="1:9" ht="18" customHeight="1" x14ac:dyDescent="0.25">
      <c r="A7" s="356"/>
      <c r="B7" s="152" t="s">
        <v>295</v>
      </c>
      <c r="C7" s="153" t="s">
        <v>296</v>
      </c>
      <c r="D7" s="152" t="s">
        <v>295</v>
      </c>
      <c r="E7" s="153" t="s">
        <v>296</v>
      </c>
      <c r="F7" s="152" t="s">
        <v>295</v>
      </c>
      <c r="G7" s="153" t="s">
        <v>296</v>
      </c>
      <c r="H7" s="152" t="s">
        <v>295</v>
      </c>
      <c r="I7" s="154" t="s">
        <v>296</v>
      </c>
    </row>
    <row r="8" spans="1:9" ht="18" customHeight="1" x14ac:dyDescent="0.25">
      <c r="A8" s="348"/>
      <c r="B8" s="98" t="s">
        <v>297</v>
      </c>
      <c r="C8" s="155" t="s">
        <v>298</v>
      </c>
      <c r="D8" s="98" t="s">
        <v>297</v>
      </c>
      <c r="E8" s="155" t="s">
        <v>298</v>
      </c>
      <c r="F8" s="98" t="s">
        <v>297</v>
      </c>
      <c r="G8" s="155" t="s">
        <v>298</v>
      </c>
      <c r="H8" s="98" t="s">
        <v>297</v>
      </c>
      <c r="I8" s="156" t="s">
        <v>298</v>
      </c>
    </row>
    <row r="9" spans="1:9" ht="3" customHeight="1" x14ac:dyDescent="0.25">
      <c r="A9" s="41"/>
      <c r="B9" s="40"/>
      <c r="C9" s="157"/>
      <c r="D9" s="40"/>
      <c r="E9" s="157"/>
      <c r="F9" s="40"/>
      <c r="G9" s="157"/>
      <c r="H9" s="40"/>
      <c r="I9" s="157"/>
    </row>
    <row r="10" spans="1:9" ht="18" customHeight="1" x14ac:dyDescent="0.25">
      <c r="A10" s="22" t="s">
        <v>85</v>
      </c>
      <c r="B10" s="284">
        <v>24</v>
      </c>
      <c r="C10" s="285">
        <v>100</v>
      </c>
      <c r="D10" s="286">
        <v>13</v>
      </c>
      <c r="E10" s="285">
        <v>100</v>
      </c>
      <c r="F10" s="286">
        <v>150</v>
      </c>
      <c r="G10" s="285">
        <v>100</v>
      </c>
      <c r="H10" s="286">
        <v>34</v>
      </c>
      <c r="I10" s="285">
        <v>100</v>
      </c>
    </row>
    <row r="11" spans="1:9" ht="18" customHeight="1" x14ac:dyDescent="0.25">
      <c r="A11" s="22" t="s">
        <v>88</v>
      </c>
      <c r="B11" s="287">
        <v>7</v>
      </c>
      <c r="C11" s="288">
        <v>29.166666666666668</v>
      </c>
      <c r="D11" s="158">
        <v>7</v>
      </c>
      <c r="E11" s="288">
        <v>53.846153846153847</v>
      </c>
      <c r="F11" s="158">
        <v>13</v>
      </c>
      <c r="G11" s="288">
        <v>8.6666666666666679</v>
      </c>
      <c r="H11" s="158">
        <v>1</v>
      </c>
      <c r="I11" s="288">
        <v>2.9411764705882351</v>
      </c>
    </row>
    <row r="12" spans="1:9" ht="18" customHeight="1" x14ac:dyDescent="0.25">
      <c r="A12" s="22" t="s">
        <v>47</v>
      </c>
      <c r="B12" s="287">
        <v>0</v>
      </c>
      <c r="C12" s="288">
        <v>0</v>
      </c>
      <c r="D12" s="158">
        <v>0</v>
      </c>
      <c r="E12" s="288">
        <v>0</v>
      </c>
      <c r="F12" s="158">
        <v>0</v>
      </c>
      <c r="G12" s="288">
        <v>0</v>
      </c>
      <c r="H12" s="158">
        <v>0</v>
      </c>
      <c r="I12" s="288">
        <v>0</v>
      </c>
    </row>
    <row r="13" spans="1:9" ht="18" customHeight="1" x14ac:dyDescent="0.25">
      <c r="A13" s="22" t="s">
        <v>166</v>
      </c>
      <c r="B13" s="287">
        <v>0</v>
      </c>
      <c r="C13" s="288">
        <v>0</v>
      </c>
      <c r="D13" s="158">
        <v>0</v>
      </c>
      <c r="E13" s="288">
        <v>0</v>
      </c>
      <c r="F13" s="158">
        <v>0</v>
      </c>
      <c r="G13" s="288">
        <v>0</v>
      </c>
      <c r="H13" s="158">
        <v>0</v>
      </c>
      <c r="I13" s="288">
        <v>0</v>
      </c>
    </row>
    <row r="14" spans="1:9" ht="18" customHeight="1" x14ac:dyDescent="0.25">
      <c r="A14" s="22" t="s">
        <v>299</v>
      </c>
      <c r="B14" s="287">
        <v>0</v>
      </c>
      <c r="C14" s="288">
        <v>0</v>
      </c>
      <c r="D14" s="158">
        <v>0</v>
      </c>
      <c r="E14" s="288">
        <v>0</v>
      </c>
      <c r="F14" s="158">
        <v>0</v>
      </c>
      <c r="G14" s="288">
        <v>0</v>
      </c>
      <c r="H14" s="158">
        <v>0</v>
      </c>
      <c r="I14" s="288">
        <v>0</v>
      </c>
    </row>
    <row r="15" spans="1:9" ht="18" customHeight="1" x14ac:dyDescent="0.25">
      <c r="A15" s="22" t="s">
        <v>135</v>
      </c>
      <c r="B15" s="287">
        <v>0</v>
      </c>
      <c r="C15" s="288">
        <v>0</v>
      </c>
      <c r="D15" s="158">
        <v>0</v>
      </c>
      <c r="E15" s="288">
        <v>0</v>
      </c>
      <c r="F15" s="158">
        <v>0</v>
      </c>
      <c r="G15" s="288">
        <v>0</v>
      </c>
      <c r="H15" s="158">
        <v>0</v>
      </c>
      <c r="I15" s="288">
        <v>0</v>
      </c>
    </row>
    <row r="16" spans="1:9" ht="18" customHeight="1" x14ac:dyDescent="0.25">
      <c r="A16" s="22" t="s">
        <v>255</v>
      </c>
      <c r="B16" s="287">
        <v>0</v>
      </c>
      <c r="C16" s="288">
        <v>0</v>
      </c>
      <c r="D16" s="158">
        <v>0</v>
      </c>
      <c r="E16" s="288">
        <v>0</v>
      </c>
      <c r="F16" s="158">
        <v>0</v>
      </c>
      <c r="G16" s="288">
        <v>0</v>
      </c>
      <c r="H16" s="158">
        <v>0</v>
      </c>
      <c r="I16" s="288">
        <v>0</v>
      </c>
    </row>
    <row r="17" spans="1:9" ht="18" customHeight="1" x14ac:dyDescent="0.25">
      <c r="A17" s="22" t="s">
        <v>300</v>
      </c>
      <c r="B17" s="287">
        <v>1</v>
      </c>
      <c r="C17" s="288">
        <v>4.1666666666666661</v>
      </c>
      <c r="D17" s="158">
        <v>1</v>
      </c>
      <c r="E17" s="288">
        <v>7.6923076923076925</v>
      </c>
      <c r="F17" s="158">
        <v>1</v>
      </c>
      <c r="G17" s="288">
        <v>0.66666666666666674</v>
      </c>
      <c r="H17" s="158">
        <v>1</v>
      </c>
      <c r="I17" s="288">
        <v>2.9411764705882351</v>
      </c>
    </row>
    <row r="18" spans="1:9" ht="18" customHeight="1" x14ac:dyDescent="0.25">
      <c r="A18" s="22" t="s">
        <v>105</v>
      </c>
      <c r="B18" s="287">
        <v>1</v>
      </c>
      <c r="C18" s="288">
        <v>4.1666666666666661</v>
      </c>
      <c r="D18" s="158">
        <v>1</v>
      </c>
      <c r="E18" s="288">
        <v>7.6923076923076925</v>
      </c>
      <c r="F18" s="158">
        <v>0</v>
      </c>
      <c r="G18" s="288">
        <v>0</v>
      </c>
      <c r="H18" s="158">
        <v>0</v>
      </c>
      <c r="I18" s="288">
        <v>0</v>
      </c>
    </row>
    <row r="19" spans="1:9" ht="18" customHeight="1" x14ac:dyDescent="0.25">
      <c r="A19" s="22" t="s">
        <v>301</v>
      </c>
      <c r="B19" s="287">
        <v>3</v>
      </c>
      <c r="C19" s="289">
        <v>12.5</v>
      </c>
      <c r="D19" s="158">
        <v>1</v>
      </c>
      <c r="E19" s="288">
        <v>7.6923076923076925</v>
      </c>
      <c r="F19" s="158">
        <v>59</v>
      </c>
      <c r="G19" s="288">
        <v>39.333333333333329</v>
      </c>
      <c r="H19" s="158">
        <v>7</v>
      </c>
      <c r="I19" s="288">
        <v>20.588235294117645</v>
      </c>
    </row>
    <row r="20" spans="1:9" ht="18" customHeight="1" x14ac:dyDescent="0.25">
      <c r="A20" s="22" t="s">
        <v>302</v>
      </c>
      <c r="B20" s="287">
        <v>0</v>
      </c>
      <c r="C20" s="288">
        <v>0</v>
      </c>
      <c r="D20" s="158">
        <v>0</v>
      </c>
      <c r="E20" s="288">
        <v>0</v>
      </c>
      <c r="F20" s="158">
        <v>1</v>
      </c>
      <c r="G20" s="288">
        <v>0.66666666666666674</v>
      </c>
      <c r="H20" s="158">
        <v>1</v>
      </c>
      <c r="I20" s="288">
        <v>2.9411764705882351</v>
      </c>
    </row>
    <row r="21" spans="1:9" ht="18" customHeight="1" x14ac:dyDescent="0.25">
      <c r="A21" s="22" t="s">
        <v>141</v>
      </c>
      <c r="B21" s="287">
        <v>12</v>
      </c>
      <c r="C21" s="289">
        <v>50</v>
      </c>
      <c r="D21" s="158">
        <v>3</v>
      </c>
      <c r="E21" s="288">
        <v>23.076923076923077</v>
      </c>
      <c r="F21" s="158">
        <v>76</v>
      </c>
      <c r="G21" s="288">
        <v>50.666666666666671</v>
      </c>
      <c r="H21" s="158">
        <v>24</v>
      </c>
      <c r="I21" s="288">
        <v>70.588235294117652</v>
      </c>
    </row>
    <row r="22" spans="1:9" ht="3" customHeight="1" thickBot="1" x14ac:dyDescent="0.3">
      <c r="A22" s="43"/>
      <c r="B22" s="159"/>
      <c r="C22" s="160"/>
      <c r="D22" s="159"/>
      <c r="E22" s="161"/>
      <c r="F22" s="159"/>
      <c r="G22" s="161"/>
      <c r="H22" s="159"/>
      <c r="I22" s="161"/>
    </row>
    <row r="23" spans="1:9" ht="28.95" customHeight="1" thickBot="1" x14ac:dyDescent="0.3">
      <c r="A23" s="22"/>
      <c r="B23" s="158"/>
      <c r="C23" s="162"/>
      <c r="D23" s="158"/>
      <c r="E23" s="163"/>
      <c r="F23" s="158"/>
      <c r="G23" s="163"/>
      <c r="H23" s="158"/>
      <c r="I23" s="163"/>
    </row>
    <row r="24" spans="1:9" ht="18" customHeight="1" x14ac:dyDescent="0.25">
      <c r="A24" s="345" t="s">
        <v>175</v>
      </c>
      <c r="B24" s="347" t="s">
        <v>303</v>
      </c>
      <c r="C24" s="347"/>
      <c r="D24" s="347" t="s">
        <v>304</v>
      </c>
      <c r="E24" s="347"/>
      <c r="F24" s="347" t="s">
        <v>305</v>
      </c>
      <c r="G24" s="347"/>
      <c r="H24" s="347" t="s">
        <v>306</v>
      </c>
      <c r="I24" s="336"/>
    </row>
    <row r="25" spans="1:9" ht="18" customHeight="1" x14ac:dyDescent="0.25">
      <c r="A25" s="356"/>
      <c r="B25" s="152" t="s">
        <v>295</v>
      </c>
      <c r="C25" s="153" t="s">
        <v>296</v>
      </c>
      <c r="D25" s="152" t="s">
        <v>295</v>
      </c>
      <c r="E25" s="153" t="s">
        <v>296</v>
      </c>
      <c r="F25" s="152" t="s">
        <v>295</v>
      </c>
      <c r="G25" s="153" t="s">
        <v>296</v>
      </c>
      <c r="H25" s="152" t="s">
        <v>295</v>
      </c>
      <c r="I25" s="154" t="s">
        <v>296</v>
      </c>
    </row>
    <row r="26" spans="1:9" ht="18" customHeight="1" x14ac:dyDescent="0.25">
      <c r="A26" s="348"/>
      <c r="B26" s="98" t="s">
        <v>297</v>
      </c>
      <c r="C26" s="155" t="s">
        <v>298</v>
      </c>
      <c r="D26" s="98" t="s">
        <v>297</v>
      </c>
      <c r="E26" s="155" t="s">
        <v>298</v>
      </c>
      <c r="F26" s="98" t="s">
        <v>297</v>
      </c>
      <c r="G26" s="155" t="s">
        <v>298</v>
      </c>
      <c r="H26" s="98" t="s">
        <v>297</v>
      </c>
      <c r="I26" s="156" t="s">
        <v>298</v>
      </c>
    </row>
    <row r="27" spans="1:9" ht="3" customHeight="1" x14ac:dyDescent="0.25">
      <c r="A27" s="41"/>
      <c r="B27" s="40"/>
      <c r="C27" s="157"/>
      <c r="D27" s="40"/>
      <c r="E27" s="157"/>
      <c r="F27" s="40"/>
      <c r="G27" s="157"/>
      <c r="H27" s="40"/>
      <c r="I27" s="157"/>
    </row>
    <row r="28" spans="1:9" ht="18" customHeight="1" x14ac:dyDescent="0.25">
      <c r="A28" s="22" t="s">
        <v>85</v>
      </c>
      <c r="B28" s="284">
        <v>92</v>
      </c>
      <c r="C28" s="285">
        <v>100</v>
      </c>
      <c r="D28" s="286">
        <v>28</v>
      </c>
      <c r="E28" s="285">
        <v>100</v>
      </c>
      <c r="F28" s="286">
        <v>79</v>
      </c>
      <c r="G28" s="285">
        <v>100</v>
      </c>
      <c r="H28" s="286">
        <v>79</v>
      </c>
      <c r="I28" s="285">
        <v>100</v>
      </c>
    </row>
    <row r="29" spans="1:9" ht="18" customHeight="1" x14ac:dyDescent="0.25">
      <c r="A29" s="22" t="s">
        <v>88</v>
      </c>
      <c r="B29" s="287">
        <v>2</v>
      </c>
      <c r="C29" s="288">
        <v>2.1739130434782608</v>
      </c>
      <c r="D29" s="158">
        <v>0</v>
      </c>
      <c r="E29" s="288">
        <v>0</v>
      </c>
      <c r="F29" s="158">
        <v>3</v>
      </c>
      <c r="G29" s="288">
        <v>3.79746835443038</v>
      </c>
      <c r="H29" s="158">
        <v>4</v>
      </c>
      <c r="I29" s="288">
        <v>5.0632911392405067</v>
      </c>
    </row>
    <row r="30" spans="1:9" ht="18" customHeight="1" x14ac:dyDescent="0.25">
      <c r="A30" s="22" t="s">
        <v>47</v>
      </c>
      <c r="B30" s="287">
        <v>0</v>
      </c>
      <c r="C30" s="288">
        <v>0</v>
      </c>
      <c r="D30" s="158">
        <v>0</v>
      </c>
      <c r="E30" s="288">
        <v>0</v>
      </c>
      <c r="F30" s="158">
        <v>0</v>
      </c>
      <c r="G30" s="288">
        <v>0</v>
      </c>
      <c r="H30" s="158">
        <v>0</v>
      </c>
      <c r="I30" s="288">
        <v>0</v>
      </c>
    </row>
    <row r="31" spans="1:9" ht="18" customHeight="1" x14ac:dyDescent="0.25">
      <c r="A31" s="22" t="s">
        <v>166</v>
      </c>
      <c r="B31" s="287">
        <v>0</v>
      </c>
      <c r="C31" s="288">
        <v>0</v>
      </c>
      <c r="D31" s="158">
        <v>0</v>
      </c>
      <c r="E31" s="288">
        <v>0</v>
      </c>
      <c r="F31" s="158">
        <v>0</v>
      </c>
      <c r="G31" s="288">
        <v>0</v>
      </c>
      <c r="H31" s="158">
        <v>0</v>
      </c>
      <c r="I31" s="288">
        <v>0</v>
      </c>
    </row>
    <row r="32" spans="1:9" ht="18" customHeight="1" x14ac:dyDescent="0.25">
      <c r="A32" s="22" t="s">
        <v>299</v>
      </c>
      <c r="B32" s="287">
        <v>0</v>
      </c>
      <c r="C32" s="288">
        <v>0</v>
      </c>
      <c r="D32" s="158">
        <v>0</v>
      </c>
      <c r="E32" s="288">
        <v>0</v>
      </c>
      <c r="F32" s="158">
        <v>0</v>
      </c>
      <c r="G32" s="288">
        <v>0</v>
      </c>
      <c r="H32" s="158">
        <v>0</v>
      </c>
      <c r="I32" s="288">
        <v>0</v>
      </c>
    </row>
    <row r="33" spans="1:9" ht="18" customHeight="1" x14ac:dyDescent="0.25">
      <c r="A33" s="22" t="s">
        <v>135</v>
      </c>
      <c r="B33" s="287">
        <v>0</v>
      </c>
      <c r="C33" s="288">
        <v>0</v>
      </c>
      <c r="D33" s="158">
        <v>0</v>
      </c>
      <c r="E33" s="288">
        <v>0</v>
      </c>
      <c r="F33" s="158">
        <v>0</v>
      </c>
      <c r="G33" s="288">
        <v>0</v>
      </c>
      <c r="H33" s="158">
        <v>0</v>
      </c>
      <c r="I33" s="288">
        <v>0</v>
      </c>
    </row>
    <row r="34" spans="1:9" ht="18" customHeight="1" x14ac:dyDescent="0.25">
      <c r="A34" s="22" t="s">
        <v>255</v>
      </c>
      <c r="B34" s="287">
        <v>0</v>
      </c>
      <c r="C34" s="288">
        <v>0</v>
      </c>
      <c r="D34" s="158">
        <v>0</v>
      </c>
      <c r="E34" s="288">
        <v>0</v>
      </c>
      <c r="F34" s="158">
        <v>0</v>
      </c>
      <c r="G34" s="288">
        <v>0</v>
      </c>
      <c r="H34" s="158">
        <v>0</v>
      </c>
      <c r="I34" s="288">
        <v>0</v>
      </c>
    </row>
    <row r="35" spans="1:9" ht="18" customHeight="1" x14ac:dyDescent="0.25">
      <c r="A35" s="22" t="s">
        <v>300</v>
      </c>
      <c r="B35" s="287">
        <v>1</v>
      </c>
      <c r="C35" s="288">
        <v>1.0869565217391304</v>
      </c>
      <c r="D35" s="158">
        <v>1</v>
      </c>
      <c r="E35" s="288">
        <v>3.5714285714285712</v>
      </c>
      <c r="F35" s="158">
        <v>1</v>
      </c>
      <c r="G35" s="288">
        <v>1.2658227848101267</v>
      </c>
      <c r="H35" s="158">
        <v>1</v>
      </c>
      <c r="I35" s="288">
        <v>1.2658227848101267</v>
      </c>
    </row>
    <row r="36" spans="1:9" ht="18" customHeight="1" x14ac:dyDescent="0.25">
      <c r="A36" s="22" t="s">
        <v>105</v>
      </c>
      <c r="B36" s="287">
        <v>4</v>
      </c>
      <c r="C36" s="288">
        <v>4.3478260869565215</v>
      </c>
      <c r="D36" s="158">
        <v>3</v>
      </c>
      <c r="E36" s="288">
        <v>10.714285714285714</v>
      </c>
      <c r="F36" s="158">
        <v>3</v>
      </c>
      <c r="G36" s="288">
        <v>3.79746835443038</v>
      </c>
      <c r="H36" s="158">
        <v>8</v>
      </c>
      <c r="I36" s="288">
        <v>10.126582278481013</v>
      </c>
    </row>
    <row r="37" spans="1:9" ht="18" customHeight="1" x14ac:dyDescent="0.25">
      <c r="A37" s="22" t="s">
        <v>301</v>
      </c>
      <c r="B37" s="287">
        <v>21</v>
      </c>
      <c r="C37" s="288">
        <v>22.826086956521738</v>
      </c>
      <c r="D37" s="158">
        <v>4</v>
      </c>
      <c r="E37" s="288">
        <v>14.285714285714285</v>
      </c>
      <c r="F37" s="158">
        <v>30</v>
      </c>
      <c r="G37" s="288">
        <v>37.974683544303801</v>
      </c>
      <c r="H37" s="158">
        <v>29</v>
      </c>
      <c r="I37" s="288">
        <v>36.708860759493675</v>
      </c>
    </row>
    <row r="38" spans="1:9" ht="18" customHeight="1" x14ac:dyDescent="0.25">
      <c r="A38" s="22" t="s">
        <v>302</v>
      </c>
      <c r="B38" s="287">
        <v>2</v>
      </c>
      <c r="C38" s="288">
        <v>2.1739130434782608</v>
      </c>
      <c r="D38" s="158">
        <v>1</v>
      </c>
      <c r="E38" s="288">
        <v>3.5714285714285712</v>
      </c>
      <c r="F38" s="158">
        <v>1</v>
      </c>
      <c r="G38" s="288">
        <v>1.2658227848101267</v>
      </c>
      <c r="H38" s="158">
        <v>7</v>
      </c>
      <c r="I38" s="288">
        <v>8.8607594936708853</v>
      </c>
    </row>
    <row r="39" spans="1:9" ht="18" customHeight="1" x14ac:dyDescent="0.25">
      <c r="A39" s="22" t="s">
        <v>141</v>
      </c>
      <c r="B39" s="287">
        <v>62</v>
      </c>
      <c r="C39" s="288">
        <v>67.391304347826093</v>
      </c>
      <c r="D39" s="158">
        <v>19</v>
      </c>
      <c r="E39" s="288">
        <v>67.857142857142861</v>
      </c>
      <c r="F39" s="158">
        <v>41</v>
      </c>
      <c r="G39" s="288">
        <v>51.898734177215189</v>
      </c>
      <c r="H39" s="158">
        <v>30</v>
      </c>
      <c r="I39" s="288">
        <v>37.974683544303801</v>
      </c>
    </row>
    <row r="40" spans="1:9" ht="3" customHeight="1" thickBot="1" x14ac:dyDescent="0.3">
      <c r="A40" s="43"/>
      <c r="B40" s="159"/>
      <c r="C40" s="161"/>
      <c r="D40" s="159"/>
      <c r="E40" s="161"/>
      <c r="F40" s="159"/>
      <c r="G40" s="161"/>
      <c r="H40" s="159"/>
      <c r="I40" s="161"/>
    </row>
    <row r="41" spans="1:9" ht="18" customHeight="1" x14ac:dyDescent="0.25">
      <c r="A41" s="126" t="s">
        <v>348</v>
      </c>
    </row>
    <row r="42" spans="1:9" ht="18" customHeight="1" x14ac:dyDescent="0.25">
      <c r="A42" s="67" t="s">
        <v>349</v>
      </c>
    </row>
    <row r="43" spans="1:9" ht="18" customHeight="1" x14ac:dyDescent="0.25">
      <c r="A43" s="67" t="s">
        <v>350</v>
      </c>
    </row>
    <row r="44" spans="1:9" ht="28.95" customHeight="1" thickBot="1" x14ac:dyDescent="0.3">
      <c r="A44" s="22"/>
      <c r="B44" s="158"/>
      <c r="C44" s="162"/>
      <c r="D44" s="158"/>
      <c r="E44" s="163"/>
      <c r="F44" s="158"/>
      <c r="G44" s="163"/>
      <c r="H44" s="158"/>
      <c r="I44" s="163"/>
    </row>
    <row r="45" spans="1:9" ht="18" customHeight="1" x14ac:dyDescent="0.25">
      <c r="A45" s="345" t="s">
        <v>175</v>
      </c>
      <c r="B45" s="347" t="s">
        <v>307</v>
      </c>
      <c r="C45" s="347"/>
      <c r="D45" s="347" t="s">
        <v>308</v>
      </c>
      <c r="E45" s="347"/>
      <c r="F45" s="347" t="s">
        <v>309</v>
      </c>
      <c r="G45" s="347"/>
      <c r="H45" s="347" t="s">
        <v>310</v>
      </c>
      <c r="I45" s="336"/>
    </row>
    <row r="46" spans="1:9" ht="18" customHeight="1" x14ac:dyDescent="0.25">
      <c r="A46" s="356"/>
      <c r="B46" s="152" t="s">
        <v>295</v>
      </c>
      <c r="C46" s="153" t="s">
        <v>296</v>
      </c>
      <c r="D46" s="152" t="s">
        <v>295</v>
      </c>
      <c r="E46" s="153" t="s">
        <v>296</v>
      </c>
      <c r="F46" s="152" t="s">
        <v>295</v>
      </c>
      <c r="G46" s="153" t="s">
        <v>296</v>
      </c>
      <c r="H46" s="152" t="s">
        <v>295</v>
      </c>
      <c r="I46" s="154" t="s">
        <v>296</v>
      </c>
    </row>
    <row r="47" spans="1:9" ht="18" customHeight="1" x14ac:dyDescent="0.25">
      <c r="A47" s="348"/>
      <c r="B47" s="98" t="s">
        <v>311</v>
      </c>
      <c r="C47" s="155" t="s">
        <v>312</v>
      </c>
      <c r="D47" s="98" t="s">
        <v>311</v>
      </c>
      <c r="E47" s="155" t="s">
        <v>298</v>
      </c>
      <c r="F47" s="98" t="s">
        <v>311</v>
      </c>
      <c r="G47" s="155" t="s">
        <v>298</v>
      </c>
      <c r="H47" s="98" t="s">
        <v>297</v>
      </c>
      <c r="I47" s="156" t="s">
        <v>312</v>
      </c>
    </row>
    <row r="48" spans="1:9" ht="3" customHeight="1" x14ac:dyDescent="0.25">
      <c r="A48" s="41"/>
      <c r="B48" s="40"/>
      <c r="C48" s="157"/>
      <c r="D48" s="40"/>
      <c r="E48" s="157"/>
      <c r="F48" s="40"/>
      <c r="G48" s="157"/>
      <c r="H48" s="40"/>
      <c r="I48" s="157"/>
    </row>
    <row r="49" spans="1:9" ht="18" customHeight="1" x14ac:dyDescent="0.25">
      <c r="A49" s="22" t="s">
        <v>85</v>
      </c>
      <c r="B49" s="284">
        <v>4</v>
      </c>
      <c r="C49" s="285">
        <v>100</v>
      </c>
      <c r="D49" s="286">
        <v>1</v>
      </c>
      <c r="E49" s="285">
        <v>100</v>
      </c>
      <c r="F49" s="286">
        <v>4</v>
      </c>
      <c r="G49" s="285">
        <v>100</v>
      </c>
      <c r="H49" s="286">
        <v>39</v>
      </c>
      <c r="I49" s="285">
        <v>100</v>
      </c>
    </row>
    <row r="50" spans="1:9" ht="18" customHeight="1" x14ac:dyDescent="0.25">
      <c r="A50" s="22" t="s">
        <v>88</v>
      </c>
      <c r="B50" s="287">
        <v>0</v>
      </c>
      <c r="C50" s="288">
        <v>0</v>
      </c>
      <c r="D50" s="158">
        <v>0</v>
      </c>
      <c r="E50" s="288">
        <v>0</v>
      </c>
      <c r="F50" s="158">
        <v>0</v>
      </c>
      <c r="G50" s="288">
        <v>0</v>
      </c>
      <c r="H50" s="158">
        <v>0</v>
      </c>
      <c r="I50" s="288">
        <v>0</v>
      </c>
    </row>
    <row r="51" spans="1:9" ht="18" customHeight="1" x14ac:dyDescent="0.25">
      <c r="A51" s="22" t="s">
        <v>47</v>
      </c>
      <c r="B51" s="287">
        <v>0</v>
      </c>
      <c r="C51" s="288">
        <v>0</v>
      </c>
      <c r="D51" s="158">
        <v>0</v>
      </c>
      <c r="E51" s="288">
        <v>0</v>
      </c>
      <c r="F51" s="158">
        <v>0</v>
      </c>
      <c r="G51" s="288">
        <v>0</v>
      </c>
      <c r="H51" s="158">
        <v>0</v>
      </c>
      <c r="I51" s="288">
        <v>0</v>
      </c>
    </row>
    <row r="52" spans="1:9" ht="18" customHeight="1" x14ac:dyDescent="0.25">
      <c r="A52" s="22" t="s">
        <v>166</v>
      </c>
      <c r="B52" s="287">
        <v>0</v>
      </c>
      <c r="C52" s="288">
        <v>0</v>
      </c>
      <c r="D52" s="158">
        <v>0</v>
      </c>
      <c r="E52" s="288">
        <v>0</v>
      </c>
      <c r="F52" s="158">
        <v>0</v>
      </c>
      <c r="G52" s="288">
        <v>0</v>
      </c>
      <c r="H52" s="158">
        <v>0</v>
      </c>
      <c r="I52" s="288">
        <v>0</v>
      </c>
    </row>
    <row r="53" spans="1:9" ht="18" customHeight="1" x14ac:dyDescent="0.25">
      <c r="A53" s="22" t="s">
        <v>299</v>
      </c>
      <c r="B53" s="287">
        <v>0</v>
      </c>
      <c r="C53" s="288">
        <v>0</v>
      </c>
      <c r="D53" s="158">
        <v>0</v>
      </c>
      <c r="E53" s="288">
        <v>0</v>
      </c>
      <c r="F53" s="158">
        <v>0</v>
      </c>
      <c r="G53" s="288">
        <v>0</v>
      </c>
      <c r="H53" s="158">
        <v>0</v>
      </c>
      <c r="I53" s="288">
        <v>0</v>
      </c>
    </row>
    <row r="54" spans="1:9" ht="18" customHeight="1" x14ac:dyDescent="0.25">
      <c r="A54" s="22" t="s">
        <v>135</v>
      </c>
      <c r="B54" s="287">
        <v>0</v>
      </c>
      <c r="C54" s="288">
        <v>0</v>
      </c>
      <c r="D54" s="158">
        <v>0</v>
      </c>
      <c r="E54" s="288">
        <v>0</v>
      </c>
      <c r="F54" s="158">
        <v>0</v>
      </c>
      <c r="G54" s="288">
        <v>0</v>
      </c>
      <c r="H54" s="158">
        <v>0</v>
      </c>
      <c r="I54" s="288">
        <v>0</v>
      </c>
    </row>
    <row r="55" spans="1:9" ht="18" customHeight="1" x14ac:dyDescent="0.25">
      <c r="A55" s="22" t="s">
        <v>255</v>
      </c>
      <c r="B55" s="287">
        <v>0</v>
      </c>
      <c r="C55" s="288">
        <v>0</v>
      </c>
      <c r="D55" s="158">
        <v>0</v>
      </c>
      <c r="E55" s="288">
        <v>0</v>
      </c>
      <c r="F55" s="158">
        <v>0</v>
      </c>
      <c r="G55" s="288">
        <v>0</v>
      </c>
      <c r="H55" s="158">
        <v>0</v>
      </c>
      <c r="I55" s="288">
        <v>0</v>
      </c>
    </row>
    <row r="56" spans="1:9" ht="18" customHeight="1" x14ac:dyDescent="0.25">
      <c r="A56" s="22" t="s">
        <v>300</v>
      </c>
      <c r="B56" s="287">
        <v>1</v>
      </c>
      <c r="C56" s="288">
        <v>25</v>
      </c>
      <c r="D56" s="158">
        <v>1</v>
      </c>
      <c r="E56" s="288">
        <v>100</v>
      </c>
      <c r="F56" s="158">
        <v>2</v>
      </c>
      <c r="G56" s="288">
        <v>50</v>
      </c>
      <c r="H56" s="158">
        <v>1</v>
      </c>
      <c r="I56" s="288">
        <v>2.5641025641025639</v>
      </c>
    </row>
    <row r="57" spans="1:9" ht="18" customHeight="1" x14ac:dyDescent="0.25">
      <c r="A57" s="22" t="s">
        <v>105</v>
      </c>
      <c r="B57" s="287">
        <v>0</v>
      </c>
      <c r="C57" s="288">
        <v>0</v>
      </c>
      <c r="D57" s="158">
        <v>0</v>
      </c>
      <c r="E57" s="288">
        <v>0</v>
      </c>
      <c r="F57" s="158">
        <v>0</v>
      </c>
      <c r="G57" s="288">
        <v>0</v>
      </c>
      <c r="H57" s="158">
        <v>0</v>
      </c>
      <c r="I57" s="288">
        <v>0</v>
      </c>
    </row>
    <row r="58" spans="1:9" ht="18" customHeight="1" x14ac:dyDescent="0.25">
      <c r="A58" s="22" t="s">
        <v>301</v>
      </c>
      <c r="B58" s="287">
        <v>0</v>
      </c>
      <c r="C58" s="288">
        <v>0</v>
      </c>
      <c r="D58" s="158">
        <v>0</v>
      </c>
      <c r="E58" s="288">
        <v>0</v>
      </c>
      <c r="F58" s="158">
        <v>0</v>
      </c>
      <c r="G58" s="288">
        <v>0</v>
      </c>
      <c r="H58" s="158">
        <v>0</v>
      </c>
      <c r="I58" s="288">
        <v>0</v>
      </c>
    </row>
    <row r="59" spans="1:9" ht="18" customHeight="1" x14ac:dyDescent="0.25">
      <c r="A59" s="22" t="s">
        <v>302</v>
      </c>
      <c r="B59" s="287">
        <v>0</v>
      </c>
      <c r="C59" s="288">
        <v>0</v>
      </c>
      <c r="D59" s="158">
        <v>0</v>
      </c>
      <c r="E59" s="288">
        <v>0</v>
      </c>
      <c r="F59" s="158">
        <v>1</v>
      </c>
      <c r="G59" s="288">
        <v>25</v>
      </c>
      <c r="H59" s="158">
        <v>0</v>
      </c>
      <c r="I59" s="288">
        <v>0</v>
      </c>
    </row>
    <row r="60" spans="1:9" ht="18" customHeight="1" x14ac:dyDescent="0.25">
      <c r="A60" s="22" t="s">
        <v>141</v>
      </c>
      <c r="B60" s="287">
        <v>3</v>
      </c>
      <c r="C60" s="288">
        <v>75</v>
      </c>
      <c r="D60" s="158">
        <v>0</v>
      </c>
      <c r="E60" s="288">
        <v>0</v>
      </c>
      <c r="F60" s="158">
        <v>1</v>
      </c>
      <c r="G60" s="288">
        <v>25</v>
      </c>
      <c r="H60" s="158">
        <v>38</v>
      </c>
      <c r="I60" s="288">
        <v>97.435897435897431</v>
      </c>
    </row>
    <row r="61" spans="1:9" ht="3" customHeight="1" thickBot="1" x14ac:dyDescent="0.3">
      <c r="A61" s="43"/>
      <c r="B61" s="159"/>
      <c r="C61" s="161"/>
      <c r="D61" s="159"/>
      <c r="E61" s="161"/>
      <c r="F61" s="159"/>
      <c r="G61" s="161"/>
      <c r="H61" s="159"/>
      <c r="I61" s="161"/>
    </row>
    <row r="62" spans="1:9" ht="18" customHeight="1" x14ac:dyDescent="0.25">
      <c r="A62" s="126" t="s">
        <v>348</v>
      </c>
    </row>
    <row r="63" spans="1:9" ht="18" customHeight="1" x14ac:dyDescent="0.25">
      <c r="A63" s="67" t="s">
        <v>351</v>
      </c>
    </row>
    <row r="64" spans="1:9" ht="18" customHeight="1" x14ac:dyDescent="0.25">
      <c r="A64" s="67" t="s">
        <v>350</v>
      </c>
    </row>
  </sheetData>
  <mergeCells count="16">
    <mergeCell ref="A1:I1"/>
    <mergeCell ref="A6:A8"/>
    <mergeCell ref="B6:C6"/>
    <mergeCell ref="D6:E6"/>
    <mergeCell ref="F6:G6"/>
    <mergeCell ref="H6:I6"/>
    <mergeCell ref="A45:A47"/>
    <mergeCell ref="B45:C45"/>
    <mergeCell ref="D45:E45"/>
    <mergeCell ref="F45:G45"/>
    <mergeCell ref="H45:I45"/>
    <mergeCell ref="A24:A26"/>
    <mergeCell ref="B24:C24"/>
    <mergeCell ref="D24:E24"/>
    <mergeCell ref="F24:G24"/>
    <mergeCell ref="H24:I24"/>
  </mergeCells>
  <phoneticPr fontId="30"/>
  <pageMargins left="0.59055118110236227" right="0.59055118110236227" top="0.59055118110236227" bottom="0.59055118110236227" header="0.19685039370078741" footer="0.19685039370078741"/>
  <pageSetup paperSize="9" firstPageNumber="0" fitToHeight="0" orientation="portrait" r:id="rId1"/>
  <headerFooter alignWithMargins="0">
    <oddHeader>&amp;R&amp;"ＭＳ ゴシック,標準"&amp;12市内主要施設の利用状況</oddHeader>
    <oddFooter>&amp;R&amp;P / 30ページ</oddFooter>
  </headerFooter>
  <rowBreaks count="1" manualBreakCount="1">
    <brk id="4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zoomScaleNormal="100" workbookViewId="0"/>
  </sheetViews>
  <sheetFormatPr defaultColWidth="9" defaultRowHeight="13.3" x14ac:dyDescent="0.25"/>
  <cols>
    <col min="1" max="1" width="9.61328125" style="10" customWidth="1"/>
    <col min="2" max="2" width="12.69140625" style="10" customWidth="1"/>
    <col min="3" max="7" width="15.921875" style="10" customWidth="1"/>
    <col min="8" max="8" width="10.61328125" style="194" customWidth="1"/>
    <col min="9" max="9" width="10.61328125" style="115" customWidth="1"/>
    <col min="10" max="14" width="10.61328125" style="10" customWidth="1"/>
    <col min="15" max="16384" width="9" style="10"/>
  </cols>
  <sheetData>
    <row r="1" spans="1:13" ht="30" customHeight="1" x14ac:dyDescent="0.25">
      <c r="A1" s="330" t="str">
        <f>'17-1'!A1:L1</f>
        <v>山口市の統計(令和5年度)
山口市総務部デジタル推進課　℡　083-934-2748</v>
      </c>
      <c r="B1" s="330"/>
      <c r="C1" s="330"/>
      <c r="D1" s="330"/>
      <c r="E1" s="330"/>
      <c r="F1" s="330"/>
      <c r="G1" s="330"/>
      <c r="H1" s="32"/>
      <c r="I1" s="32"/>
      <c r="J1" s="32"/>
      <c r="K1" s="32"/>
      <c r="L1" s="32"/>
    </row>
    <row r="2" spans="1:13" ht="9" customHeight="1" x14ac:dyDescent="0.25"/>
    <row r="3" spans="1:13" ht="16.75" x14ac:dyDescent="0.25">
      <c r="A3" s="139" t="s">
        <v>386</v>
      </c>
      <c r="B3" s="140"/>
      <c r="C3" s="140"/>
      <c r="D3" s="140"/>
      <c r="E3" s="140"/>
      <c r="F3" s="140"/>
      <c r="G3" s="141"/>
      <c r="J3" s="141"/>
      <c r="K3" s="141"/>
      <c r="L3" s="141"/>
    </row>
    <row r="4" spans="1:13" s="11" customFormat="1" ht="13.75" thickBot="1" x14ac:dyDescent="0.3">
      <c r="A4" s="10" t="s">
        <v>432</v>
      </c>
      <c r="B4" s="10"/>
      <c r="C4" s="10"/>
      <c r="D4" s="10"/>
      <c r="E4" s="10"/>
      <c r="F4" s="10"/>
      <c r="G4" s="13" t="s">
        <v>290</v>
      </c>
      <c r="H4" s="194"/>
      <c r="I4" s="115"/>
      <c r="J4" s="10"/>
      <c r="K4" s="10"/>
      <c r="L4" s="13"/>
      <c r="M4" s="13"/>
    </row>
    <row r="5" spans="1:13" ht="18" customHeight="1" x14ac:dyDescent="0.25">
      <c r="A5" s="337" t="s">
        <v>313</v>
      </c>
      <c r="B5" s="347"/>
      <c r="C5" s="178" t="s">
        <v>454</v>
      </c>
      <c r="D5" s="178" t="s">
        <v>325</v>
      </c>
      <c r="E5" s="178" t="s">
        <v>455</v>
      </c>
      <c r="F5" s="178" t="s">
        <v>456</v>
      </c>
      <c r="G5" s="179" t="s">
        <v>457</v>
      </c>
    </row>
    <row r="6" spans="1:13" ht="3" customHeight="1" x14ac:dyDescent="0.25">
      <c r="A6" s="18"/>
      <c r="B6" s="19"/>
      <c r="C6" s="82"/>
      <c r="D6" s="82"/>
      <c r="E6" s="82"/>
      <c r="F6" s="82"/>
      <c r="G6" s="195"/>
    </row>
    <row r="7" spans="1:13" ht="18" customHeight="1" x14ac:dyDescent="0.25">
      <c r="A7" s="357" t="s">
        <v>314</v>
      </c>
      <c r="B7" s="358"/>
      <c r="C7" s="83">
        <v>154</v>
      </c>
      <c r="D7" s="83">
        <v>309</v>
      </c>
      <c r="E7" s="83">
        <v>272</v>
      </c>
      <c r="F7" s="83">
        <v>284</v>
      </c>
      <c r="G7" s="90">
        <v>307</v>
      </c>
    </row>
    <row r="8" spans="1:13" ht="9" customHeight="1" x14ac:dyDescent="0.25">
      <c r="A8" s="357"/>
      <c r="B8" s="358"/>
      <c r="C8" s="83"/>
      <c r="D8" s="83"/>
      <c r="E8" s="83"/>
      <c r="F8" s="83"/>
      <c r="G8" s="90"/>
    </row>
    <row r="9" spans="1:13" ht="18" customHeight="1" x14ac:dyDescent="0.25">
      <c r="A9" s="357" t="s">
        <v>315</v>
      </c>
      <c r="B9" s="358"/>
      <c r="C9" s="83">
        <v>17597</v>
      </c>
      <c r="D9" s="83">
        <v>25154</v>
      </c>
      <c r="E9" s="83">
        <v>20724</v>
      </c>
      <c r="F9" s="83">
        <v>25037</v>
      </c>
      <c r="G9" s="90">
        <v>26753</v>
      </c>
    </row>
    <row r="10" spans="1:13" ht="9" customHeight="1" x14ac:dyDescent="0.25">
      <c r="A10" s="357"/>
      <c r="B10" s="358"/>
      <c r="C10" s="83"/>
      <c r="D10" s="83"/>
      <c r="E10" s="83"/>
      <c r="F10" s="83"/>
      <c r="G10" s="90"/>
    </row>
    <row r="11" spans="1:13" ht="18" customHeight="1" x14ac:dyDescent="0.25">
      <c r="A11" s="357" t="s">
        <v>316</v>
      </c>
      <c r="B11" s="358"/>
      <c r="C11" s="83">
        <v>114.26623376623377</v>
      </c>
      <c r="D11" s="83">
        <v>81.404530744336569</v>
      </c>
      <c r="E11" s="83">
        <v>76</v>
      </c>
      <c r="F11" s="83">
        <v>88</v>
      </c>
      <c r="G11" s="90">
        <v>87</v>
      </c>
    </row>
    <row r="12" spans="1:13" ht="9" customHeight="1" x14ac:dyDescent="0.25">
      <c r="A12" s="357"/>
      <c r="B12" s="358"/>
      <c r="C12" s="83"/>
      <c r="D12" s="83"/>
      <c r="E12" s="83"/>
      <c r="F12" s="83"/>
      <c r="G12" s="90"/>
    </row>
    <row r="13" spans="1:13" ht="18" customHeight="1" x14ac:dyDescent="0.25">
      <c r="A13" s="357" t="s">
        <v>317</v>
      </c>
      <c r="B13" s="358"/>
      <c r="C13" s="83">
        <v>4834</v>
      </c>
      <c r="D13" s="83">
        <v>4192</v>
      </c>
      <c r="E13" s="83">
        <v>2002</v>
      </c>
      <c r="F13" s="83">
        <v>2050</v>
      </c>
      <c r="G13" s="90">
        <v>2273</v>
      </c>
    </row>
    <row r="14" spans="1:13" ht="3" customHeight="1" thickBot="1" x14ac:dyDescent="0.3">
      <c r="A14" s="22"/>
      <c r="B14" s="23"/>
      <c r="C14" s="83"/>
      <c r="D14" s="83"/>
      <c r="E14" s="83"/>
      <c r="F14" s="83"/>
      <c r="G14" s="90"/>
    </row>
    <row r="15" spans="1:13" s="299" customFormat="1" ht="18" customHeight="1" x14ac:dyDescent="0.25">
      <c r="A15" s="62" t="s">
        <v>469</v>
      </c>
      <c r="B15" s="62"/>
      <c r="C15" s="62"/>
      <c r="D15" s="62"/>
      <c r="E15" s="62"/>
      <c r="F15" s="62"/>
      <c r="G15" s="62"/>
      <c r="I15" s="235"/>
    </row>
  </sheetData>
  <mergeCells count="9">
    <mergeCell ref="A11:B11"/>
    <mergeCell ref="A12:B12"/>
    <mergeCell ref="A13:B13"/>
    <mergeCell ref="A1:G1"/>
    <mergeCell ref="A5:B5"/>
    <mergeCell ref="A7:B7"/>
    <mergeCell ref="A8:B8"/>
    <mergeCell ref="A9:B9"/>
    <mergeCell ref="A10:B10"/>
  </mergeCells>
  <phoneticPr fontId="30"/>
  <pageMargins left="0.59055118110236227" right="0.59055118110236227" top="0.59055118110236227" bottom="0.59055118110236227" header="0.19685039370078741" footer="0.19685039370078741"/>
  <pageSetup paperSize="9" scale="90" fitToHeight="0" orientation="portrait" r:id="rId1"/>
  <headerFooter alignWithMargins="0">
    <oddHeader>&amp;R&amp;"ＭＳ ゴシック,標準"&amp;12市内主要施設の利用状況</oddHeader>
    <oddFooter>&amp;R&amp;P / 30ページ</oddFooter>
  </headerFooter>
  <ignoredErrors>
    <ignoredError sqref="E5:G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K23"/>
  <sheetViews>
    <sheetView tabSelected="1" zoomScaleNormal="100" zoomScaleSheetLayoutView="100" workbookViewId="0"/>
  </sheetViews>
  <sheetFormatPr defaultColWidth="9" defaultRowHeight="13.3" x14ac:dyDescent="0.25"/>
  <cols>
    <col min="1" max="2" width="2.07421875" style="10" customWidth="1"/>
    <col min="3" max="3" width="13.4609375" style="10" customWidth="1"/>
    <col min="4" max="8" width="15.921875" style="10" customWidth="1"/>
    <col min="9" max="11" width="9.07421875" style="10" customWidth="1"/>
    <col min="12" max="12" width="9" style="10" bestFit="1"/>
    <col min="13" max="16384" width="9" style="10"/>
  </cols>
  <sheetData>
    <row r="1" spans="1:11" ht="30" customHeight="1" x14ac:dyDescent="0.25">
      <c r="A1" s="330" t="str">
        <f>'17-1'!A1:L1</f>
        <v>山口市の統計(令和5年度)
山口市総務部デジタル推進課　℡　083-934-2748</v>
      </c>
      <c r="B1" s="330"/>
      <c r="C1" s="330"/>
      <c r="D1" s="330"/>
      <c r="E1" s="330"/>
      <c r="F1" s="330"/>
      <c r="G1" s="330"/>
      <c r="H1" s="330"/>
      <c r="I1" s="32"/>
      <c r="J1" s="32"/>
      <c r="K1" s="32"/>
    </row>
    <row r="2" spans="1:11" ht="9" customHeight="1" x14ac:dyDescent="0.25"/>
    <row r="3" spans="1:11" ht="15.75" customHeight="1" x14ac:dyDescent="0.25">
      <c r="A3" s="12" t="s">
        <v>387</v>
      </c>
      <c r="B3" s="12"/>
      <c r="C3" s="37"/>
      <c r="D3" s="37"/>
      <c r="E3" s="37"/>
      <c r="F3" s="37"/>
      <c r="G3" s="37"/>
      <c r="H3" s="37"/>
      <c r="I3" s="37"/>
      <c r="J3" s="37"/>
      <c r="K3" s="37"/>
    </row>
    <row r="4" spans="1:11" s="11" customFormat="1" ht="15" customHeight="1" x14ac:dyDescent="0.25">
      <c r="A4" s="10" t="s">
        <v>26</v>
      </c>
      <c r="B4" s="10"/>
      <c r="C4" s="10"/>
      <c r="D4" s="10"/>
      <c r="E4" s="10"/>
      <c r="F4" s="10"/>
      <c r="G4" s="10"/>
      <c r="H4" s="13" t="s">
        <v>122</v>
      </c>
      <c r="I4" s="10"/>
      <c r="J4" s="10"/>
    </row>
    <row r="5" spans="1:11" ht="18" customHeight="1" x14ac:dyDescent="0.25">
      <c r="A5" s="359" t="s">
        <v>270</v>
      </c>
      <c r="B5" s="359"/>
      <c r="C5" s="337"/>
      <c r="D5" s="15" t="s">
        <v>449</v>
      </c>
      <c r="E5" s="15" t="s">
        <v>324</v>
      </c>
      <c r="F5" s="16">
        <v>2</v>
      </c>
      <c r="G5" s="16">
        <v>3</v>
      </c>
      <c r="H5" s="17">
        <v>4</v>
      </c>
    </row>
    <row r="6" spans="1:11" ht="3" customHeight="1" x14ac:dyDescent="0.25">
      <c r="A6" s="131"/>
      <c r="B6" s="131"/>
      <c r="C6" s="193"/>
      <c r="D6" s="20"/>
      <c r="E6" s="20"/>
      <c r="F6" s="20"/>
      <c r="G6" s="20"/>
      <c r="H6" s="21"/>
    </row>
    <row r="7" spans="1:11" ht="18" customHeight="1" x14ac:dyDescent="0.25">
      <c r="A7" s="22" t="s">
        <v>145</v>
      </c>
      <c r="B7" s="22"/>
      <c r="C7" s="23"/>
      <c r="D7" s="24">
        <v>24097</v>
      </c>
      <c r="E7" s="24">
        <v>24965</v>
      </c>
      <c r="F7" s="24">
        <v>8469</v>
      </c>
      <c r="G7" s="24">
        <v>9998</v>
      </c>
      <c r="H7" s="25">
        <v>17966</v>
      </c>
    </row>
    <row r="8" spans="1:11" ht="9" customHeight="1" x14ac:dyDescent="0.25">
      <c r="A8" s="22"/>
      <c r="B8" s="22"/>
      <c r="C8" s="23"/>
      <c r="D8" s="24"/>
      <c r="E8" s="24"/>
      <c r="F8" s="24"/>
      <c r="G8" s="24"/>
      <c r="H8" s="25"/>
    </row>
    <row r="9" spans="1:11" ht="18" customHeight="1" x14ac:dyDescent="0.25">
      <c r="A9" s="22" t="s">
        <v>249</v>
      </c>
      <c r="B9" s="22"/>
      <c r="C9" s="23"/>
      <c r="D9" s="24"/>
      <c r="E9" s="24"/>
      <c r="F9" s="24"/>
      <c r="G9" s="24"/>
      <c r="H9" s="25"/>
    </row>
    <row r="10" spans="1:11" ht="18" customHeight="1" x14ac:dyDescent="0.25">
      <c r="B10" s="22" t="s">
        <v>145</v>
      </c>
      <c r="C10" s="23"/>
      <c r="D10" s="24">
        <v>16090</v>
      </c>
      <c r="E10" s="24">
        <v>15635</v>
      </c>
      <c r="F10" s="24">
        <v>6096</v>
      </c>
      <c r="G10" s="24">
        <v>6663</v>
      </c>
      <c r="H10" s="25">
        <v>11827</v>
      </c>
    </row>
    <row r="11" spans="1:11" ht="18" customHeight="1" x14ac:dyDescent="0.25">
      <c r="A11" s="40"/>
      <c r="B11" s="40"/>
      <c r="C11" s="23" t="s">
        <v>39</v>
      </c>
      <c r="D11" s="24">
        <v>13356</v>
      </c>
      <c r="E11" s="24">
        <v>12423</v>
      </c>
      <c r="F11" s="24">
        <v>5149</v>
      </c>
      <c r="G11" s="24">
        <v>5243</v>
      </c>
      <c r="H11" s="25">
        <v>9352</v>
      </c>
    </row>
    <row r="12" spans="1:11" ht="18" customHeight="1" x14ac:dyDescent="0.25">
      <c r="A12" s="40"/>
      <c r="B12" s="40"/>
      <c r="C12" s="23" t="s">
        <v>89</v>
      </c>
      <c r="D12" s="24">
        <v>792</v>
      </c>
      <c r="E12" s="24">
        <v>778</v>
      </c>
      <c r="F12" s="24">
        <v>320</v>
      </c>
      <c r="G12" s="24">
        <v>328</v>
      </c>
      <c r="H12" s="25">
        <v>793</v>
      </c>
    </row>
    <row r="13" spans="1:11" ht="18" customHeight="1" x14ac:dyDescent="0.25">
      <c r="A13" s="40"/>
      <c r="B13" s="40"/>
      <c r="C13" s="60" t="s">
        <v>225</v>
      </c>
      <c r="D13" s="24">
        <v>1942</v>
      </c>
      <c r="E13" s="24">
        <v>2434</v>
      </c>
      <c r="F13" s="24">
        <v>627</v>
      </c>
      <c r="G13" s="24">
        <v>1092</v>
      </c>
      <c r="H13" s="25">
        <v>1682</v>
      </c>
    </row>
    <row r="14" spans="1:11" ht="9" customHeight="1" x14ac:dyDescent="0.25">
      <c r="A14" s="40"/>
      <c r="B14" s="40"/>
      <c r="C14" s="60"/>
      <c r="D14" s="24"/>
      <c r="E14" s="24"/>
      <c r="F14" s="24"/>
      <c r="G14" s="24"/>
      <c r="H14" s="25"/>
    </row>
    <row r="15" spans="1:11" ht="18" customHeight="1" x14ac:dyDescent="0.25">
      <c r="A15" s="22" t="s">
        <v>136</v>
      </c>
      <c r="B15" s="22"/>
      <c r="C15" s="60"/>
      <c r="D15" s="24"/>
      <c r="E15" s="24"/>
      <c r="F15" s="24"/>
      <c r="G15" s="24"/>
      <c r="H15" s="25"/>
    </row>
    <row r="16" spans="1:11" ht="18" customHeight="1" x14ac:dyDescent="0.25">
      <c r="B16" s="22" t="s">
        <v>145</v>
      </c>
      <c r="C16" s="23"/>
      <c r="D16" s="24">
        <v>323</v>
      </c>
      <c r="E16" s="24">
        <v>32</v>
      </c>
      <c r="F16" s="24">
        <v>20</v>
      </c>
      <c r="G16" s="24">
        <v>20</v>
      </c>
      <c r="H16" s="25">
        <v>20</v>
      </c>
    </row>
    <row r="17" spans="1:8" ht="18" customHeight="1" x14ac:dyDescent="0.25">
      <c r="A17" s="40"/>
      <c r="B17" s="40"/>
      <c r="C17" s="23" t="s">
        <v>39</v>
      </c>
      <c r="D17" s="24">
        <v>243</v>
      </c>
      <c r="E17" s="24">
        <v>32</v>
      </c>
      <c r="F17" s="24">
        <v>20</v>
      </c>
      <c r="G17" s="24">
        <v>20</v>
      </c>
      <c r="H17" s="25">
        <v>20</v>
      </c>
    </row>
    <row r="18" spans="1:8" ht="18" customHeight="1" x14ac:dyDescent="0.25">
      <c r="A18" s="40"/>
      <c r="B18" s="40"/>
      <c r="C18" s="23" t="s">
        <v>89</v>
      </c>
      <c r="D18" s="24">
        <v>80</v>
      </c>
      <c r="E18" s="24">
        <v>0</v>
      </c>
      <c r="F18" s="24">
        <v>0</v>
      </c>
      <c r="G18" s="24" t="s">
        <v>101</v>
      </c>
      <c r="H18" s="25" t="s">
        <v>101</v>
      </c>
    </row>
    <row r="19" spans="1:8" ht="18" customHeight="1" x14ac:dyDescent="0.25">
      <c r="A19" s="40"/>
      <c r="B19" s="40"/>
      <c r="C19" s="60" t="s">
        <v>321</v>
      </c>
      <c r="D19" s="24" t="s">
        <v>101</v>
      </c>
      <c r="E19" s="24">
        <v>0</v>
      </c>
      <c r="F19" s="24">
        <v>0</v>
      </c>
      <c r="G19" s="24" t="s">
        <v>101</v>
      </c>
      <c r="H19" s="199" t="s">
        <v>101</v>
      </c>
    </row>
    <row r="20" spans="1:8" ht="9" customHeight="1" x14ac:dyDescent="0.25">
      <c r="A20" s="40"/>
      <c r="B20" s="40"/>
      <c r="C20" s="150"/>
      <c r="D20" s="24"/>
      <c r="E20" s="24"/>
      <c r="F20" s="24"/>
      <c r="G20" s="24"/>
      <c r="H20" s="25"/>
    </row>
    <row r="21" spans="1:8" ht="18" customHeight="1" x14ac:dyDescent="0.25">
      <c r="A21" s="22" t="s">
        <v>25</v>
      </c>
      <c r="B21" s="22"/>
      <c r="C21" s="23"/>
      <c r="D21" s="24">
        <v>7684</v>
      </c>
      <c r="E21" s="24">
        <v>9298</v>
      </c>
      <c r="F21" s="24">
        <v>2353</v>
      </c>
      <c r="G21" s="24">
        <v>3315</v>
      </c>
      <c r="H21" s="25">
        <v>6119</v>
      </c>
    </row>
    <row r="22" spans="1:8" ht="3" customHeight="1" thickBot="1" x14ac:dyDescent="0.3">
      <c r="A22" s="28"/>
      <c r="B22" s="28"/>
      <c r="C22" s="43"/>
      <c r="D22" s="28"/>
      <c r="E22" s="28"/>
      <c r="F22" s="28"/>
      <c r="G22" s="28"/>
      <c r="H22" s="28"/>
    </row>
    <row r="23" spans="1:8" ht="15" customHeight="1" x14ac:dyDescent="0.25">
      <c r="A23" s="10" t="s">
        <v>335</v>
      </c>
    </row>
  </sheetData>
  <mergeCells count="2">
    <mergeCell ref="A1:H1"/>
    <mergeCell ref="A5:C5"/>
  </mergeCells>
  <phoneticPr fontId="30"/>
  <pageMargins left="0.59055118110236227" right="0.59055118110236227" top="0.59055118110236227" bottom="0.59055118110236227" header="0.19685039370078741" footer="0.19685039370078741"/>
  <pageSetup paperSize="9" scale="94" firstPageNumber="0" orientation="portrait" r:id="rId1"/>
  <headerFooter alignWithMargins="0">
    <oddHeader>&amp;R&amp;"ＭＳ ゴシック,標準"&amp;12市内主要施設の利用状況</oddHeader>
    <oddFooter>&amp;R&amp;P / 30ページ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30"/>
  <sheetViews>
    <sheetView tabSelected="1" zoomScaleNormal="100" zoomScaleSheetLayoutView="100" workbookViewId="0"/>
  </sheetViews>
  <sheetFormatPr defaultColWidth="9" defaultRowHeight="13.3" x14ac:dyDescent="0.25"/>
  <cols>
    <col min="1" max="1" width="9.61328125" style="10" customWidth="1"/>
    <col min="2" max="2" width="12.69140625" style="10" customWidth="1"/>
    <col min="3" max="7" width="15.921875" style="10" customWidth="1"/>
    <col min="8" max="8" width="10.61328125" style="194" customWidth="1"/>
    <col min="9" max="9" width="10.61328125" style="115" customWidth="1"/>
    <col min="10" max="14" width="10.61328125" style="10" customWidth="1"/>
    <col min="15" max="15" width="9" style="10" bestFit="1"/>
    <col min="16" max="16384" width="9" style="10"/>
  </cols>
  <sheetData>
    <row r="1" spans="1:13" ht="30" customHeight="1" x14ac:dyDescent="0.25">
      <c r="A1" s="330" t="str">
        <f>'17-1'!A1:L1</f>
        <v>山口市の統計(令和5年度)
山口市総務部デジタル推進課　℡　083-934-2748</v>
      </c>
      <c r="B1" s="330"/>
      <c r="C1" s="330"/>
      <c r="D1" s="330"/>
      <c r="E1" s="330"/>
      <c r="F1" s="330"/>
      <c r="G1" s="330"/>
      <c r="H1" s="32"/>
      <c r="I1" s="32"/>
      <c r="J1" s="32"/>
      <c r="K1" s="32"/>
      <c r="L1" s="32"/>
    </row>
    <row r="2" spans="1:13" ht="9" customHeight="1" x14ac:dyDescent="0.25"/>
    <row r="3" spans="1:13" ht="15.75" customHeight="1" x14ac:dyDescent="0.25">
      <c r="A3" s="139" t="s">
        <v>388</v>
      </c>
      <c r="B3" s="140"/>
      <c r="C3" s="140"/>
      <c r="D3" s="140"/>
      <c r="E3" s="140"/>
      <c r="F3" s="140"/>
      <c r="G3" s="141"/>
      <c r="J3" s="141"/>
      <c r="K3" s="141"/>
      <c r="L3" s="141"/>
    </row>
    <row r="4" spans="1:13" s="11" customFormat="1" ht="15" customHeight="1" x14ac:dyDescent="0.25">
      <c r="A4" s="10" t="s">
        <v>433</v>
      </c>
      <c r="B4" s="10"/>
      <c r="C4" s="10"/>
      <c r="D4" s="10"/>
      <c r="E4" s="10"/>
      <c r="F4" s="10"/>
      <c r="G4" s="13" t="s">
        <v>122</v>
      </c>
      <c r="H4" s="194"/>
      <c r="I4" s="115"/>
      <c r="J4" s="10"/>
      <c r="K4" s="10"/>
      <c r="L4" s="13"/>
      <c r="M4" s="13"/>
    </row>
    <row r="5" spans="1:13" ht="18" customHeight="1" x14ac:dyDescent="0.25">
      <c r="A5" s="337" t="s">
        <v>173</v>
      </c>
      <c r="B5" s="347"/>
      <c r="C5" s="178" t="s">
        <v>449</v>
      </c>
      <c r="D5" s="178" t="s">
        <v>324</v>
      </c>
      <c r="E5" s="178" t="s">
        <v>455</v>
      </c>
      <c r="F5" s="178" t="s">
        <v>456</v>
      </c>
      <c r="G5" s="179" t="s">
        <v>458</v>
      </c>
    </row>
    <row r="6" spans="1:13" ht="3" customHeight="1" x14ac:dyDescent="0.25">
      <c r="A6" s="18"/>
      <c r="B6" s="19"/>
      <c r="C6" s="82"/>
      <c r="D6" s="82"/>
      <c r="E6" s="82"/>
      <c r="F6" s="82"/>
      <c r="G6" s="195"/>
    </row>
    <row r="7" spans="1:13" ht="18" customHeight="1" x14ac:dyDescent="0.25">
      <c r="A7" s="22" t="s">
        <v>71</v>
      </c>
      <c r="B7" s="23"/>
      <c r="C7" s="83">
        <v>358</v>
      </c>
      <c r="D7" s="83">
        <v>360</v>
      </c>
      <c r="E7" s="83">
        <v>323</v>
      </c>
      <c r="F7" s="83">
        <v>331</v>
      </c>
      <c r="G7" s="90">
        <v>360</v>
      </c>
    </row>
    <row r="8" spans="1:13" ht="9" customHeight="1" x14ac:dyDescent="0.25">
      <c r="A8" s="22"/>
      <c r="B8" s="23"/>
      <c r="C8" s="83"/>
      <c r="D8" s="83"/>
      <c r="E8" s="83"/>
      <c r="F8" s="83"/>
      <c r="G8" s="90"/>
    </row>
    <row r="9" spans="1:13" ht="18" customHeight="1" x14ac:dyDescent="0.25">
      <c r="A9" s="22" t="s">
        <v>216</v>
      </c>
      <c r="B9" s="23"/>
      <c r="C9" s="83">
        <v>2161</v>
      </c>
      <c r="D9" s="83">
        <v>1990</v>
      </c>
      <c r="E9" s="83">
        <v>1090</v>
      </c>
      <c r="F9" s="83">
        <v>1066</v>
      </c>
      <c r="G9" s="90">
        <v>1107</v>
      </c>
    </row>
    <row r="10" spans="1:13" ht="9" customHeight="1" x14ac:dyDescent="0.25">
      <c r="A10" s="22"/>
      <c r="B10" s="23"/>
      <c r="C10" s="83"/>
      <c r="D10" s="83"/>
      <c r="E10" s="83"/>
      <c r="F10" s="83"/>
      <c r="G10" s="90"/>
    </row>
    <row r="11" spans="1:13" ht="18" customHeight="1" x14ac:dyDescent="0.25">
      <c r="A11" s="22" t="s">
        <v>286</v>
      </c>
      <c r="B11" s="23"/>
      <c r="C11" s="83">
        <v>6</v>
      </c>
      <c r="D11" s="83">
        <v>6</v>
      </c>
      <c r="E11" s="83">
        <v>3</v>
      </c>
      <c r="F11" s="83">
        <v>3</v>
      </c>
      <c r="G11" s="90">
        <v>3</v>
      </c>
    </row>
    <row r="12" spans="1:13" ht="9" customHeight="1" x14ac:dyDescent="0.25">
      <c r="A12" s="22"/>
      <c r="B12" s="23"/>
      <c r="C12" s="83"/>
      <c r="D12" s="83"/>
      <c r="E12" s="83"/>
      <c r="F12" s="83"/>
      <c r="G12" s="90"/>
    </row>
    <row r="13" spans="1:13" ht="18" customHeight="1" x14ac:dyDescent="0.25">
      <c r="A13" s="22" t="s">
        <v>37</v>
      </c>
      <c r="B13" s="23"/>
      <c r="C13" s="83">
        <v>996</v>
      </c>
      <c r="D13" s="83">
        <v>820</v>
      </c>
      <c r="E13" s="83">
        <v>621</v>
      </c>
      <c r="F13" s="83">
        <v>589</v>
      </c>
      <c r="G13" s="90">
        <v>482</v>
      </c>
    </row>
    <row r="14" spans="1:13" ht="9" customHeight="1" x14ac:dyDescent="0.25">
      <c r="A14" s="22"/>
      <c r="B14" s="23"/>
      <c r="C14" s="83"/>
      <c r="D14" s="83"/>
      <c r="E14" s="83"/>
      <c r="F14" s="83"/>
      <c r="G14" s="90"/>
    </row>
    <row r="15" spans="1:13" ht="18" customHeight="1" x14ac:dyDescent="0.25">
      <c r="A15" s="22" t="s">
        <v>223</v>
      </c>
      <c r="B15" s="23"/>
      <c r="C15" s="83"/>
      <c r="D15" s="83"/>
      <c r="E15" s="83"/>
      <c r="F15" s="83"/>
      <c r="G15" s="90"/>
    </row>
    <row r="16" spans="1:13" ht="18" customHeight="1" x14ac:dyDescent="0.25">
      <c r="B16" s="23" t="s">
        <v>130</v>
      </c>
      <c r="C16" s="83">
        <v>27</v>
      </c>
      <c r="D16" s="83">
        <v>21</v>
      </c>
      <c r="E16" s="83">
        <v>20</v>
      </c>
      <c r="F16" s="83">
        <v>10</v>
      </c>
      <c r="G16" s="90">
        <v>19</v>
      </c>
    </row>
    <row r="17" spans="1:7" ht="18" customHeight="1" x14ac:dyDescent="0.25">
      <c r="A17" s="22"/>
      <c r="B17" s="196" t="s">
        <v>86</v>
      </c>
      <c r="C17" s="83">
        <v>115</v>
      </c>
      <c r="D17" s="83">
        <v>72</v>
      </c>
      <c r="E17" s="83">
        <v>96</v>
      </c>
      <c r="F17" s="83">
        <v>31</v>
      </c>
      <c r="G17" s="90">
        <v>71</v>
      </c>
    </row>
    <row r="18" spans="1:7" ht="18" customHeight="1" x14ac:dyDescent="0.25">
      <c r="A18" s="22"/>
      <c r="B18" s="23" t="s">
        <v>176</v>
      </c>
      <c r="C18" s="83">
        <v>455</v>
      </c>
      <c r="D18" s="83">
        <v>359</v>
      </c>
      <c r="E18" s="83">
        <v>160</v>
      </c>
      <c r="F18" s="83">
        <v>83</v>
      </c>
      <c r="G18" s="90">
        <v>191</v>
      </c>
    </row>
    <row r="19" spans="1:7" ht="18" customHeight="1" x14ac:dyDescent="0.25">
      <c r="A19" s="22"/>
      <c r="B19" s="23" t="s">
        <v>68</v>
      </c>
      <c r="C19" s="83">
        <v>118180</v>
      </c>
      <c r="D19" s="83">
        <v>78900</v>
      </c>
      <c r="E19" s="83">
        <v>100520</v>
      </c>
      <c r="F19" s="83">
        <v>32440</v>
      </c>
      <c r="G19" s="90">
        <v>77470</v>
      </c>
    </row>
    <row r="20" spans="1:7" ht="9" customHeight="1" x14ac:dyDescent="0.25">
      <c r="A20" s="22"/>
      <c r="B20" s="23"/>
      <c r="C20" s="83"/>
      <c r="D20" s="83"/>
      <c r="E20" s="83"/>
      <c r="F20" s="83"/>
      <c r="G20" s="90"/>
    </row>
    <row r="21" spans="1:7" ht="18" customHeight="1" x14ac:dyDescent="0.25">
      <c r="A21" s="22" t="s">
        <v>233</v>
      </c>
      <c r="B21" s="23"/>
      <c r="C21" s="83"/>
      <c r="D21" s="83"/>
      <c r="E21" s="83"/>
      <c r="F21" s="83"/>
      <c r="G21" s="90"/>
    </row>
    <row r="22" spans="1:7" ht="18" customHeight="1" x14ac:dyDescent="0.25">
      <c r="B22" s="23" t="s">
        <v>130</v>
      </c>
      <c r="C22" s="83">
        <v>66</v>
      </c>
      <c r="D22" s="83">
        <v>74</v>
      </c>
      <c r="E22" s="83">
        <v>46</v>
      </c>
      <c r="F22" s="83">
        <v>58</v>
      </c>
      <c r="G22" s="90">
        <v>57</v>
      </c>
    </row>
    <row r="23" spans="1:7" ht="18" customHeight="1" x14ac:dyDescent="0.25">
      <c r="A23" s="22"/>
      <c r="B23" s="23" t="s">
        <v>176</v>
      </c>
      <c r="C23" s="83">
        <v>508</v>
      </c>
      <c r="D23" s="83">
        <v>624</v>
      </c>
      <c r="E23" s="83">
        <v>309</v>
      </c>
      <c r="F23" s="83">
        <v>371</v>
      </c>
      <c r="G23" s="90">
        <v>389</v>
      </c>
    </row>
    <row r="24" spans="1:7" ht="18" customHeight="1" x14ac:dyDescent="0.25">
      <c r="A24" s="22"/>
      <c r="B24" s="23" t="s">
        <v>68</v>
      </c>
      <c r="C24" s="83">
        <v>1092000</v>
      </c>
      <c r="D24" s="83">
        <v>1462500</v>
      </c>
      <c r="E24" s="83">
        <v>715500</v>
      </c>
      <c r="F24" s="83">
        <v>850500</v>
      </c>
      <c r="G24" s="90">
        <v>931500</v>
      </c>
    </row>
    <row r="25" spans="1:7" ht="9" customHeight="1" x14ac:dyDescent="0.25">
      <c r="A25" s="22"/>
      <c r="B25" s="23"/>
      <c r="C25" s="83"/>
      <c r="D25" s="83"/>
      <c r="E25" s="83"/>
      <c r="F25" s="83"/>
      <c r="G25" s="90"/>
    </row>
    <row r="26" spans="1:7" ht="18" customHeight="1" x14ac:dyDescent="0.25">
      <c r="A26" s="22" t="s">
        <v>54</v>
      </c>
      <c r="B26" s="23"/>
      <c r="C26" s="83"/>
      <c r="D26" s="83"/>
      <c r="E26" s="83"/>
      <c r="F26" s="83"/>
      <c r="G26" s="90"/>
    </row>
    <row r="27" spans="1:7" ht="18" customHeight="1" x14ac:dyDescent="0.25">
      <c r="B27" s="23" t="s">
        <v>130</v>
      </c>
      <c r="C27" s="83">
        <v>5</v>
      </c>
      <c r="D27" s="83">
        <v>4</v>
      </c>
      <c r="E27" s="83">
        <v>0</v>
      </c>
      <c r="F27" s="83">
        <v>2</v>
      </c>
      <c r="G27" s="90">
        <v>2</v>
      </c>
    </row>
    <row r="28" spans="1:7" ht="18" customHeight="1" x14ac:dyDescent="0.25">
      <c r="A28" s="197"/>
      <c r="B28" s="23" t="s">
        <v>236</v>
      </c>
      <c r="C28" s="85">
        <v>202</v>
      </c>
      <c r="D28" s="85">
        <v>187</v>
      </c>
      <c r="E28" s="85">
        <v>0</v>
      </c>
      <c r="F28" s="85">
        <v>23</v>
      </c>
      <c r="G28" s="185">
        <v>45</v>
      </c>
    </row>
    <row r="29" spans="1:7" ht="3" customHeight="1" thickBot="1" x14ac:dyDescent="0.3">
      <c r="A29" s="28"/>
      <c r="B29" s="43"/>
      <c r="C29" s="28"/>
      <c r="D29" s="28"/>
      <c r="E29" s="28"/>
      <c r="F29" s="28"/>
      <c r="G29" s="28"/>
    </row>
    <row r="30" spans="1:7" ht="18" customHeight="1" x14ac:dyDescent="0.25"/>
  </sheetData>
  <mergeCells count="2">
    <mergeCell ref="A1:G1"/>
    <mergeCell ref="A5:B5"/>
  </mergeCells>
  <phoneticPr fontId="30"/>
  <pageMargins left="0.59055118110236227" right="0.59055118110236227" top="0.59055118110236227" bottom="0.59055118110236227" header="0.19685039370078741" footer="0.19685039370078741"/>
  <pageSetup paperSize="9" scale="90" firstPageNumber="0" orientation="portrait" r:id="rId1"/>
  <headerFooter alignWithMargins="0">
    <oddHeader>&amp;R&amp;"ＭＳ ゴシック,標準"&amp;12市内主要施設の利用状況</oddHeader>
    <oddFooter>&amp;R&amp;P / 30ページ</oddFooter>
  </headerFooter>
  <ignoredErrors>
    <ignoredError sqref="D6:G6 E5:G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F14"/>
  <sheetViews>
    <sheetView tabSelected="1" zoomScaleNormal="100" zoomScaleSheetLayoutView="100" workbookViewId="0"/>
  </sheetViews>
  <sheetFormatPr defaultColWidth="9" defaultRowHeight="13.3" x14ac:dyDescent="0.25"/>
  <cols>
    <col min="1" max="1" width="12.921875" style="67" customWidth="1"/>
    <col min="2" max="6" width="15.921875" style="67" customWidth="1"/>
    <col min="7" max="7" width="9" style="67" bestFit="1"/>
    <col min="8" max="16384" width="9" style="67"/>
  </cols>
  <sheetData>
    <row r="1" spans="1:6" ht="30" customHeight="1" x14ac:dyDescent="0.25">
      <c r="A1" s="330" t="str">
        <f>'17-1'!A1:L1</f>
        <v>山口市の統計(令和5年度)
山口市総務部デジタル推進課　℡　083-934-2748</v>
      </c>
      <c r="B1" s="330"/>
      <c r="C1" s="330"/>
      <c r="D1" s="330"/>
      <c r="E1" s="330"/>
      <c r="F1" s="330"/>
    </row>
    <row r="2" spans="1:6" ht="9" customHeight="1" x14ac:dyDescent="0.25">
      <c r="A2" s="10"/>
      <c r="B2" s="10"/>
      <c r="C2" s="10"/>
      <c r="D2" s="10"/>
      <c r="E2" s="10"/>
      <c r="F2" s="10"/>
    </row>
    <row r="3" spans="1:6" ht="15.75" customHeight="1" x14ac:dyDescent="0.25">
      <c r="A3" s="57" t="s">
        <v>389</v>
      </c>
      <c r="B3" s="57"/>
      <c r="C3" s="164"/>
      <c r="D3" s="164"/>
      <c r="E3" s="58"/>
      <c r="F3" s="58"/>
    </row>
    <row r="4" spans="1:6" s="68" customFormat="1" ht="15" customHeight="1" x14ac:dyDescent="0.25">
      <c r="A4" s="10" t="s">
        <v>52</v>
      </c>
      <c r="B4" s="10"/>
      <c r="C4" s="10"/>
      <c r="D4" s="10"/>
      <c r="E4" s="10"/>
      <c r="F4" s="13" t="s">
        <v>273</v>
      </c>
    </row>
    <row r="5" spans="1:6" ht="18" customHeight="1" x14ac:dyDescent="0.25">
      <c r="A5" s="45" t="s">
        <v>50</v>
      </c>
      <c r="B5" s="165" t="s">
        <v>449</v>
      </c>
      <c r="C5" s="165" t="s">
        <v>324</v>
      </c>
      <c r="D5" s="166">
        <v>2</v>
      </c>
      <c r="E5" s="166">
        <v>3</v>
      </c>
      <c r="F5" s="167">
        <v>4</v>
      </c>
    </row>
    <row r="6" spans="1:6" ht="3" customHeight="1" x14ac:dyDescent="0.25">
      <c r="A6" s="19"/>
      <c r="B6" s="168"/>
      <c r="C6" s="169"/>
      <c r="D6" s="169"/>
      <c r="E6" s="169"/>
      <c r="F6" s="170"/>
    </row>
    <row r="7" spans="1:6" ht="18" customHeight="1" x14ac:dyDescent="0.25">
      <c r="A7" s="23" t="s">
        <v>71</v>
      </c>
      <c r="B7" s="55">
        <v>308</v>
      </c>
      <c r="C7" s="24">
        <v>345</v>
      </c>
      <c r="D7" s="24">
        <v>324</v>
      </c>
      <c r="E7" s="24">
        <v>213</v>
      </c>
      <c r="F7" s="25">
        <v>224</v>
      </c>
    </row>
    <row r="8" spans="1:6" ht="18" customHeight="1" x14ac:dyDescent="0.25">
      <c r="A8" s="23" t="s">
        <v>146</v>
      </c>
      <c r="B8" s="55">
        <v>59</v>
      </c>
      <c r="C8" s="24">
        <v>42</v>
      </c>
      <c r="D8" s="24">
        <v>28</v>
      </c>
      <c r="E8" s="24">
        <v>12</v>
      </c>
      <c r="F8" s="25">
        <v>30</v>
      </c>
    </row>
    <row r="9" spans="1:6" ht="18" customHeight="1" x14ac:dyDescent="0.25">
      <c r="A9" s="171" t="s">
        <v>199</v>
      </c>
      <c r="B9" s="133">
        <v>19.16</v>
      </c>
      <c r="C9" s="113">
        <v>11.8</v>
      </c>
      <c r="D9" s="113">
        <v>8.64</v>
      </c>
      <c r="E9" s="113">
        <v>5.63</v>
      </c>
      <c r="F9" s="290">
        <v>13.39</v>
      </c>
    </row>
    <row r="10" spans="1:6" ht="18" customHeight="1" x14ac:dyDescent="0.25">
      <c r="A10" s="23" t="s">
        <v>226</v>
      </c>
      <c r="B10" s="55">
        <v>354450</v>
      </c>
      <c r="C10" s="24">
        <v>347250</v>
      </c>
      <c r="D10" s="24">
        <v>58360</v>
      </c>
      <c r="E10" s="24">
        <v>30720</v>
      </c>
      <c r="F10" s="25">
        <v>165180</v>
      </c>
    </row>
    <row r="11" spans="1:6" ht="18" customHeight="1" x14ac:dyDescent="0.25">
      <c r="A11" s="23" t="s">
        <v>247</v>
      </c>
      <c r="B11" s="55">
        <v>4316</v>
      </c>
      <c r="C11" s="24">
        <v>3070</v>
      </c>
      <c r="D11" s="24">
        <v>596</v>
      </c>
      <c r="E11" s="24">
        <v>451</v>
      </c>
      <c r="F11" s="25">
        <v>1232</v>
      </c>
    </row>
    <row r="12" spans="1:6" ht="3" customHeight="1" thickBot="1" x14ac:dyDescent="0.3">
      <c r="A12" s="134"/>
      <c r="B12" s="172"/>
      <c r="C12" s="172"/>
      <c r="D12" s="172"/>
      <c r="E12" s="173"/>
      <c r="F12" s="174"/>
    </row>
    <row r="13" spans="1:6" ht="18" customHeight="1" x14ac:dyDescent="0.25">
      <c r="A13" s="126" t="s">
        <v>334</v>
      </c>
    </row>
    <row r="14" spans="1:6" ht="18" customHeight="1" x14ac:dyDescent="0.25">
      <c r="A14" s="126" t="s">
        <v>339</v>
      </c>
    </row>
  </sheetData>
  <mergeCells count="1">
    <mergeCell ref="A1:F1"/>
  </mergeCells>
  <phoneticPr fontId="30"/>
  <pageMargins left="0.59055118110236227" right="0.59055118110236227" top="0.59055118110236227" bottom="0.59055118110236227" header="0.19685039370078741" footer="0.19685039370078741"/>
  <pageSetup paperSize="9" scale="99" firstPageNumber="0" orientation="portrait" r:id="rId1"/>
  <headerFooter alignWithMargins="0">
    <oddHeader>&amp;R&amp;"ＭＳ ゴシック,標準"&amp;12市内主要施設の利用状況</oddHeader>
    <oddFooter>&amp;R&amp;P / 30ページ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F24"/>
  <sheetViews>
    <sheetView tabSelected="1" zoomScaleNormal="100" zoomScaleSheetLayoutView="100" workbookViewId="0"/>
  </sheetViews>
  <sheetFormatPr defaultColWidth="9" defaultRowHeight="13.3" x14ac:dyDescent="0.25"/>
  <cols>
    <col min="1" max="1" width="17.61328125" style="67" customWidth="1"/>
    <col min="2" max="3" width="37.23046875" style="67" customWidth="1"/>
    <col min="4" max="4" width="9" style="67" bestFit="1"/>
    <col min="5" max="5" width="9" style="67"/>
    <col min="6" max="6" width="13.921875" style="67" bestFit="1" customWidth="1"/>
    <col min="7" max="16384" width="9" style="67"/>
  </cols>
  <sheetData>
    <row r="1" spans="1:6" ht="30" customHeight="1" x14ac:dyDescent="0.25">
      <c r="A1" s="330" t="str">
        <f>'17-1'!A1:L1</f>
        <v>山口市の統計(令和5年度)
山口市総務部デジタル推進課　℡　083-934-2748</v>
      </c>
      <c r="B1" s="330"/>
      <c r="C1" s="330"/>
    </row>
    <row r="2" spans="1:6" ht="9" customHeight="1" x14ac:dyDescent="0.25">
      <c r="A2" s="10"/>
      <c r="B2" s="10"/>
      <c r="C2" s="10"/>
    </row>
    <row r="3" spans="1:6" ht="15.75" customHeight="1" x14ac:dyDescent="0.25">
      <c r="A3" s="57" t="s">
        <v>390</v>
      </c>
      <c r="B3" s="164"/>
      <c r="C3" s="164"/>
    </row>
    <row r="4" spans="1:6" s="68" customFormat="1" ht="15" customHeight="1" x14ac:dyDescent="0.25">
      <c r="A4" s="38" t="s">
        <v>452</v>
      </c>
      <c r="B4" s="58"/>
      <c r="C4" s="58"/>
    </row>
    <row r="5" spans="1:6" s="68" customFormat="1" ht="15" customHeight="1" x14ac:dyDescent="0.25">
      <c r="A5" s="10" t="s">
        <v>92</v>
      </c>
      <c r="B5" s="10"/>
      <c r="C5" s="13" t="s">
        <v>274</v>
      </c>
    </row>
    <row r="6" spans="1:6" ht="18" customHeight="1" x14ac:dyDescent="0.25">
      <c r="A6" s="345" t="s">
        <v>175</v>
      </c>
      <c r="B6" s="347" t="s">
        <v>63</v>
      </c>
      <c r="C6" s="336"/>
    </row>
    <row r="7" spans="1:6" ht="18" customHeight="1" x14ac:dyDescent="0.25">
      <c r="A7" s="348"/>
      <c r="B7" s="142" t="s">
        <v>284</v>
      </c>
      <c r="C7" s="175" t="s">
        <v>283</v>
      </c>
    </row>
    <row r="8" spans="1:6" ht="3" customHeight="1" x14ac:dyDescent="0.25">
      <c r="A8" s="41"/>
      <c r="B8" s="61"/>
      <c r="C8" s="61"/>
    </row>
    <row r="9" spans="1:6" ht="18" customHeight="1" x14ac:dyDescent="0.25">
      <c r="A9" s="23" t="s">
        <v>85</v>
      </c>
      <c r="B9" s="276">
        <v>30</v>
      </c>
      <c r="C9" s="256">
        <v>100</v>
      </c>
    </row>
    <row r="10" spans="1:6" ht="18" customHeight="1" x14ac:dyDescent="0.25">
      <c r="A10" s="23" t="s">
        <v>88</v>
      </c>
      <c r="B10" s="259">
        <v>3</v>
      </c>
      <c r="C10" s="258">
        <v>10</v>
      </c>
      <c r="E10" s="240"/>
      <c r="F10" s="240"/>
    </row>
    <row r="11" spans="1:6" ht="18" customHeight="1" x14ac:dyDescent="0.25">
      <c r="A11" s="23" t="s">
        <v>47</v>
      </c>
      <c r="B11" s="259">
        <v>0</v>
      </c>
      <c r="C11" s="258">
        <v>0</v>
      </c>
      <c r="E11" s="240"/>
      <c r="F11" s="240"/>
    </row>
    <row r="12" spans="1:6" ht="18" customHeight="1" x14ac:dyDescent="0.25">
      <c r="A12" s="23" t="s">
        <v>166</v>
      </c>
      <c r="B12" s="259">
        <v>0</v>
      </c>
      <c r="C12" s="258">
        <v>0</v>
      </c>
      <c r="E12" s="240"/>
      <c r="F12" s="240"/>
    </row>
    <row r="13" spans="1:6" ht="18" customHeight="1" x14ac:dyDescent="0.25">
      <c r="A13" s="23" t="s">
        <v>35</v>
      </c>
      <c r="B13" s="259">
        <v>0</v>
      </c>
      <c r="C13" s="258">
        <v>0</v>
      </c>
      <c r="E13" s="240"/>
      <c r="F13" s="240"/>
    </row>
    <row r="14" spans="1:6" ht="18" customHeight="1" x14ac:dyDescent="0.25">
      <c r="A14" s="23" t="s">
        <v>135</v>
      </c>
      <c r="B14" s="259">
        <v>3</v>
      </c>
      <c r="C14" s="258">
        <v>10</v>
      </c>
      <c r="E14" s="240"/>
      <c r="F14" s="240"/>
    </row>
    <row r="15" spans="1:6" ht="18" customHeight="1" x14ac:dyDescent="0.25">
      <c r="A15" s="23" t="s">
        <v>255</v>
      </c>
      <c r="B15" s="259">
        <v>0</v>
      </c>
      <c r="C15" s="258">
        <v>0</v>
      </c>
      <c r="E15" s="240"/>
      <c r="F15" s="240"/>
    </row>
    <row r="16" spans="1:6" ht="18" customHeight="1" x14ac:dyDescent="0.25">
      <c r="A16" s="23" t="s">
        <v>235</v>
      </c>
      <c r="B16" s="259">
        <v>1</v>
      </c>
      <c r="C16" s="258">
        <v>3.3</v>
      </c>
      <c r="E16" s="240"/>
      <c r="F16" s="240"/>
    </row>
    <row r="17" spans="1:6" ht="18" customHeight="1" x14ac:dyDescent="0.25">
      <c r="A17" s="23" t="s">
        <v>105</v>
      </c>
      <c r="B17" s="259">
        <v>0</v>
      </c>
      <c r="C17" s="258">
        <v>0</v>
      </c>
      <c r="E17" s="240"/>
      <c r="F17" s="240"/>
    </row>
    <row r="18" spans="1:6" ht="18" customHeight="1" x14ac:dyDescent="0.25">
      <c r="A18" s="23" t="s">
        <v>195</v>
      </c>
      <c r="B18" s="259">
        <v>0</v>
      </c>
      <c r="C18" s="258">
        <v>0</v>
      </c>
      <c r="E18" s="240"/>
      <c r="F18" s="240"/>
    </row>
    <row r="19" spans="1:6" ht="18" customHeight="1" x14ac:dyDescent="0.25">
      <c r="A19" s="23" t="s">
        <v>208</v>
      </c>
      <c r="B19" s="259">
        <v>18</v>
      </c>
      <c r="C19" s="258">
        <v>60</v>
      </c>
      <c r="E19" s="240"/>
      <c r="F19" s="240"/>
    </row>
    <row r="20" spans="1:6" ht="18" customHeight="1" x14ac:dyDescent="0.25">
      <c r="A20" s="23" t="s">
        <v>141</v>
      </c>
      <c r="B20" s="259">
        <v>5</v>
      </c>
      <c r="C20" s="258">
        <v>16.7</v>
      </c>
      <c r="E20" s="240"/>
      <c r="F20" s="240"/>
    </row>
    <row r="21" spans="1:6" ht="3" customHeight="1" thickBot="1" x14ac:dyDescent="0.3">
      <c r="A21" s="134"/>
      <c r="B21" s="138"/>
      <c r="C21" s="121"/>
    </row>
    <row r="22" spans="1:6" ht="18" customHeight="1" x14ac:dyDescent="0.25">
      <c r="A22" s="126" t="s">
        <v>343</v>
      </c>
      <c r="B22" s="126"/>
      <c r="C22" s="126"/>
    </row>
    <row r="23" spans="1:6" ht="18" customHeight="1" x14ac:dyDescent="0.25">
      <c r="A23" s="67" t="s">
        <v>336</v>
      </c>
      <c r="B23" s="126"/>
      <c r="C23" s="126"/>
    </row>
    <row r="24" spans="1:6" ht="18" customHeight="1" x14ac:dyDescent="0.25">
      <c r="A24" s="67" t="s">
        <v>337</v>
      </c>
    </row>
  </sheetData>
  <mergeCells count="3">
    <mergeCell ref="A1:C1"/>
    <mergeCell ref="A6:A7"/>
    <mergeCell ref="B6:C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F15"/>
  <sheetViews>
    <sheetView tabSelected="1" zoomScaleNormal="100" zoomScaleSheetLayoutView="100" workbookViewId="0"/>
  </sheetViews>
  <sheetFormatPr defaultColWidth="9" defaultRowHeight="13.3" x14ac:dyDescent="0.25"/>
  <cols>
    <col min="1" max="1" width="12.921875" style="10" customWidth="1"/>
    <col min="2" max="6" width="15.921875" style="10" customWidth="1"/>
    <col min="7" max="7" width="9" style="10" bestFit="1"/>
    <col min="8" max="16384" width="9" style="10"/>
  </cols>
  <sheetData>
    <row r="1" spans="1:6" ht="30" customHeight="1" x14ac:dyDescent="0.25">
      <c r="A1" s="330" t="str">
        <f>'17-1'!A1:L1</f>
        <v>山口市の統計(令和5年度)
山口市総務部デジタル推進課　℡　083-934-2748</v>
      </c>
      <c r="B1" s="330"/>
      <c r="C1" s="330"/>
      <c r="D1" s="330"/>
      <c r="E1" s="330"/>
      <c r="F1" s="330"/>
    </row>
    <row r="2" spans="1:6" ht="9" customHeight="1" x14ac:dyDescent="0.25"/>
    <row r="3" spans="1:6" ht="15.75" customHeight="1" x14ac:dyDescent="0.25">
      <c r="A3" s="57" t="s">
        <v>391</v>
      </c>
      <c r="B3" s="57"/>
      <c r="C3" s="164"/>
      <c r="D3" s="164"/>
      <c r="E3" s="58"/>
      <c r="F3" s="58"/>
    </row>
    <row r="4" spans="1:6" s="11" customFormat="1" ht="15" customHeight="1" x14ac:dyDescent="0.25">
      <c r="A4" s="10" t="s">
        <v>52</v>
      </c>
      <c r="B4" s="10"/>
      <c r="C4" s="10"/>
      <c r="D4" s="10"/>
      <c r="E4" s="10"/>
      <c r="F4" s="13" t="s">
        <v>274</v>
      </c>
    </row>
    <row r="5" spans="1:6" ht="18" customHeight="1" x14ac:dyDescent="0.25">
      <c r="A5" s="45" t="s">
        <v>50</v>
      </c>
      <c r="B5" s="165" t="s">
        <v>449</v>
      </c>
      <c r="C5" s="165" t="s">
        <v>324</v>
      </c>
      <c r="D5" s="166" t="s">
        <v>459</v>
      </c>
      <c r="E5" s="166" t="s">
        <v>460</v>
      </c>
      <c r="F5" s="167" t="s">
        <v>461</v>
      </c>
    </row>
    <row r="6" spans="1:6" ht="3" customHeight="1" x14ac:dyDescent="0.25">
      <c r="A6" s="19"/>
      <c r="B6" s="168"/>
      <c r="C6" s="169"/>
      <c r="D6" s="169"/>
      <c r="E6" s="169"/>
      <c r="F6" s="170"/>
    </row>
    <row r="7" spans="1:6" ht="18" customHeight="1" x14ac:dyDescent="0.25">
      <c r="A7" s="23" t="s">
        <v>71</v>
      </c>
      <c r="B7" s="55">
        <v>359</v>
      </c>
      <c r="C7" s="55">
        <v>359</v>
      </c>
      <c r="D7" s="55">
        <v>183</v>
      </c>
      <c r="E7" s="55">
        <v>0</v>
      </c>
      <c r="F7" s="56">
        <v>131</v>
      </c>
    </row>
    <row r="8" spans="1:6" ht="18" customHeight="1" x14ac:dyDescent="0.25">
      <c r="A8" s="23" t="s">
        <v>146</v>
      </c>
      <c r="B8" s="55">
        <v>37</v>
      </c>
      <c r="C8" s="55">
        <v>44</v>
      </c>
      <c r="D8" s="55">
        <v>4</v>
      </c>
      <c r="E8" s="55">
        <v>0</v>
      </c>
      <c r="F8" s="56">
        <v>49</v>
      </c>
    </row>
    <row r="9" spans="1:6" ht="18" customHeight="1" x14ac:dyDescent="0.25">
      <c r="A9" s="23" t="s">
        <v>199</v>
      </c>
      <c r="B9" s="133">
        <v>10.31</v>
      </c>
      <c r="C9" s="133">
        <v>12.26</v>
      </c>
      <c r="D9" s="133">
        <v>2.19</v>
      </c>
      <c r="E9" s="55">
        <v>0</v>
      </c>
      <c r="F9" s="56">
        <v>37.4</v>
      </c>
    </row>
    <row r="10" spans="1:6" ht="18" customHeight="1" x14ac:dyDescent="0.25">
      <c r="A10" s="23" t="s">
        <v>226</v>
      </c>
      <c r="B10" s="55">
        <v>111905</v>
      </c>
      <c r="C10" s="55">
        <v>348810</v>
      </c>
      <c r="D10" s="55">
        <v>18050</v>
      </c>
      <c r="E10" s="55">
        <v>0</v>
      </c>
      <c r="F10" s="56">
        <v>84550</v>
      </c>
    </row>
    <row r="11" spans="1:6" ht="18" customHeight="1" x14ac:dyDescent="0.25">
      <c r="A11" s="23" t="s">
        <v>247</v>
      </c>
      <c r="B11" s="55">
        <v>4257</v>
      </c>
      <c r="C11" s="55">
        <v>5691</v>
      </c>
      <c r="D11" s="55">
        <v>320</v>
      </c>
      <c r="E11" s="55">
        <v>0</v>
      </c>
      <c r="F11" s="56">
        <v>2903</v>
      </c>
    </row>
    <row r="12" spans="1:6" ht="3" customHeight="1" thickBot="1" x14ac:dyDescent="0.3">
      <c r="A12" s="134"/>
      <c r="B12" s="172"/>
      <c r="C12" s="172"/>
      <c r="D12" s="172"/>
      <c r="E12" s="173"/>
      <c r="F12" s="174"/>
    </row>
    <row r="13" spans="1:6" ht="18" customHeight="1" x14ac:dyDescent="0.25">
      <c r="A13" s="10" t="s">
        <v>334</v>
      </c>
    </row>
    <row r="14" spans="1:6" ht="18" customHeight="1" x14ac:dyDescent="0.25">
      <c r="A14" s="10" t="s">
        <v>339</v>
      </c>
    </row>
    <row r="15" spans="1:6" x14ac:dyDescent="0.25">
      <c r="A15" s="10" t="s">
        <v>426</v>
      </c>
    </row>
  </sheetData>
  <mergeCells count="1">
    <mergeCell ref="A1:F1"/>
  </mergeCells>
  <phoneticPr fontId="30"/>
  <pageMargins left="0.59055118110236227" right="0.59055118110236227" top="0.59055118110236227" bottom="0.59055118110236227" header="0.19685039370078741" footer="0.19685039370078741"/>
  <pageSetup paperSize="9" scale="99" firstPageNumber="0" orientation="portrait" r:id="rId1"/>
  <headerFooter alignWithMargins="0">
    <oddHeader>&amp;R&amp;"ＭＳ ゴシック,標準"&amp;12市内主要施設の利用状況</oddHeader>
    <oddFooter>&amp;R&amp;P / 30ページ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F25"/>
  <sheetViews>
    <sheetView tabSelected="1" zoomScaleNormal="100" zoomScaleSheetLayoutView="100" workbookViewId="0"/>
  </sheetViews>
  <sheetFormatPr defaultColWidth="9" defaultRowHeight="13.3" x14ac:dyDescent="0.25"/>
  <cols>
    <col min="1" max="1" width="17.61328125" style="10" customWidth="1"/>
    <col min="2" max="3" width="37.23046875" style="10" customWidth="1"/>
    <col min="4" max="4" width="9" style="10" bestFit="1"/>
    <col min="5" max="5" width="9" style="10"/>
    <col min="6" max="6" width="13.921875" style="10" bestFit="1" customWidth="1"/>
    <col min="7" max="16384" width="9" style="10"/>
  </cols>
  <sheetData>
    <row r="1" spans="1:6" ht="30" customHeight="1" x14ac:dyDescent="0.25">
      <c r="A1" s="330" t="str">
        <f>'17-1'!A1:L1</f>
        <v>山口市の統計(令和5年度)
山口市総務部デジタル推進課　℡　083-934-2748</v>
      </c>
      <c r="B1" s="330"/>
      <c r="C1" s="330"/>
    </row>
    <row r="2" spans="1:6" ht="9" customHeight="1" x14ac:dyDescent="0.25"/>
    <row r="3" spans="1:6" ht="15.75" customHeight="1" x14ac:dyDescent="0.25">
      <c r="A3" s="57" t="s">
        <v>392</v>
      </c>
      <c r="B3" s="164"/>
      <c r="C3" s="164"/>
    </row>
    <row r="4" spans="1:6" s="68" customFormat="1" ht="15" customHeight="1" x14ac:dyDescent="0.25">
      <c r="A4" s="38" t="s">
        <v>452</v>
      </c>
      <c r="B4" s="58"/>
      <c r="C4" s="58"/>
    </row>
    <row r="5" spans="1:6" s="68" customFormat="1" ht="15" customHeight="1" x14ac:dyDescent="0.25">
      <c r="A5" s="10" t="s">
        <v>92</v>
      </c>
      <c r="B5" s="10"/>
      <c r="C5" s="13" t="s">
        <v>274</v>
      </c>
    </row>
    <row r="6" spans="1:6" ht="18" customHeight="1" x14ac:dyDescent="0.25">
      <c r="A6" s="345" t="s">
        <v>175</v>
      </c>
      <c r="B6" s="347" t="s">
        <v>63</v>
      </c>
      <c r="C6" s="336"/>
    </row>
    <row r="7" spans="1:6" ht="18" customHeight="1" x14ac:dyDescent="0.25">
      <c r="A7" s="348"/>
      <c r="B7" s="77" t="s">
        <v>322</v>
      </c>
      <c r="C7" s="78" t="s">
        <v>283</v>
      </c>
    </row>
    <row r="8" spans="1:6" ht="3" customHeight="1" x14ac:dyDescent="0.25">
      <c r="A8" s="41"/>
      <c r="B8" s="61"/>
      <c r="C8" s="61"/>
    </row>
    <row r="9" spans="1:6" ht="18" customHeight="1" x14ac:dyDescent="0.25">
      <c r="A9" s="22" t="s">
        <v>85</v>
      </c>
      <c r="B9" s="293">
        <v>56</v>
      </c>
      <c r="C9" s="268">
        <v>100</v>
      </c>
    </row>
    <row r="10" spans="1:6" ht="18" customHeight="1" x14ac:dyDescent="0.25">
      <c r="A10" s="22" t="s">
        <v>88</v>
      </c>
      <c r="B10" s="294">
        <v>1</v>
      </c>
      <c r="C10" s="291">
        <v>1.79</v>
      </c>
    </row>
    <row r="11" spans="1:6" ht="18" customHeight="1" x14ac:dyDescent="0.25">
      <c r="A11" s="22" t="s">
        <v>47</v>
      </c>
      <c r="B11" s="294">
        <v>2</v>
      </c>
      <c r="C11" s="291">
        <v>3.57</v>
      </c>
    </row>
    <row r="12" spans="1:6" ht="18" customHeight="1" x14ac:dyDescent="0.25">
      <c r="A12" s="22" t="s">
        <v>166</v>
      </c>
      <c r="B12" s="294">
        <v>0</v>
      </c>
      <c r="C12" s="291">
        <v>0</v>
      </c>
    </row>
    <row r="13" spans="1:6" ht="18" customHeight="1" x14ac:dyDescent="0.25">
      <c r="A13" s="22" t="s">
        <v>35</v>
      </c>
      <c r="B13" s="294">
        <v>0</v>
      </c>
      <c r="C13" s="291">
        <v>0</v>
      </c>
    </row>
    <row r="14" spans="1:6" ht="18" customHeight="1" x14ac:dyDescent="0.25">
      <c r="A14" s="22" t="s">
        <v>135</v>
      </c>
      <c r="B14" s="294">
        <v>1</v>
      </c>
      <c r="C14" s="292">
        <v>1.79</v>
      </c>
      <c r="F14" s="241"/>
    </row>
    <row r="15" spans="1:6" ht="18" customHeight="1" x14ac:dyDescent="0.25">
      <c r="A15" s="22" t="s">
        <v>255</v>
      </c>
      <c r="B15" s="294">
        <v>1</v>
      </c>
      <c r="C15" s="291">
        <v>1.79</v>
      </c>
    </row>
    <row r="16" spans="1:6" ht="18" customHeight="1" x14ac:dyDescent="0.25">
      <c r="A16" s="22" t="s">
        <v>235</v>
      </c>
      <c r="B16" s="294">
        <v>7</v>
      </c>
      <c r="C16" s="291">
        <v>12.5</v>
      </c>
    </row>
    <row r="17" spans="1:3" ht="18" customHeight="1" x14ac:dyDescent="0.25">
      <c r="A17" s="22" t="s">
        <v>105</v>
      </c>
      <c r="B17" s="294">
        <v>0</v>
      </c>
      <c r="C17" s="291">
        <v>0</v>
      </c>
    </row>
    <row r="18" spans="1:3" ht="18" customHeight="1" x14ac:dyDescent="0.25">
      <c r="A18" s="22" t="s">
        <v>195</v>
      </c>
      <c r="B18" s="294">
        <v>17</v>
      </c>
      <c r="C18" s="291">
        <v>30.35</v>
      </c>
    </row>
    <row r="19" spans="1:3" ht="18" customHeight="1" x14ac:dyDescent="0.25">
      <c r="A19" s="22" t="s">
        <v>208</v>
      </c>
      <c r="B19" s="294">
        <v>21</v>
      </c>
      <c r="C19" s="291">
        <v>37.5</v>
      </c>
    </row>
    <row r="20" spans="1:3" ht="18" customHeight="1" x14ac:dyDescent="0.25">
      <c r="A20" s="22" t="s">
        <v>141</v>
      </c>
      <c r="B20" s="294">
        <v>6</v>
      </c>
      <c r="C20" s="291">
        <v>10.71</v>
      </c>
    </row>
    <row r="21" spans="1:3" ht="3" customHeight="1" thickBot="1" x14ac:dyDescent="0.3">
      <c r="A21" s="134"/>
      <c r="B21" s="176"/>
      <c r="C21" s="125"/>
    </row>
    <row r="22" spans="1:3" ht="18" customHeight="1" x14ac:dyDescent="0.25">
      <c r="A22" s="126" t="s">
        <v>343</v>
      </c>
    </row>
    <row r="23" spans="1:3" ht="18" customHeight="1" x14ac:dyDescent="0.25">
      <c r="A23" s="10" t="s">
        <v>336</v>
      </c>
    </row>
    <row r="24" spans="1:3" ht="18" customHeight="1" x14ac:dyDescent="0.25">
      <c r="A24" s="67" t="s">
        <v>337</v>
      </c>
    </row>
    <row r="25" spans="1:3" x14ac:dyDescent="0.25">
      <c r="A25" s="67" t="s">
        <v>427</v>
      </c>
    </row>
  </sheetData>
  <mergeCells count="3">
    <mergeCell ref="A1:C1"/>
    <mergeCell ref="A6:A7"/>
    <mergeCell ref="B6:C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1"/>
  <sheetViews>
    <sheetView tabSelected="1" zoomScaleNormal="100" zoomScaleSheetLayoutView="100" workbookViewId="0"/>
  </sheetViews>
  <sheetFormatPr defaultColWidth="9" defaultRowHeight="13.3" x14ac:dyDescent="0.25"/>
  <cols>
    <col min="1" max="1" width="1.61328125" style="67" customWidth="1"/>
    <col min="2" max="2" width="12.23046875" style="67" customWidth="1"/>
    <col min="3" max="3" width="9.921875" style="67" customWidth="1"/>
    <col min="4" max="4" width="8.61328125" style="67" customWidth="1"/>
    <col min="5" max="6" width="9.921875" style="67" customWidth="1"/>
    <col min="7" max="7" width="11.07421875" style="67" customWidth="1"/>
    <col min="8" max="10" width="9.921875" style="67" customWidth="1"/>
    <col min="11" max="11" width="9.69140625" style="67" customWidth="1"/>
    <col min="12" max="12" width="9.921875" style="67" customWidth="1"/>
    <col min="13" max="13" width="9" style="67" bestFit="1"/>
    <col min="14" max="16384" width="9" style="67"/>
  </cols>
  <sheetData>
    <row r="1" spans="1:12" ht="30" customHeight="1" x14ac:dyDescent="0.25">
      <c r="A1" s="330" t="s">
        <v>448</v>
      </c>
      <c r="B1" s="330"/>
      <c r="C1" s="331"/>
      <c r="D1" s="331"/>
      <c r="E1" s="331"/>
      <c r="F1" s="331"/>
      <c r="G1" s="331"/>
      <c r="H1" s="331"/>
      <c r="I1" s="331"/>
      <c r="J1" s="331"/>
      <c r="K1" s="331"/>
      <c r="L1" s="331"/>
    </row>
    <row r="2" spans="1:12" ht="9" customHeight="1" x14ac:dyDescent="0.25">
      <c r="A2" s="10"/>
      <c r="B2" s="10"/>
      <c r="C2" s="10"/>
      <c r="D2" s="10"/>
      <c r="E2" s="10"/>
      <c r="F2" s="10"/>
      <c r="G2" s="10"/>
      <c r="H2" s="10"/>
      <c r="I2" s="10"/>
      <c r="J2" s="10"/>
      <c r="K2" s="10"/>
      <c r="L2" s="10"/>
    </row>
    <row r="3" spans="1:12" ht="15.75" customHeight="1" x14ac:dyDescent="0.25">
      <c r="A3" s="12" t="s">
        <v>376</v>
      </c>
      <c r="B3" s="37"/>
      <c r="C3" s="10"/>
      <c r="D3" s="10"/>
      <c r="E3" s="10"/>
      <c r="F3" s="10"/>
      <c r="G3" s="10"/>
      <c r="H3" s="10"/>
      <c r="I3" s="10"/>
      <c r="J3" s="10"/>
      <c r="K3" s="10"/>
      <c r="L3" s="10"/>
    </row>
    <row r="4" spans="1:12" s="68" customFormat="1" ht="15" customHeight="1" x14ac:dyDescent="0.25">
      <c r="A4" s="10" t="s">
        <v>431</v>
      </c>
      <c r="B4" s="10"/>
      <c r="C4" s="10"/>
      <c r="D4" s="10"/>
      <c r="E4" s="10"/>
      <c r="F4" s="10"/>
      <c r="G4" s="10"/>
      <c r="H4" s="10"/>
      <c r="I4" s="10"/>
      <c r="J4" s="10"/>
      <c r="K4" s="10"/>
      <c r="L4" s="13" t="s">
        <v>217</v>
      </c>
    </row>
    <row r="5" spans="1:12" ht="18" customHeight="1" x14ac:dyDescent="0.25">
      <c r="A5" s="332" t="s">
        <v>99</v>
      </c>
      <c r="B5" s="333"/>
      <c r="C5" s="336" t="s">
        <v>51</v>
      </c>
      <c r="D5" s="337"/>
      <c r="E5" s="338" t="s">
        <v>64</v>
      </c>
      <c r="F5" s="338" t="s">
        <v>282</v>
      </c>
      <c r="G5" s="73" t="s">
        <v>1</v>
      </c>
      <c r="H5" s="73"/>
      <c r="I5" s="73"/>
      <c r="J5" s="73"/>
      <c r="K5" s="74" t="s">
        <v>187</v>
      </c>
      <c r="L5" s="75"/>
    </row>
    <row r="6" spans="1:12" ht="18" customHeight="1" x14ac:dyDescent="0.25">
      <c r="A6" s="334"/>
      <c r="B6" s="335"/>
      <c r="C6" s="76" t="s">
        <v>97</v>
      </c>
      <c r="D6" s="76" t="s">
        <v>19</v>
      </c>
      <c r="E6" s="339"/>
      <c r="F6" s="339"/>
      <c r="G6" s="47" t="s">
        <v>90</v>
      </c>
      <c r="H6" s="64" t="s">
        <v>147</v>
      </c>
      <c r="I6" s="76" t="s">
        <v>17</v>
      </c>
      <c r="J6" s="76" t="s">
        <v>259</v>
      </c>
      <c r="K6" s="77" t="s">
        <v>329</v>
      </c>
      <c r="L6" s="78" t="s">
        <v>177</v>
      </c>
    </row>
    <row r="7" spans="1:12" ht="3" customHeight="1" x14ac:dyDescent="0.25">
      <c r="A7" s="79"/>
      <c r="B7" s="80"/>
      <c r="C7" s="40"/>
      <c r="D7" s="40"/>
      <c r="E7" s="65"/>
      <c r="F7" s="65"/>
      <c r="G7" s="40"/>
      <c r="H7" s="65"/>
      <c r="I7" s="40"/>
      <c r="J7" s="40"/>
      <c r="K7" s="61"/>
      <c r="L7" s="61"/>
    </row>
    <row r="8" spans="1:12" ht="18" customHeight="1" x14ac:dyDescent="0.25">
      <c r="A8" s="22" t="s">
        <v>12</v>
      </c>
      <c r="B8" s="218"/>
      <c r="C8" s="219"/>
      <c r="D8" s="40"/>
      <c r="E8" s="26"/>
      <c r="F8" s="81"/>
      <c r="G8" s="40"/>
      <c r="H8" s="65"/>
      <c r="I8" s="40"/>
      <c r="J8" s="40"/>
      <c r="K8" s="61"/>
      <c r="L8" s="61"/>
    </row>
    <row r="9" spans="1:12" ht="18" customHeight="1" x14ac:dyDescent="0.25">
      <c r="A9" s="84"/>
      <c r="B9" s="82" t="s">
        <v>449</v>
      </c>
      <c r="C9" s="217">
        <v>99499</v>
      </c>
      <c r="D9" s="24">
        <v>306</v>
      </c>
      <c r="E9" s="24">
        <v>187359</v>
      </c>
      <c r="F9" s="24">
        <v>765930</v>
      </c>
      <c r="G9" s="24">
        <v>237425</v>
      </c>
      <c r="H9" s="24">
        <v>116941</v>
      </c>
      <c r="I9" s="24">
        <v>120484</v>
      </c>
      <c r="J9" s="24" t="s">
        <v>169</v>
      </c>
      <c r="K9" s="24">
        <v>0</v>
      </c>
      <c r="L9" s="24">
        <v>0</v>
      </c>
    </row>
    <row r="10" spans="1:12" ht="18" customHeight="1" x14ac:dyDescent="0.25">
      <c r="A10" s="22"/>
      <c r="B10" s="20" t="s">
        <v>324</v>
      </c>
      <c r="C10" s="217">
        <v>101200</v>
      </c>
      <c r="D10" s="24">
        <v>318</v>
      </c>
      <c r="E10" s="24">
        <v>173713</v>
      </c>
      <c r="F10" s="24">
        <v>780500</v>
      </c>
      <c r="G10" s="24">
        <v>234326</v>
      </c>
      <c r="H10" s="24">
        <v>111072</v>
      </c>
      <c r="I10" s="24">
        <v>123254</v>
      </c>
      <c r="J10" s="24" t="s">
        <v>169</v>
      </c>
      <c r="K10" s="24">
        <v>0</v>
      </c>
      <c r="L10" s="24">
        <v>0</v>
      </c>
    </row>
    <row r="11" spans="1:12" ht="18" customHeight="1" x14ac:dyDescent="0.25">
      <c r="A11" s="22"/>
      <c r="B11" s="20">
        <v>2</v>
      </c>
      <c r="C11" s="217">
        <v>102520</v>
      </c>
      <c r="D11" s="24">
        <v>328</v>
      </c>
      <c r="E11" s="24">
        <v>111217</v>
      </c>
      <c r="F11" s="24">
        <v>794917</v>
      </c>
      <c r="G11" s="24">
        <v>200838</v>
      </c>
      <c r="H11" s="24">
        <v>99194</v>
      </c>
      <c r="I11" s="24">
        <v>101644</v>
      </c>
      <c r="J11" s="24" t="s">
        <v>169</v>
      </c>
      <c r="K11" s="24" t="s">
        <v>101</v>
      </c>
      <c r="L11" s="24" t="s">
        <v>101</v>
      </c>
    </row>
    <row r="12" spans="1:12" ht="18" customHeight="1" x14ac:dyDescent="0.25">
      <c r="A12" s="22"/>
      <c r="B12" s="20">
        <v>3</v>
      </c>
      <c r="C12" s="217">
        <v>103887</v>
      </c>
      <c r="D12" s="24">
        <v>339</v>
      </c>
      <c r="E12" s="24">
        <v>113859</v>
      </c>
      <c r="F12" s="24">
        <v>808804</v>
      </c>
      <c r="G12" s="24">
        <v>203818</v>
      </c>
      <c r="H12" s="24">
        <v>96864</v>
      </c>
      <c r="I12" s="24">
        <v>106954</v>
      </c>
      <c r="J12" s="24" t="s">
        <v>169</v>
      </c>
      <c r="K12" s="24" t="s">
        <v>101</v>
      </c>
      <c r="L12" s="24" t="s">
        <v>101</v>
      </c>
    </row>
    <row r="13" spans="1:12" ht="18" customHeight="1" x14ac:dyDescent="0.25">
      <c r="A13" s="22"/>
      <c r="B13" s="21">
        <v>4</v>
      </c>
      <c r="C13" s="220">
        <v>105365</v>
      </c>
      <c r="D13" s="25">
        <v>350</v>
      </c>
      <c r="E13" s="25">
        <v>122266</v>
      </c>
      <c r="F13" s="25">
        <v>820842</v>
      </c>
      <c r="G13" s="25">
        <v>208321</v>
      </c>
      <c r="H13" s="25">
        <v>97843</v>
      </c>
      <c r="I13" s="25">
        <v>110478</v>
      </c>
      <c r="J13" s="25" t="s">
        <v>169</v>
      </c>
      <c r="K13" s="25" t="s">
        <v>101</v>
      </c>
      <c r="L13" s="25" t="s">
        <v>101</v>
      </c>
    </row>
    <row r="14" spans="1:12" ht="9" customHeight="1" x14ac:dyDescent="0.25">
      <c r="A14" s="22"/>
      <c r="B14" s="195"/>
      <c r="C14" s="220"/>
      <c r="D14" s="25"/>
      <c r="E14" s="25"/>
      <c r="F14" s="25"/>
      <c r="G14" s="25"/>
      <c r="H14" s="25"/>
      <c r="I14" s="25"/>
      <c r="J14" s="24"/>
      <c r="K14" s="25"/>
      <c r="L14" s="25"/>
    </row>
    <row r="15" spans="1:12" ht="18" customHeight="1" x14ac:dyDescent="0.25">
      <c r="A15" s="84" t="s">
        <v>450</v>
      </c>
      <c r="B15" s="40"/>
      <c r="C15" s="122"/>
      <c r="D15" s="53"/>
      <c r="E15" s="86"/>
      <c r="F15" s="86"/>
      <c r="G15" s="53"/>
      <c r="H15" s="87"/>
      <c r="I15" s="53"/>
      <c r="J15" s="53"/>
      <c r="K15" s="88"/>
      <c r="L15" s="88"/>
    </row>
    <row r="16" spans="1:12" s="69" customFormat="1" ht="18" customHeight="1" x14ac:dyDescent="0.25">
      <c r="A16" s="84"/>
      <c r="B16" s="82" t="s">
        <v>449</v>
      </c>
      <c r="C16" s="221">
        <v>114060</v>
      </c>
      <c r="D16" s="83">
        <v>185</v>
      </c>
      <c r="E16" s="24">
        <v>397579</v>
      </c>
      <c r="F16" s="24">
        <v>398434</v>
      </c>
      <c r="G16" s="24">
        <v>848456</v>
      </c>
      <c r="H16" s="24">
        <v>546727</v>
      </c>
      <c r="I16" s="24">
        <v>285042</v>
      </c>
      <c r="J16" s="24">
        <v>16687</v>
      </c>
      <c r="K16" s="24">
        <v>7665</v>
      </c>
      <c r="L16" s="24">
        <v>32147</v>
      </c>
    </row>
    <row r="17" spans="1:12" s="72" customFormat="1" ht="18" customHeight="1" x14ac:dyDescent="0.25">
      <c r="A17" s="84"/>
      <c r="B17" s="20" t="s">
        <v>324</v>
      </c>
      <c r="C17" s="221">
        <v>118473</v>
      </c>
      <c r="D17" s="83">
        <v>204</v>
      </c>
      <c r="E17" s="24">
        <v>388465</v>
      </c>
      <c r="F17" s="24">
        <v>397964</v>
      </c>
      <c r="G17" s="24">
        <v>817354</v>
      </c>
      <c r="H17" s="24">
        <v>532839</v>
      </c>
      <c r="I17" s="24">
        <v>270600</v>
      </c>
      <c r="J17" s="24">
        <v>13915</v>
      </c>
      <c r="K17" s="24">
        <v>6122</v>
      </c>
      <c r="L17" s="24">
        <v>24888</v>
      </c>
    </row>
    <row r="18" spans="1:12" s="72" customFormat="1" ht="18" customHeight="1" x14ac:dyDescent="0.25">
      <c r="A18" s="84"/>
      <c r="B18" s="20">
        <v>2</v>
      </c>
      <c r="C18" s="221">
        <v>121840</v>
      </c>
      <c r="D18" s="83">
        <v>222</v>
      </c>
      <c r="E18" s="24">
        <v>281482</v>
      </c>
      <c r="F18" s="24">
        <v>398193</v>
      </c>
      <c r="G18" s="24">
        <v>727179</v>
      </c>
      <c r="H18" s="24">
        <v>477437</v>
      </c>
      <c r="I18" s="24">
        <v>238080</v>
      </c>
      <c r="J18" s="24">
        <v>11662</v>
      </c>
      <c r="K18" s="24">
        <v>5130</v>
      </c>
      <c r="L18" s="24">
        <v>20596</v>
      </c>
    </row>
    <row r="19" spans="1:12" s="72" customFormat="1" ht="18" customHeight="1" x14ac:dyDescent="0.25">
      <c r="A19" s="84"/>
      <c r="B19" s="20">
        <v>3</v>
      </c>
      <c r="C19" s="221">
        <v>125364</v>
      </c>
      <c r="D19" s="83">
        <v>248</v>
      </c>
      <c r="E19" s="24">
        <v>310734</v>
      </c>
      <c r="F19" s="24">
        <v>402692</v>
      </c>
      <c r="G19" s="24">
        <v>780894</v>
      </c>
      <c r="H19" s="24">
        <v>499409</v>
      </c>
      <c r="I19" s="24">
        <v>269667</v>
      </c>
      <c r="J19" s="24">
        <v>11818</v>
      </c>
      <c r="K19" s="24">
        <v>5587</v>
      </c>
      <c r="L19" s="24">
        <v>23042</v>
      </c>
    </row>
    <row r="20" spans="1:12" s="72" customFormat="1" ht="18" customHeight="1" x14ac:dyDescent="0.25">
      <c r="A20" s="89"/>
      <c r="B20" s="21">
        <v>4</v>
      </c>
      <c r="C20" s="222">
        <v>128893</v>
      </c>
      <c r="D20" s="90">
        <v>255</v>
      </c>
      <c r="E20" s="25">
        <v>339439</v>
      </c>
      <c r="F20" s="25">
        <v>408684</v>
      </c>
      <c r="G20" s="25">
        <v>780029</v>
      </c>
      <c r="H20" s="25">
        <v>496251</v>
      </c>
      <c r="I20" s="25">
        <v>271795</v>
      </c>
      <c r="J20" s="25">
        <v>11982</v>
      </c>
      <c r="K20" s="25">
        <v>4879</v>
      </c>
      <c r="L20" s="25">
        <v>20698</v>
      </c>
    </row>
    <row r="21" spans="1:12" s="72" customFormat="1" ht="9" customHeight="1" x14ac:dyDescent="0.25">
      <c r="A21" s="89"/>
      <c r="B21" s="21"/>
      <c r="C21" s="222"/>
      <c r="D21" s="90"/>
      <c r="E21" s="25"/>
      <c r="F21" s="25"/>
      <c r="G21" s="25"/>
      <c r="H21" s="25"/>
      <c r="I21" s="25"/>
      <c r="J21" s="25"/>
      <c r="K21" s="25"/>
      <c r="L21" s="25"/>
    </row>
    <row r="22" spans="1:12" ht="18" customHeight="1" x14ac:dyDescent="0.25">
      <c r="A22" s="84" t="s">
        <v>16</v>
      </c>
      <c r="B22" s="82"/>
      <c r="C22" s="223"/>
      <c r="D22" s="91"/>
      <c r="E22" s="91"/>
      <c r="F22" s="91"/>
      <c r="G22" s="91"/>
      <c r="H22" s="91"/>
      <c r="I22" s="91"/>
      <c r="J22" s="91"/>
      <c r="K22" s="91"/>
      <c r="L22" s="91"/>
    </row>
    <row r="23" spans="1:12" s="72" customFormat="1" ht="18" customHeight="1" x14ac:dyDescent="0.25">
      <c r="A23" s="84"/>
      <c r="B23" s="82" t="s">
        <v>449</v>
      </c>
      <c r="C23" s="300" t="s">
        <v>101</v>
      </c>
      <c r="D23" s="301" t="s">
        <v>101</v>
      </c>
      <c r="E23" s="24">
        <v>138738</v>
      </c>
      <c r="F23" s="24">
        <v>115499</v>
      </c>
      <c r="G23" s="24">
        <v>299303</v>
      </c>
      <c r="H23" s="24">
        <v>159061</v>
      </c>
      <c r="I23" s="24">
        <v>121743</v>
      </c>
      <c r="J23" s="24">
        <v>18499</v>
      </c>
      <c r="K23" s="24" t="s">
        <v>101</v>
      </c>
      <c r="L23" s="24" t="s">
        <v>101</v>
      </c>
    </row>
    <row r="24" spans="1:12" s="72" customFormat="1" ht="18" customHeight="1" x14ac:dyDescent="0.25">
      <c r="A24" s="84"/>
      <c r="B24" s="20" t="s">
        <v>324</v>
      </c>
      <c r="C24" s="300" t="s">
        <v>101</v>
      </c>
      <c r="D24" s="301" t="s">
        <v>101</v>
      </c>
      <c r="E24" s="24">
        <v>123069</v>
      </c>
      <c r="F24" s="24">
        <v>120339</v>
      </c>
      <c r="G24" s="24">
        <v>273582</v>
      </c>
      <c r="H24" s="24">
        <v>144895</v>
      </c>
      <c r="I24" s="24">
        <v>111596</v>
      </c>
      <c r="J24" s="24">
        <v>17091</v>
      </c>
      <c r="K24" s="24" t="s">
        <v>101</v>
      </c>
      <c r="L24" s="24" t="s">
        <v>101</v>
      </c>
    </row>
    <row r="25" spans="1:12" s="72" customFormat="1" ht="18" customHeight="1" x14ac:dyDescent="0.25">
      <c r="A25" s="84"/>
      <c r="B25" s="20">
        <v>2</v>
      </c>
      <c r="C25" s="300" t="s">
        <v>101</v>
      </c>
      <c r="D25" s="301" t="s">
        <v>101</v>
      </c>
      <c r="E25" s="24">
        <v>108237</v>
      </c>
      <c r="F25" s="24">
        <v>123866</v>
      </c>
      <c r="G25" s="24">
        <v>269090</v>
      </c>
      <c r="H25" s="24">
        <v>144462</v>
      </c>
      <c r="I25" s="24">
        <v>109144</v>
      </c>
      <c r="J25" s="24">
        <v>15484</v>
      </c>
      <c r="K25" s="24" t="s">
        <v>101</v>
      </c>
      <c r="L25" s="24" t="s">
        <v>101</v>
      </c>
    </row>
    <row r="26" spans="1:12" s="72" customFormat="1" ht="18" customHeight="1" x14ac:dyDescent="0.25">
      <c r="A26" s="84"/>
      <c r="B26" s="20">
        <v>3</v>
      </c>
      <c r="C26" s="300" t="s">
        <v>101</v>
      </c>
      <c r="D26" s="301" t="s">
        <v>101</v>
      </c>
      <c r="E26" s="24">
        <v>108001</v>
      </c>
      <c r="F26" s="24">
        <v>127616</v>
      </c>
      <c r="G26" s="24">
        <v>269466</v>
      </c>
      <c r="H26" s="24">
        <v>147121</v>
      </c>
      <c r="I26" s="24">
        <v>109613</v>
      </c>
      <c r="J26" s="24">
        <v>12732</v>
      </c>
      <c r="K26" s="24" t="s">
        <v>101</v>
      </c>
      <c r="L26" s="24" t="s">
        <v>101</v>
      </c>
    </row>
    <row r="27" spans="1:12" s="72" customFormat="1" ht="18" customHeight="1" x14ac:dyDescent="0.25">
      <c r="A27" s="89"/>
      <c r="B27" s="21">
        <v>4</v>
      </c>
      <c r="C27" s="302">
        <v>0</v>
      </c>
      <c r="D27" s="303">
        <v>0</v>
      </c>
      <c r="E27" s="25">
        <v>112986</v>
      </c>
      <c r="F27" s="25">
        <v>131376</v>
      </c>
      <c r="G27" s="25">
        <v>268747</v>
      </c>
      <c r="H27" s="25">
        <v>147048</v>
      </c>
      <c r="I27" s="25">
        <v>109560</v>
      </c>
      <c r="J27" s="25">
        <v>12139</v>
      </c>
      <c r="K27" s="25">
        <v>0</v>
      </c>
      <c r="L27" s="25">
        <v>0</v>
      </c>
    </row>
    <row r="28" spans="1:12" s="72" customFormat="1" ht="9" customHeight="1" x14ac:dyDescent="0.25">
      <c r="A28" s="89"/>
      <c r="B28" s="21"/>
      <c r="C28" s="224"/>
      <c r="D28" s="93"/>
      <c r="E28" s="25"/>
      <c r="F28" s="25"/>
      <c r="G28" s="25"/>
      <c r="H28" s="25"/>
      <c r="I28" s="25"/>
      <c r="J28" s="25"/>
      <c r="K28" s="24"/>
      <c r="L28" s="24"/>
    </row>
    <row r="29" spans="1:12" s="72" customFormat="1" ht="18" customHeight="1" x14ac:dyDescent="0.25">
      <c r="A29" s="84" t="s">
        <v>232</v>
      </c>
      <c r="B29" s="82"/>
      <c r="C29" s="225"/>
      <c r="D29" s="94"/>
      <c r="E29" s="25"/>
      <c r="F29" s="25"/>
      <c r="G29" s="25"/>
      <c r="H29" s="25"/>
      <c r="I29" s="25"/>
      <c r="J29" s="25"/>
      <c r="K29" s="25"/>
      <c r="L29" s="25"/>
    </row>
    <row r="30" spans="1:12" s="72" customFormat="1" ht="18" customHeight="1" x14ac:dyDescent="0.25">
      <c r="A30" s="84"/>
      <c r="B30" s="82" t="s">
        <v>449</v>
      </c>
      <c r="C30" s="300" t="s">
        <v>101</v>
      </c>
      <c r="D30" s="301" t="s">
        <v>101</v>
      </c>
      <c r="E30" s="24">
        <v>54184</v>
      </c>
      <c r="F30" s="24">
        <v>47960</v>
      </c>
      <c r="G30" s="24">
        <v>72538</v>
      </c>
      <c r="H30" s="24">
        <v>41867</v>
      </c>
      <c r="I30" s="24">
        <v>26947</v>
      </c>
      <c r="J30" s="24">
        <v>3724</v>
      </c>
      <c r="K30" s="83" t="s">
        <v>101</v>
      </c>
      <c r="L30" s="83" t="s">
        <v>101</v>
      </c>
    </row>
    <row r="31" spans="1:12" s="72" customFormat="1" ht="18" customHeight="1" x14ac:dyDescent="0.25">
      <c r="A31" s="84"/>
      <c r="B31" s="20" t="s">
        <v>324</v>
      </c>
      <c r="C31" s="300" t="s">
        <v>101</v>
      </c>
      <c r="D31" s="301" t="s">
        <v>101</v>
      </c>
      <c r="E31" s="24">
        <v>51377</v>
      </c>
      <c r="F31" s="24">
        <v>50469</v>
      </c>
      <c r="G31" s="24">
        <v>69117</v>
      </c>
      <c r="H31" s="24">
        <v>39808</v>
      </c>
      <c r="I31" s="24">
        <v>25768</v>
      </c>
      <c r="J31" s="24">
        <v>3541</v>
      </c>
      <c r="K31" s="83" t="s">
        <v>101</v>
      </c>
      <c r="L31" s="83" t="s">
        <v>101</v>
      </c>
    </row>
    <row r="32" spans="1:12" s="72" customFormat="1" ht="18" customHeight="1" x14ac:dyDescent="0.25">
      <c r="A32" s="84"/>
      <c r="B32" s="20">
        <v>2</v>
      </c>
      <c r="C32" s="300" t="s">
        <v>101</v>
      </c>
      <c r="D32" s="301" t="s">
        <v>101</v>
      </c>
      <c r="E32" s="24">
        <v>39922</v>
      </c>
      <c r="F32" s="24">
        <v>52794</v>
      </c>
      <c r="G32" s="24">
        <v>70680</v>
      </c>
      <c r="H32" s="24">
        <v>40609</v>
      </c>
      <c r="I32" s="24">
        <v>27147</v>
      </c>
      <c r="J32" s="24">
        <v>2924</v>
      </c>
      <c r="K32" s="83" t="s">
        <v>101</v>
      </c>
      <c r="L32" s="83" t="s">
        <v>101</v>
      </c>
    </row>
    <row r="33" spans="1:12" s="72" customFormat="1" ht="18" customHeight="1" x14ac:dyDescent="0.25">
      <c r="A33" s="84"/>
      <c r="B33" s="20">
        <v>3</v>
      </c>
      <c r="C33" s="300" t="s">
        <v>101</v>
      </c>
      <c r="D33" s="301" t="s">
        <v>101</v>
      </c>
      <c r="E33" s="24">
        <v>40335</v>
      </c>
      <c r="F33" s="24">
        <v>55076</v>
      </c>
      <c r="G33" s="24">
        <v>66182</v>
      </c>
      <c r="H33" s="24">
        <v>37166</v>
      </c>
      <c r="I33" s="24">
        <v>25894</v>
      </c>
      <c r="J33" s="24">
        <v>3122</v>
      </c>
      <c r="K33" s="83" t="s">
        <v>101</v>
      </c>
      <c r="L33" s="83" t="s">
        <v>101</v>
      </c>
    </row>
    <row r="34" spans="1:12" s="72" customFormat="1" ht="18" customHeight="1" x14ac:dyDescent="0.25">
      <c r="A34" s="89"/>
      <c r="B34" s="21">
        <v>4</v>
      </c>
      <c r="C34" s="302">
        <v>0</v>
      </c>
      <c r="D34" s="303">
        <v>0</v>
      </c>
      <c r="E34" s="25">
        <v>44847</v>
      </c>
      <c r="F34" s="25">
        <v>57200</v>
      </c>
      <c r="G34" s="25">
        <v>66422</v>
      </c>
      <c r="H34" s="25">
        <v>34950</v>
      </c>
      <c r="I34" s="25">
        <v>28729</v>
      </c>
      <c r="J34" s="25">
        <v>2743</v>
      </c>
      <c r="K34" s="90">
        <v>0</v>
      </c>
      <c r="L34" s="90">
        <v>0</v>
      </c>
    </row>
    <row r="35" spans="1:12" s="72" customFormat="1" ht="9" customHeight="1" x14ac:dyDescent="0.25">
      <c r="A35" s="89"/>
      <c r="B35" s="21"/>
      <c r="C35" s="224"/>
      <c r="D35" s="93"/>
      <c r="E35" s="25"/>
      <c r="F35" s="25"/>
      <c r="G35" s="25"/>
      <c r="H35" s="25"/>
      <c r="I35" s="25"/>
      <c r="J35" s="25"/>
      <c r="K35" s="83"/>
      <c r="L35" s="83"/>
    </row>
    <row r="36" spans="1:12" ht="18" customHeight="1" x14ac:dyDescent="0.25">
      <c r="A36" s="84" t="s">
        <v>219</v>
      </c>
      <c r="B36" s="195"/>
      <c r="C36" s="225"/>
      <c r="D36" s="94"/>
      <c r="E36" s="83"/>
      <c r="F36" s="83"/>
      <c r="G36" s="83"/>
      <c r="H36" s="83"/>
      <c r="I36" s="83"/>
      <c r="J36" s="83"/>
      <c r="K36" s="85"/>
      <c r="L36" s="85"/>
    </row>
    <row r="37" spans="1:12" ht="18" customHeight="1" x14ac:dyDescent="0.25">
      <c r="A37" s="84"/>
      <c r="B37" s="20" t="s">
        <v>449</v>
      </c>
      <c r="C37" s="300" t="s">
        <v>101</v>
      </c>
      <c r="D37" s="301" t="s">
        <v>101</v>
      </c>
      <c r="E37" s="24">
        <v>63770</v>
      </c>
      <c r="F37" s="24">
        <v>61330</v>
      </c>
      <c r="G37" s="24">
        <v>101158</v>
      </c>
      <c r="H37" s="24">
        <v>53802</v>
      </c>
      <c r="I37" s="24">
        <v>45038</v>
      </c>
      <c r="J37" s="24">
        <v>2318</v>
      </c>
      <c r="K37" s="24" t="s">
        <v>101</v>
      </c>
      <c r="L37" s="24" t="s">
        <v>101</v>
      </c>
    </row>
    <row r="38" spans="1:12" s="72" customFormat="1" ht="18" customHeight="1" x14ac:dyDescent="0.25">
      <c r="A38" s="84"/>
      <c r="B38" s="20" t="s">
        <v>324</v>
      </c>
      <c r="C38" s="300" t="s">
        <v>101</v>
      </c>
      <c r="D38" s="301" t="s">
        <v>101</v>
      </c>
      <c r="E38" s="24">
        <v>60108</v>
      </c>
      <c r="F38" s="24">
        <v>61953</v>
      </c>
      <c r="G38" s="24">
        <v>94169</v>
      </c>
      <c r="H38" s="24">
        <v>51281</v>
      </c>
      <c r="I38" s="24">
        <v>40968</v>
      </c>
      <c r="J38" s="24">
        <v>1920</v>
      </c>
      <c r="K38" s="24" t="s">
        <v>101</v>
      </c>
      <c r="L38" s="24" t="s">
        <v>101</v>
      </c>
    </row>
    <row r="39" spans="1:12" s="72" customFormat="1" ht="18" customHeight="1" x14ac:dyDescent="0.25">
      <c r="A39" s="84"/>
      <c r="B39" s="20">
        <v>2</v>
      </c>
      <c r="C39" s="300" t="s">
        <v>101</v>
      </c>
      <c r="D39" s="301" t="s">
        <v>101</v>
      </c>
      <c r="E39" s="24">
        <v>46586</v>
      </c>
      <c r="F39" s="24">
        <v>63026</v>
      </c>
      <c r="G39" s="24">
        <v>87279</v>
      </c>
      <c r="H39" s="24">
        <v>49839</v>
      </c>
      <c r="I39" s="24">
        <v>35854</v>
      </c>
      <c r="J39" s="24">
        <v>1586</v>
      </c>
      <c r="K39" s="24" t="s">
        <v>101</v>
      </c>
      <c r="L39" s="24" t="s">
        <v>101</v>
      </c>
    </row>
    <row r="40" spans="1:12" s="72" customFormat="1" ht="18" customHeight="1" x14ac:dyDescent="0.25">
      <c r="A40" s="84"/>
      <c r="B40" s="20">
        <v>3</v>
      </c>
      <c r="C40" s="300" t="s">
        <v>101</v>
      </c>
      <c r="D40" s="301" t="s">
        <v>101</v>
      </c>
      <c r="E40" s="24">
        <v>48300</v>
      </c>
      <c r="F40" s="24">
        <v>64794</v>
      </c>
      <c r="G40" s="24">
        <v>86459</v>
      </c>
      <c r="H40" s="24">
        <v>46731</v>
      </c>
      <c r="I40" s="24">
        <v>38344</v>
      </c>
      <c r="J40" s="24">
        <v>1384</v>
      </c>
      <c r="K40" s="24" t="s">
        <v>101</v>
      </c>
      <c r="L40" s="24" t="s">
        <v>101</v>
      </c>
    </row>
    <row r="41" spans="1:12" s="72" customFormat="1" ht="18" customHeight="1" x14ac:dyDescent="0.25">
      <c r="A41" s="89"/>
      <c r="B41" s="21">
        <v>4</v>
      </c>
      <c r="C41" s="302">
        <v>0</v>
      </c>
      <c r="D41" s="303">
        <v>0</v>
      </c>
      <c r="E41" s="25">
        <v>51112</v>
      </c>
      <c r="F41" s="25">
        <v>66543</v>
      </c>
      <c r="G41" s="25">
        <v>93237</v>
      </c>
      <c r="H41" s="25">
        <v>48556</v>
      </c>
      <c r="I41" s="25">
        <v>43222</v>
      </c>
      <c r="J41" s="25">
        <v>1459</v>
      </c>
      <c r="K41" s="25">
        <v>0</v>
      </c>
      <c r="L41" s="25">
        <v>0</v>
      </c>
    </row>
    <row r="42" spans="1:12" s="72" customFormat="1" ht="9" customHeight="1" x14ac:dyDescent="0.25">
      <c r="A42" s="89"/>
      <c r="B42" s="21"/>
      <c r="C42" s="224"/>
      <c r="D42" s="93"/>
      <c r="E42" s="25"/>
      <c r="F42" s="25"/>
      <c r="G42" s="25"/>
      <c r="H42" s="25"/>
      <c r="I42" s="25"/>
      <c r="J42" s="25"/>
      <c r="K42" s="24"/>
      <c r="L42" s="24"/>
    </row>
    <row r="43" spans="1:12" s="72" customFormat="1" ht="18" customHeight="1" x14ac:dyDescent="0.25">
      <c r="A43" s="22" t="s">
        <v>197</v>
      </c>
      <c r="B43" s="195"/>
      <c r="C43" s="226"/>
      <c r="D43" s="95"/>
      <c r="E43" s="25"/>
      <c r="F43" s="25"/>
      <c r="G43" s="25"/>
      <c r="H43" s="25"/>
      <c r="I43" s="25"/>
      <c r="J43" s="25"/>
      <c r="K43" s="25"/>
      <c r="L43" s="25"/>
    </row>
    <row r="44" spans="1:12" s="72" customFormat="1" ht="18" customHeight="1" x14ac:dyDescent="0.25">
      <c r="A44" s="22"/>
      <c r="B44" s="82" t="s">
        <v>449</v>
      </c>
      <c r="C44" s="300" t="s">
        <v>101</v>
      </c>
      <c r="D44" s="301" t="s">
        <v>101</v>
      </c>
      <c r="E44" s="24">
        <v>23065</v>
      </c>
      <c r="F44" s="24">
        <v>71481</v>
      </c>
      <c r="G44" s="24">
        <v>33614</v>
      </c>
      <c r="H44" s="24">
        <v>16488</v>
      </c>
      <c r="I44" s="24">
        <v>12893</v>
      </c>
      <c r="J44" s="24">
        <v>4233</v>
      </c>
      <c r="K44" s="24" t="s">
        <v>101</v>
      </c>
      <c r="L44" s="24" t="s">
        <v>101</v>
      </c>
    </row>
    <row r="45" spans="1:12" s="72" customFormat="1" ht="18" customHeight="1" x14ac:dyDescent="0.25">
      <c r="A45" s="22"/>
      <c r="B45" s="20" t="s">
        <v>324</v>
      </c>
      <c r="C45" s="300" t="s">
        <v>101</v>
      </c>
      <c r="D45" s="301" t="s">
        <v>101</v>
      </c>
      <c r="E45" s="24">
        <v>19732</v>
      </c>
      <c r="F45" s="24">
        <v>73440</v>
      </c>
      <c r="G45" s="24">
        <v>28279</v>
      </c>
      <c r="H45" s="24">
        <v>15301</v>
      </c>
      <c r="I45" s="24">
        <v>9929</v>
      </c>
      <c r="J45" s="24">
        <v>3049</v>
      </c>
      <c r="K45" s="24" t="s">
        <v>101</v>
      </c>
      <c r="L45" s="24" t="s">
        <v>101</v>
      </c>
    </row>
    <row r="46" spans="1:12" s="72" customFormat="1" ht="18" customHeight="1" x14ac:dyDescent="0.25">
      <c r="A46" s="22"/>
      <c r="B46" s="20">
        <v>2</v>
      </c>
      <c r="C46" s="300" t="s">
        <v>101</v>
      </c>
      <c r="D46" s="301" t="s">
        <v>101</v>
      </c>
      <c r="E46" s="24">
        <v>13401</v>
      </c>
      <c r="F46" s="24">
        <v>75222</v>
      </c>
      <c r="G46" s="24">
        <v>28877</v>
      </c>
      <c r="H46" s="24">
        <v>17044</v>
      </c>
      <c r="I46" s="24">
        <v>9432</v>
      </c>
      <c r="J46" s="24">
        <v>2401</v>
      </c>
      <c r="K46" s="24" t="s">
        <v>101</v>
      </c>
      <c r="L46" s="24" t="s">
        <v>101</v>
      </c>
    </row>
    <row r="47" spans="1:12" s="72" customFormat="1" ht="18" customHeight="1" x14ac:dyDescent="0.25">
      <c r="A47" s="22"/>
      <c r="B47" s="20">
        <v>3</v>
      </c>
      <c r="C47" s="300" t="s">
        <v>101</v>
      </c>
      <c r="D47" s="301" t="s">
        <v>101</v>
      </c>
      <c r="E47" s="24">
        <v>13120</v>
      </c>
      <c r="F47" s="24">
        <v>76929</v>
      </c>
      <c r="G47" s="24">
        <v>28744</v>
      </c>
      <c r="H47" s="24">
        <v>15636</v>
      </c>
      <c r="I47" s="24">
        <v>10877</v>
      </c>
      <c r="J47" s="24">
        <v>2231</v>
      </c>
      <c r="K47" s="24" t="s">
        <v>101</v>
      </c>
      <c r="L47" s="24" t="s">
        <v>101</v>
      </c>
    </row>
    <row r="48" spans="1:12" s="72" customFormat="1" ht="18" customHeight="1" x14ac:dyDescent="0.25">
      <c r="A48" s="22"/>
      <c r="B48" s="21">
        <v>4</v>
      </c>
      <c r="C48" s="302">
        <v>0</v>
      </c>
      <c r="D48" s="303">
        <v>0</v>
      </c>
      <c r="E48" s="25">
        <v>12885</v>
      </c>
      <c r="F48" s="25">
        <v>78293</v>
      </c>
      <c r="G48" s="25">
        <v>28460</v>
      </c>
      <c r="H48" s="25">
        <v>16862</v>
      </c>
      <c r="I48" s="25">
        <v>9496</v>
      </c>
      <c r="J48" s="25">
        <v>2102</v>
      </c>
      <c r="K48" s="25">
        <v>0</v>
      </c>
      <c r="L48" s="25">
        <v>0</v>
      </c>
    </row>
    <row r="49" spans="1:12" s="72" customFormat="1" ht="9" customHeight="1" x14ac:dyDescent="0.25">
      <c r="A49" s="22"/>
      <c r="B49" s="21"/>
      <c r="C49" s="224"/>
      <c r="D49" s="93"/>
      <c r="E49" s="25"/>
      <c r="F49" s="25"/>
      <c r="G49" s="25"/>
      <c r="H49" s="25"/>
      <c r="I49" s="25"/>
      <c r="J49" s="25"/>
      <c r="K49" s="24"/>
      <c r="L49" s="24"/>
    </row>
    <row r="50" spans="1:12" ht="18" customHeight="1" x14ac:dyDescent="0.25">
      <c r="A50" s="84" t="s">
        <v>281</v>
      </c>
      <c r="B50" s="195"/>
      <c r="C50" s="225"/>
      <c r="D50" s="94"/>
      <c r="E50" s="83"/>
      <c r="F50" s="83"/>
      <c r="G50" s="83"/>
      <c r="H50" s="83"/>
      <c r="I50" s="83"/>
      <c r="J50" s="83"/>
      <c r="K50" s="85"/>
      <c r="L50" s="85"/>
    </row>
    <row r="51" spans="1:12" ht="18" customHeight="1" x14ac:dyDescent="0.25">
      <c r="A51" s="84"/>
      <c r="B51" s="82" t="s">
        <v>449</v>
      </c>
      <c r="C51" s="300" t="s">
        <v>101</v>
      </c>
      <c r="D51" s="301" t="s">
        <v>101</v>
      </c>
      <c r="E51" s="24">
        <v>23506</v>
      </c>
      <c r="F51" s="24">
        <v>46845</v>
      </c>
      <c r="G51" s="24">
        <v>35566</v>
      </c>
      <c r="H51" s="24">
        <v>19199</v>
      </c>
      <c r="I51" s="24">
        <v>13758</v>
      </c>
      <c r="J51" s="24">
        <v>2609</v>
      </c>
      <c r="K51" s="24" t="s">
        <v>101</v>
      </c>
      <c r="L51" s="24" t="s">
        <v>101</v>
      </c>
    </row>
    <row r="52" spans="1:12" s="72" customFormat="1" ht="18" customHeight="1" x14ac:dyDescent="0.25">
      <c r="A52" s="84"/>
      <c r="B52" s="20" t="s">
        <v>324</v>
      </c>
      <c r="C52" s="300" t="s">
        <v>101</v>
      </c>
      <c r="D52" s="301" t="s">
        <v>101</v>
      </c>
      <c r="E52" s="24">
        <v>22296</v>
      </c>
      <c r="F52" s="24">
        <v>49261</v>
      </c>
      <c r="G52" s="24">
        <v>49802</v>
      </c>
      <c r="H52" s="24">
        <v>29199</v>
      </c>
      <c r="I52" s="24">
        <v>18391</v>
      </c>
      <c r="J52" s="24">
        <v>2212</v>
      </c>
      <c r="K52" s="24">
        <v>1311</v>
      </c>
      <c r="L52" s="24">
        <v>4861</v>
      </c>
    </row>
    <row r="53" spans="1:12" s="72" customFormat="1" ht="18" customHeight="1" x14ac:dyDescent="0.25">
      <c r="A53" s="84"/>
      <c r="B53" s="20">
        <v>2</v>
      </c>
      <c r="C53" s="300" t="s">
        <v>101</v>
      </c>
      <c r="D53" s="301" t="s">
        <v>101</v>
      </c>
      <c r="E53" s="24">
        <v>20035</v>
      </c>
      <c r="F53" s="24">
        <v>51573</v>
      </c>
      <c r="G53" s="24">
        <v>49604</v>
      </c>
      <c r="H53" s="24">
        <v>29234</v>
      </c>
      <c r="I53" s="24">
        <v>18529</v>
      </c>
      <c r="J53" s="24">
        <v>1841</v>
      </c>
      <c r="K53" s="24">
        <v>1731</v>
      </c>
      <c r="L53" s="24">
        <v>7177</v>
      </c>
    </row>
    <row r="54" spans="1:12" s="72" customFormat="1" ht="18" customHeight="1" x14ac:dyDescent="0.25">
      <c r="A54" s="84"/>
      <c r="B54" s="20">
        <v>3</v>
      </c>
      <c r="C54" s="300" t="s">
        <v>101</v>
      </c>
      <c r="D54" s="301" t="s">
        <v>101</v>
      </c>
      <c r="E54" s="24">
        <v>23363</v>
      </c>
      <c r="F54" s="24">
        <v>53805</v>
      </c>
      <c r="G54" s="24">
        <v>37695</v>
      </c>
      <c r="H54" s="24">
        <v>24877</v>
      </c>
      <c r="I54" s="24">
        <v>11115</v>
      </c>
      <c r="J54" s="24">
        <v>1703</v>
      </c>
      <c r="K54" s="24">
        <v>1648</v>
      </c>
      <c r="L54" s="24">
        <v>6937</v>
      </c>
    </row>
    <row r="55" spans="1:12" s="72" customFormat="1" ht="18" customHeight="1" x14ac:dyDescent="0.25">
      <c r="A55" s="89"/>
      <c r="B55" s="21">
        <v>4</v>
      </c>
      <c r="C55" s="302">
        <v>0</v>
      </c>
      <c r="D55" s="303">
        <v>0</v>
      </c>
      <c r="E55" s="25">
        <v>22239</v>
      </c>
      <c r="F55" s="25">
        <v>55759</v>
      </c>
      <c r="G55" s="25">
        <v>34315</v>
      </c>
      <c r="H55" s="25">
        <v>24471</v>
      </c>
      <c r="I55" s="25">
        <v>8442</v>
      </c>
      <c r="J55" s="25">
        <v>1402</v>
      </c>
      <c r="K55" s="25">
        <v>1445</v>
      </c>
      <c r="L55" s="25">
        <v>6372</v>
      </c>
    </row>
    <row r="56" spans="1:12" s="72" customFormat="1" ht="3" customHeight="1" thickBot="1" x14ac:dyDescent="0.3">
      <c r="A56" s="70"/>
      <c r="B56" s="43"/>
      <c r="C56" s="28"/>
      <c r="D56" s="28"/>
      <c r="E56" s="28"/>
      <c r="F56" s="28"/>
      <c r="G56" s="28"/>
      <c r="H56" s="28"/>
      <c r="I56" s="28"/>
      <c r="J56" s="28"/>
      <c r="K56" s="28"/>
      <c r="L56" s="28"/>
    </row>
    <row r="57" spans="1:12" s="72" customFormat="1" ht="18" customHeight="1" x14ac:dyDescent="0.25">
      <c r="A57" s="22" t="s">
        <v>330</v>
      </c>
      <c r="B57" s="22"/>
      <c r="C57" s="22"/>
      <c r="D57" s="22"/>
      <c r="E57" s="22"/>
      <c r="F57" s="22"/>
      <c r="G57" s="22"/>
      <c r="H57" s="22"/>
      <c r="I57" s="22"/>
      <c r="J57" s="22"/>
      <c r="K57" s="22"/>
      <c r="L57" s="22"/>
    </row>
    <row r="58" spans="1:12" s="72" customFormat="1" ht="18" customHeight="1" x14ac:dyDescent="0.25">
      <c r="A58" s="22" t="s">
        <v>331</v>
      </c>
      <c r="B58" s="22"/>
      <c r="C58" s="22"/>
      <c r="D58" s="22"/>
      <c r="E58" s="22"/>
      <c r="F58" s="22"/>
      <c r="G58" s="22"/>
      <c r="H58" s="22"/>
      <c r="I58" s="22"/>
      <c r="J58" s="22"/>
      <c r="K58" s="22"/>
      <c r="L58" s="22"/>
    </row>
    <row r="59" spans="1:12" ht="18" customHeight="1" x14ac:dyDescent="0.25">
      <c r="A59" s="22" t="s">
        <v>332</v>
      </c>
    </row>
    <row r="60" spans="1:12" ht="18" customHeight="1" x14ac:dyDescent="0.25"/>
    <row r="61" spans="1:12" ht="18" customHeight="1" x14ac:dyDescent="0.25"/>
  </sheetData>
  <mergeCells count="5">
    <mergeCell ref="A1:L1"/>
    <mergeCell ref="A5:B6"/>
    <mergeCell ref="C5:D5"/>
    <mergeCell ref="E5:E6"/>
    <mergeCell ref="F5:F6"/>
  </mergeCells>
  <phoneticPr fontId="30"/>
  <pageMargins left="0.59055118110236227" right="0.59055118110236227" top="0.59055118110236227" bottom="0.59055118110236227" header="0.19685039370078741" footer="0.19685039370078741"/>
  <pageSetup paperSize="9" scale="80" orientation="portrait" useFirstPageNumber="1" r:id="rId1"/>
  <headerFooter alignWithMargins="0">
    <oddHeader>&amp;R&amp;"ＭＳ ゴシック,標準"&amp;12市内主要施設の利用状況</oddHeader>
    <oddFooter>&amp;R&amp;P / 30ページ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17"/>
  <sheetViews>
    <sheetView tabSelected="1" zoomScaleNormal="100" zoomScaleSheetLayoutView="100" workbookViewId="0"/>
  </sheetViews>
  <sheetFormatPr defaultColWidth="9" defaultRowHeight="13.3" x14ac:dyDescent="0.25"/>
  <cols>
    <col min="1" max="1" width="2.07421875" style="10" customWidth="1"/>
    <col min="2" max="2" width="13.921875" style="10" customWidth="1"/>
    <col min="3" max="8" width="7.4609375" style="10" customWidth="1"/>
    <col min="9" max="9" width="7.3828125" style="10" customWidth="1"/>
    <col min="10" max="10" width="8.4609375" style="10" bestFit="1" customWidth="1"/>
    <col min="11" max="12" width="8.07421875" style="10" customWidth="1"/>
    <col min="13" max="13" width="9" style="10" bestFit="1"/>
    <col min="14" max="16384" width="9" style="10"/>
  </cols>
  <sheetData>
    <row r="1" spans="1:12" ht="30" customHeight="1" x14ac:dyDescent="0.25">
      <c r="A1" s="330" t="str">
        <f>'17-1'!A1:L1</f>
        <v>山口市の統計(令和5年度)
山口市総務部デジタル推進課　℡　083-934-2748</v>
      </c>
      <c r="B1" s="330"/>
      <c r="C1" s="330"/>
      <c r="D1" s="330"/>
      <c r="E1" s="330"/>
      <c r="F1" s="330"/>
      <c r="G1" s="330"/>
      <c r="H1" s="330"/>
      <c r="I1" s="330"/>
      <c r="J1" s="330"/>
      <c r="K1" s="330"/>
      <c r="L1" s="330"/>
    </row>
    <row r="2" spans="1:12" ht="9" customHeight="1" x14ac:dyDescent="0.25"/>
    <row r="3" spans="1:12" ht="15.75" customHeight="1" x14ac:dyDescent="0.25">
      <c r="A3" s="12" t="s">
        <v>393</v>
      </c>
      <c r="B3" s="12"/>
      <c r="C3" s="177"/>
      <c r="D3" s="177"/>
      <c r="E3" s="177"/>
      <c r="F3" s="177"/>
      <c r="G3" s="177"/>
    </row>
    <row r="4" spans="1:12" s="11" customFormat="1" ht="15" customHeight="1" thickBot="1" x14ac:dyDescent="0.3">
      <c r="A4" s="10" t="s">
        <v>48</v>
      </c>
      <c r="B4" s="10"/>
      <c r="C4" s="10"/>
      <c r="D4" s="10"/>
      <c r="E4" s="10"/>
      <c r="F4" s="10"/>
      <c r="L4" s="13" t="s">
        <v>274</v>
      </c>
    </row>
    <row r="5" spans="1:12" ht="18" customHeight="1" x14ac:dyDescent="0.25">
      <c r="A5" s="332" t="s">
        <v>200</v>
      </c>
      <c r="B5" s="333"/>
      <c r="C5" s="360" t="s">
        <v>462</v>
      </c>
      <c r="D5" s="360"/>
      <c r="E5" s="361" t="s">
        <v>324</v>
      </c>
      <c r="F5" s="362"/>
      <c r="G5" s="360" t="s">
        <v>455</v>
      </c>
      <c r="H5" s="361"/>
      <c r="I5" s="360" t="s">
        <v>456</v>
      </c>
      <c r="J5" s="361"/>
      <c r="K5" s="363" t="s">
        <v>458</v>
      </c>
      <c r="L5" s="364"/>
    </row>
    <row r="6" spans="1:12" ht="18" customHeight="1" x14ac:dyDescent="0.25">
      <c r="A6" s="334"/>
      <c r="B6" s="335"/>
      <c r="C6" s="180" t="s">
        <v>114</v>
      </c>
      <c r="D6" s="180" t="s">
        <v>247</v>
      </c>
      <c r="E6" s="180" t="s">
        <v>114</v>
      </c>
      <c r="F6" s="180" t="s">
        <v>247</v>
      </c>
      <c r="G6" s="180" t="s">
        <v>114</v>
      </c>
      <c r="H6" s="180" t="s">
        <v>247</v>
      </c>
      <c r="I6" s="180" t="s">
        <v>114</v>
      </c>
      <c r="J6" s="180" t="s">
        <v>247</v>
      </c>
      <c r="K6" s="181" t="s">
        <v>114</v>
      </c>
      <c r="L6" s="182" t="s">
        <v>247</v>
      </c>
    </row>
    <row r="7" spans="1:12" ht="3" customHeight="1" x14ac:dyDescent="0.25">
      <c r="A7" s="79"/>
      <c r="B7" s="80"/>
      <c r="C7" s="183"/>
      <c r="D7" s="183"/>
      <c r="E7" s="183"/>
      <c r="F7" s="183"/>
      <c r="G7" s="183"/>
      <c r="H7" s="183"/>
      <c r="I7" s="183"/>
      <c r="J7" s="183"/>
      <c r="K7" s="184"/>
      <c r="L7" s="184"/>
    </row>
    <row r="8" spans="1:12" ht="18" customHeight="1" x14ac:dyDescent="0.25">
      <c r="A8" s="22" t="s">
        <v>139</v>
      </c>
      <c r="B8" s="41"/>
      <c r="C8" s="55">
        <v>2023</v>
      </c>
      <c r="D8" s="55">
        <v>64057</v>
      </c>
      <c r="E8" s="85">
        <v>1860</v>
      </c>
      <c r="F8" s="85">
        <v>60795</v>
      </c>
      <c r="G8" s="85">
        <v>1283</v>
      </c>
      <c r="H8" s="85">
        <v>22803</v>
      </c>
      <c r="I8" s="85">
        <v>1406</v>
      </c>
      <c r="J8" s="85">
        <v>28206</v>
      </c>
      <c r="K8" s="185">
        <v>1565</v>
      </c>
      <c r="L8" s="185">
        <v>35002</v>
      </c>
    </row>
    <row r="9" spans="1:12" ht="9" customHeight="1" x14ac:dyDescent="0.25">
      <c r="A9" s="40"/>
      <c r="B9" s="41"/>
      <c r="C9" s="55"/>
      <c r="D9" s="55"/>
      <c r="E9" s="85"/>
      <c r="F9" s="85"/>
      <c r="G9" s="85"/>
      <c r="H9" s="85"/>
      <c r="I9" s="85"/>
      <c r="J9" s="85"/>
      <c r="K9" s="185"/>
      <c r="L9" s="185"/>
    </row>
    <row r="10" spans="1:12" ht="18" customHeight="1" x14ac:dyDescent="0.25">
      <c r="A10" s="40"/>
      <c r="B10" s="23" t="s">
        <v>44</v>
      </c>
      <c r="C10" s="55">
        <v>80</v>
      </c>
      <c r="D10" s="55">
        <v>17635</v>
      </c>
      <c r="E10" s="85">
        <v>82</v>
      </c>
      <c r="F10" s="85">
        <v>20388</v>
      </c>
      <c r="G10" s="85">
        <v>3</v>
      </c>
      <c r="H10" s="85">
        <v>245</v>
      </c>
      <c r="I10" s="85">
        <v>41</v>
      </c>
      <c r="J10" s="85">
        <v>3422</v>
      </c>
      <c r="K10" s="185">
        <v>49</v>
      </c>
      <c r="L10" s="185">
        <v>4617</v>
      </c>
    </row>
    <row r="11" spans="1:12" ht="18" customHeight="1" x14ac:dyDescent="0.25">
      <c r="A11" s="40"/>
      <c r="B11" s="23" t="s">
        <v>250</v>
      </c>
      <c r="C11" s="55">
        <v>255</v>
      </c>
      <c r="D11" s="55">
        <v>11954</v>
      </c>
      <c r="E11" s="85">
        <v>249</v>
      </c>
      <c r="F11" s="85">
        <v>10997</v>
      </c>
      <c r="G11" s="85">
        <v>157</v>
      </c>
      <c r="H11" s="85">
        <v>3852</v>
      </c>
      <c r="I11" s="85">
        <v>142</v>
      </c>
      <c r="J11" s="85">
        <v>5138</v>
      </c>
      <c r="K11" s="185">
        <v>161</v>
      </c>
      <c r="L11" s="185">
        <v>6568</v>
      </c>
    </row>
    <row r="12" spans="1:12" ht="18" customHeight="1" x14ac:dyDescent="0.25">
      <c r="A12" s="40"/>
      <c r="B12" s="23" t="s">
        <v>244</v>
      </c>
      <c r="C12" s="55">
        <v>365</v>
      </c>
      <c r="D12" s="55">
        <v>3099</v>
      </c>
      <c r="E12" s="85">
        <v>311</v>
      </c>
      <c r="F12" s="85">
        <v>2044</v>
      </c>
      <c r="G12" s="85">
        <v>28</v>
      </c>
      <c r="H12" s="85">
        <v>123</v>
      </c>
      <c r="I12" s="85">
        <v>123</v>
      </c>
      <c r="J12" s="85">
        <v>389</v>
      </c>
      <c r="K12" s="185">
        <v>165</v>
      </c>
      <c r="L12" s="185">
        <v>700</v>
      </c>
    </row>
    <row r="13" spans="1:12" ht="18" customHeight="1" x14ac:dyDescent="0.25">
      <c r="A13" s="40"/>
      <c r="B13" s="23" t="s">
        <v>98</v>
      </c>
      <c r="C13" s="55">
        <v>286</v>
      </c>
      <c r="D13" s="55">
        <v>13654</v>
      </c>
      <c r="E13" s="85">
        <v>218</v>
      </c>
      <c r="F13" s="85">
        <v>10936</v>
      </c>
      <c r="G13" s="85">
        <v>237</v>
      </c>
      <c r="H13" s="85">
        <v>7434</v>
      </c>
      <c r="I13" s="85">
        <v>294</v>
      </c>
      <c r="J13" s="85">
        <v>9262</v>
      </c>
      <c r="K13" s="185">
        <v>271</v>
      </c>
      <c r="L13" s="185">
        <v>9920</v>
      </c>
    </row>
    <row r="14" spans="1:12" ht="18" customHeight="1" x14ac:dyDescent="0.25">
      <c r="A14" s="40"/>
      <c r="B14" s="23" t="s">
        <v>266</v>
      </c>
      <c r="C14" s="55">
        <v>736</v>
      </c>
      <c r="D14" s="55">
        <v>6716</v>
      </c>
      <c r="E14" s="85">
        <v>676</v>
      </c>
      <c r="F14" s="85">
        <v>7119</v>
      </c>
      <c r="G14" s="85">
        <v>627</v>
      </c>
      <c r="H14" s="85">
        <v>4886</v>
      </c>
      <c r="I14" s="85">
        <v>604</v>
      </c>
      <c r="J14" s="85">
        <v>4782</v>
      </c>
      <c r="K14" s="185">
        <v>688</v>
      </c>
      <c r="L14" s="185">
        <v>5894</v>
      </c>
    </row>
    <row r="15" spans="1:12" ht="18" customHeight="1" x14ac:dyDescent="0.25">
      <c r="A15" s="40"/>
      <c r="B15" s="23" t="s">
        <v>120</v>
      </c>
      <c r="C15" s="55">
        <v>301</v>
      </c>
      <c r="D15" s="55">
        <v>10999</v>
      </c>
      <c r="E15" s="85">
        <v>324</v>
      </c>
      <c r="F15" s="85">
        <v>9311</v>
      </c>
      <c r="G15" s="85">
        <v>231</v>
      </c>
      <c r="H15" s="85">
        <v>6263</v>
      </c>
      <c r="I15" s="85">
        <v>202</v>
      </c>
      <c r="J15" s="85">
        <v>5213</v>
      </c>
      <c r="K15" s="185">
        <v>231</v>
      </c>
      <c r="L15" s="185">
        <v>7303</v>
      </c>
    </row>
    <row r="16" spans="1:12" ht="3" customHeight="1" thickBot="1" x14ac:dyDescent="0.3">
      <c r="A16" s="186"/>
      <c r="B16" s="134"/>
      <c r="C16" s="102"/>
      <c r="D16" s="102"/>
      <c r="E16" s="102"/>
      <c r="F16" s="102"/>
      <c r="G16" s="101"/>
      <c r="H16" s="101"/>
      <c r="I16" s="187"/>
      <c r="J16" s="187"/>
      <c r="K16" s="188"/>
      <c r="L16" s="188"/>
    </row>
    <row r="17" spans="1:1" ht="18" customHeight="1" x14ac:dyDescent="0.25">
      <c r="A17" s="10" t="s">
        <v>352</v>
      </c>
    </row>
  </sheetData>
  <mergeCells count="7">
    <mergeCell ref="A1:L1"/>
    <mergeCell ref="A5:B6"/>
    <mergeCell ref="C5:D5"/>
    <mergeCell ref="E5:F5"/>
    <mergeCell ref="G5:H5"/>
    <mergeCell ref="I5:J5"/>
    <mergeCell ref="K5:L5"/>
  </mergeCells>
  <phoneticPr fontId="30"/>
  <pageMargins left="0.59055118110236227" right="0.59055118110236227" top="0.59055118110236227" bottom="0.59055118110236227" header="0.19685039370078741" footer="0.19685039370078741"/>
  <pageSetup paperSize="9" scale="99" firstPageNumber="0" orientation="portrait" r:id="rId1"/>
  <headerFooter alignWithMargins="0">
    <oddHeader>&amp;R&amp;"ＭＳ ゴシック,標準"&amp;12市内主要施設の利用状況</oddHeader>
    <oddFooter>&amp;R&amp;P / 30ページ</oddFooter>
  </headerFooter>
  <ignoredErrors>
    <ignoredError sqref="G5:L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21"/>
  <sheetViews>
    <sheetView tabSelected="1" zoomScaleNormal="100" zoomScaleSheetLayoutView="100" workbookViewId="0"/>
  </sheetViews>
  <sheetFormatPr defaultColWidth="9" defaultRowHeight="13.3" x14ac:dyDescent="0.25"/>
  <cols>
    <col min="1" max="1" width="6" style="10" customWidth="1"/>
    <col min="2" max="2" width="13.921875" style="10" customWidth="1"/>
    <col min="3" max="12" width="7.61328125" style="10" customWidth="1"/>
    <col min="13" max="13" width="9" style="10" bestFit="1"/>
    <col min="14" max="16384" width="9" style="10"/>
  </cols>
  <sheetData>
    <row r="1" spans="1:12" ht="30" customHeight="1" x14ac:dyDescent="0.25">
      <c r="A1" s="330" t="str">
        <f>'17-1'!A1:L1</f>
        <v>山口市の統計(令和5年度)
山口市総務部デジタル推進課　℡　083-934-2748</v>
      </c>
      <c r="B1" s="330"/>
      <c r="C1" s="330"/>
      <c r="D1" s="330"/>
      <c r="E1" s="330"/>
      <c r="F1" s="330"/>
      <c r="G1" s="330"/>
    </row>
    <row r="2" spans="1:12" ht="9" customHeight="1" x14ac:dyDescent="0.25"/>
    <row r="3" spans="1:12" ht="15.75" customHeight="1" x14ac:dyDescent="0.25">
      <c r="A3" s="12" t="s">
        <v>394</v>
      </c>
      <c r="B3" s="37"/>
      <c r="C3" s="177"/>
      <c r="D3" s="177"/>
      <c r="E3" s="177"/>
      <c r="F3" s="177"/>
    </row>
    <row r="4" spans="1:12" s="11" customFormat="1" ht="13.75" thickBot="1" x14ac:dyDescent="0.3">
      <c r="A4" s="10" t="s">
        <v>239</v>
      </c>
      <c r="B4" s="10"/>
      <c r="C4" s="10"/>
      <c r="D4" s="10"/>
      <c r="E4" s="10"/>
      <c r="F4" s="10"/>
      <c r="L4" s="13" t="s">
        <v>274</v>
      </c>
    </row>
    <row r="5" spans="1:12" ht="18" customHeight="1" x14ac:dyDescent="0.25">
      <c r="A5" s="367" t="s">
        <v>200</v>
      </c>
      <c r="B5" s="368"/>
      <c r="C5" s="360" t="s">
        <v>462</v>
      </c>
      <c r="D5" s="360"/>
      <c r="E5" s="361" t="s">
        <v>324</v>
      </c>
      <c r="F5" s="362"/>
      <c r="G5" s="371">
        <v>2</v>
      </c>
      <c r="H5" s="372"/>
      <c r="I5" s="371">
        <v>3</v>
      </c>
      <c r="J5" s="372"/>
      <c r="K5" s="365">
        <v>4</v>
      </c>
      <c r="L5" s="366"/>
    </row>
    <row r="6" spans="1:12" ht="18" customHeight="1" x14ac:dyDescent="0.25">
      <c r="A6" s="369"/>
      <c r="B6" s="370"/>
      <c r="C6" s="180" t="s">
        <v>213</v>
      </c>
      <c r="D6" s="189" t="s">
        <v>164</v>
      </c>
      <c r="E6" s="180" t="s">
        <v>213</v>
      </c>
      <c r="F6" s="189" t="s">
        <v>41</v>
      </c>
      <c r="G6" s="180" t="s">
        <v>213</v>
      </c>
      <c r="H6" s="189" t="s">
        <v>41</v>
      </c>
      <c r="I6" s="180" t="s">
        <v>213</v>
      </c>
      <c r="J6" s="189" t="s">
        <v>41</v>
      </c>
      <c r="K6" s="181" t="s">
        <v>213</v>
      </c>
      <c r="L6" s="182" t="s">
        <v>41</v>
      </c>
    </row>
    <row r="7" spans="1:12" ht="3" customHeight="1" x14ac:dyDescent="0.25">
      <c r="A7" s="79"/>
      <c r="B7" s="80"/>
      <c r="C7" s="183"/>
      <c r="D7" s="190"/>
      <c r="E7" s="183"/>
      <c r="F7" s="190"/>
      <c r="G7" s="183"/>
      <c r="H7" s="190"/>
      <c r="I7" s="183"/>
      <c r="J7" s="190"/>
      <c r="K7" s="184"/>
      <c r="L7" s="184"/>
    </row>
    <row r="8" spans="1:12" ht="18" customHeight="1" x14ac:dyDescent="0.25">
      <c r="A8" s="22" t="s">
        <v>139</v>
      </c>
      <c r="B8" s="23"/>
      <c r="C8" s="24">
        <v>12269</v>
      </c>
      <c r="D8" s="24">
        <v>27432</v>
      </c>
      <c r="E8" s="24">
        <v>10503</v>
      </c>
      <c r="F8" s="24">
        <v>26457</v>
      </c>
      <c r="G8" s="24">
        <v>7429</v>
      </c>
      <c r="H8" s="24">
        <v>22238</v>
      </c>
      <c r="I8" s="24">
        <v>5903</v>
      </c>
      <c r="J8" s="24">
        <v>16028</v>
      </c>
      <c r="K8" s="25">
        <v>5766</v>
      </c>
      <c r="L8" s="25">
        <v>15390</v>
      </c>
    </row>
    <row r="9" spans="1:12" ht="3.75" customHeight="1" x14ac:dyDescent="0.25">
      <c r="A9" s="22"/>
      <c r="B9" s="23"/>
      <c r="C9" s="24"/>
      <c r="D9" s="24"/>
      <c r="E9" s="24"/>
      <c r="F9" s="24"/>
      <c r="G9" s="24"/>
      <c r="H9" s="24"/>
      <c r="I9" s="24"/>
      <c r="J9" s="24"/>
      <c r="K9" s="25"/>
      <c r="L9" s="25"/>
    </row>
    <row r="10" spans="1:12" ht="18" customHeight="1" x14ac:dyDescent="0.25">
      <c r="A10" s="22" t="s">
        <v>94</v>
      </c>
      <c r="B10" s="41"/>
      <c r="C10" s="24"/>
      <c r="D10" s="24"/>
      <c r="E10" s="24"/>
      <c r="F10" s="24"/>
      <c r="G10" s="24"/>
      <c r="H10" s="24"/>
      <c r="I10" s="24"/>
      <c r="J10" s="24"/>
      <c r="K10" s="25"/>
      <c r="L10" s="25"/>
    </row>
    <row r="11" spans="1:12" ht="18" customHeight="1" x14ac:dyDescent="0.25">
      <c r="B11" s="23" t="s">
        <v>139</v>
      </c>
      <c r="C11" s="24">
        <v>1018</v>
      </c>
      <c r="D11" s="24">
        <v>5054</v>
      </c>
      <c r="E11" s="85">
        <v>648</v>
      </c>
      <c r="F11" s="24">
        <v>3346</v>
      </c>
      <c r="G11" s="85">
        <v>1003</v>
      </c>
      <c r="H11" s="24">
        <v>4996</v>
      </c>
      <c r="I11" s="85">
        <v>668</v>
      </c>
      <c r="J11" s="24">
        <v>3292</v>
      </c>
      <c r="K11" s="185">
        <v>640</v>
      </c>
      <c r="L11" s="25">
        <v>3126</v>
      </c>
    </row>
    <row r="12" spans="1:12" ht="18" customHeight="1" x14ac:dyDescent="0.25">
      <c r="A12" s="22"/>
      <c r="B12" s="23" t="s">
        <v>10</v>
      </c>
      <c r="C12" s="24">
        <v>34</v>
      </c>
      <c r="D12" s="24">
        <v>264</v>
      </c>
      <c r="E12" s="24">
        <v>32</v>
      </c>
      <c r="F12" s="24">
        <v>236</v>
      </c>
      <c r="G12" s="24">
        <v>49</v>
      </c>
      <c r="H12" s="24">
        <v>473</v>
      </c>
      <c r="I12" s="24">
        <v>51</v>
      </c>
      <c r="J12" s="24">
        <v>483</v>
      </c>
      <c r="K12" s="25">
        <v>49</v>
      </c>
      <c r="L12" s="25">
        <v>362</v>
      </c>
    </row>
    <row r="13" spans="1:12" ht="18" customHeight="1" x14ac:dyDescent="0.25">
      <c r="A13" s="22"/>
      <c r="B13" s="23" t="s">
        <v>43</v>
      </c>
      <c r="C13" s="24">
        <v>592</v>
      </c>
      <c r="D13" s="24">
        <v>2549</v>
      </c>
      <c r="E13" s="24">
        <v>313</v>
      </c>
      <c r="F13" s="24">
        <v>1411</v>
      </c>
      <c r="G13" s="24">
        <v>494</v>
      </c>
      <c r="H13" s="24">
        <v>2234</v>
      </c>
      <c r="I13" s="24">
        <v>333</v>
      </c>
      <c r="J13" s="24">
        <v>1436</v>
      </c>
      <c r="K13" s="25">
        <v>320</v>
      </c>
      <c r="L13" s="25">
        <v>1330</v>
      </c>
    </row>
    <row r="14" spans="1:12" ht="18" customHeight="1" x14ac:dyDescent="0.25">
      <c r="A14" s="22"/>
      <c r="B14" s="23" t="s">
        <v>263</v>
      </c>
      <c r="C14" s="24">
        <v>213</v>
      </c>
      <c r="D14" s="24">
        <v>1164</v>
      </c>
      <c r="E14" s="24">
        <v>147</v>
      </c>
      <c r="F14" s="24">
        <v>642</v>
      </c>
      <c r="G14" s="24">
        <v>239</v>
      </c>
      <c r="H14" s="24">
        <v>936</v>
      </c>
      <c r="I14" s="24">
        <v>131</v>
      </c>
      <c r="J14" s="24">
        <v>451</v>
      </c>
      <c r="K14" s="25">
        <v>124</v>
      </c>
      <c r="L14" s="25">
        <v>542</v>
      </c>
    </row>
    <row r="15" spans="1:12" ht="18" customHeight="1" x14ac:dyDescent="0.25">
      <c r="A15" s="22"/>
      <c r="B15" s="23" t="s">
        <v>22</v>
      </c>
      <c r="C15" s="24">
        <v>179</v>
      </c>
      <c r="D15" s="24">
        <v>1077</v>
      </c>
      <c r="E15" s="24">
        <v>156</v>
      </c>
      <c r="F15" s="24">
        <v>1057</v>
      </c>
      <c r="G15" s="24">
        <v>221</v>
      </c>
      <c r="H15" s="24">
        <v>1353</v>
      </c>
      <c r="I15" s="24">
        <v>153</v>
      </c>
      <c r="J15" s="24">
        <v>922</v>
      </c>
      <c r="K15" s="25">
        <v>147</v>
      </c>
      <c r="L15" s="25">
        <v>892</v>
      </c>
    </row>
    <row r="16" spans="1:12" ht="9" customHeight="1" x14ac:dyDescent="0.25">
      <c r="A16" s="22"/>
      <c r="B16" s="23"/>
      <c r="C16" s="24"/>
      <c r="D16" s="24"/>
      <c r="E16" s="24"/>
      <c r="F16" s="24"/>
      <c r="G16" s="24"/>
      <c r="H16" s="24"/>
      <c r="I16" s="24"/>
      <c r="J16" s="24"/>
      <c r="K16" s="25"/>
      <c r="L16" s="25"/>
    </row>
    <row r="17" spans="1:12" ht="18" customHeight="1" x14ac:dyDescent="0.25">
      <c r="A17" s="22" t="s">
        <v>231</v>
      </c>
      <c r="B17" s="41"/>
      <c r="C17" s="24">
        <v>10451</v>
      </c>
      <c r="D17" s="24">
        <v>19671</v>
      </c>
      <c r="E17" s="24">
        <v>9054</v>
      </c>
      <c r="F17" s="24">
        <v>20204</v>
      </c>
      <c r="G17" s="24">
        <v>4630</v>
      </c>
      <c r="H17" s="24">
        <v>9370</v>
      </c>
      <c r="I17" s="24">
        <v>4345</v>
      </c>
      <c r="J17" s="24">
        <v>9275</v>
      </c>
      <c r="K17" s="25">
        <v>4342</v>
      </c>
      <c r="L17" s="25">
        <v>9672</v>
      </c>
    </row>
    <row r="18" spans="1:12" ht="9" customHeight="1" x14ac:dyDescent="0.25">
      <c r="A18" s="22"/>
      <c r="B18" s="41"/>
      <c r="C18" s="24"/>
      <c r="D18" s="24"/>
      <c r="E18" s="24"/>
      <c r="F18" s="24"/>
      <c r="G18" s="24"/>
      <c r="H18" s="24"/>
      <c r="I18" s="24"/>
      <c r="J18" s="24"/>
      <c r="K18" s="25"/>
      <c r="L18" s="25"/>
    </row>
    <row r="19" spans="1:12" ht="18" customHeight="1" x14ac:dyDescent="0.25">
      <c r="A19" s="22" t="s">
        <v>111</v>
      </c>
      <c r="B19" s="27"/>
      <c r="C19" s="24">
        <v>800</v>
      </c>
      <c r="D19" s="24">
        <v>2707</v>
      </c>
      <c r="E19" s="24">
        <v>801</v>
      </c>
      <c r="F19" s="24">
        <v>2907</v>
      </c>
      <c r="G19" s="24">
        <v>793</v>
      </c>
      <c r="H19" s="24">
        <v>2876</v>
      </c>
      <c r="I19" s="24">
        <v>890</v>
      </c>
      <c r="J19" s="24">
        <v>3461</v>
      </c>
      <c r="K19" s="25">
        <v>784</v>
      </c>
      <c r="L19" s="25">
        <v>2592</v>
      </c>
    </row>
    <row r="20" spans="1:12" ht="3" customHeight="1" thickBot="1" x14ac:dyDescent="0.3">
      <c r="A20" s="191"/>
      <c r="B20" s="192"/>
      <c r="C20" s="102"/>
      <c r="D20" s="102"/>
      <c r="E20" s="102"/>
      <c r="F20" s="102"/>
      <c r="G20" s="102"/>
      <c r="H20" s="102"/>
      <c r="I20" s="29"/>
      <c r="J20" s="29"/>
      <c r="K20" s="30"/>
      <c r="L20" s="30"/>
    </row>
    <row r="21" spans="1:12" ht="18" customHeight="1" x14ac:dyDescent="0.25">
      <c r="B21" s="62"/>
    </row>
  </sheetData>
  <mergeCells count="7">
    <mergeCell ref="K5:L5"/>
    <mergeCell ref="A1:G1"/>
    <mergeCell ref="A5:B6"/>
    <mergeCell ref="C5:D5"/>
    <mergeCell ref="E5:F5"/>
    <mergeCell ref="G5:H5"/>
    <mergeCell ref="I5:J5"/>
  </mergeCells>
  <phoneticPr fontId="30"/>
  <pageMargins left="0.59055118110236227" right="0.59055118110236227" top="0.59055118110236227" bottom="0.59055118110236227" header="0.19685039370078741" footer="0.19685039370078741"/>
  <pageSetup paperSize="9" scale="96" firstPageNumber="0" orientation="portrait" r:id="rId1"/>
  <headerFooter alignWithMargins="0">
    <oddHeader>&amp;R&amp;"ＭＳ ゴシック,標準"&amp;12市内主要施設の利用状況</oddHeader>
    <oddFooter>&amp;R&amp;P / 30ページ</oddFooter>
  </headerFooter>
  <ignoredErrors>
    <ignoredError sqref="L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21"/>
  <sheetViews>
    <sheetView tabSelected="1" zoomScaleNormal="100" zoomScaleSheetLayoutView="100" workbookViewId="0"/>
  </sheetViews>
  <sheetFormatPr defaultColWidth="9" defaultRowHeight="13.3" x14ac:dyDescent="0.25"/>
  <cols>
    <col min="1" max="1" width="8.921875" style="10" customWidth="1"/>
    <col min="2" max="2" width="14" style="10" customWidth="1"/>
    <col min="3" max="7" width="13.921875" style="10" customWidth="1"/>
    <col min="8" max="8" width="9" style="10" bestFit="1"/>
    <col min="9" max="16384" width="9" style="10"/>
  </cols>
  <sheetData>
    <row r="1" spans="1:7" ht="30" customHeight="1" x14ac:dyDescent="0.25">
      <c r="A1" s="330" t="str">
        <f>'17-1'!A1:L1</f>
        <v>山口市の統計(令和5年度)
山口市総務部デジタル推進課　℡　083-934-2748</v>
      </c>
      <c r="B1" s="330"/>
      <c r="C1" s="330"/>
      <c r="D1" s="330"/>
      <c r="E1" s="330"/>
      <c r="F1" s="330"/>
      <c r="G1" s="330"/>
    </row>
    <row r="2" spans="1:7" ht="9" customHeight="1" x14ac:dyDescent="0.25"/>
    <row r="3" spans="1:7" ht="15.75" customHeight="1" x14ac:dyDescent="0.25">
      <c r="A3" s="57" t="s">
        <v>395</v>
      </c>
      <c r="B3" s="58"/>
      <c r="C3" s="58"/>
      <c r="D3" s="58"/>
      <c r="E3" s="58"/>
      <c r="F3" s="58"/>
      <c r="G3" s="58"/>
    </row>
    <row r="4" spans="1:7" s="11" customFormat="1" ht="15" customHeight="1" x14ac:dyDescent="0.25">
      <c r="A4" s="10" t="s">
        <v>125</v>
      </c>
      <c r="B4" s="10"/>
      <c r="C4" s="10"/>
      <c r="D4" s="10"/>
      <c r="E4" s="10"/>
      <c r="F4" s="10"/>
      <c r="G4" s="13" t="s">
        <v>129</v>
      </c>
    </row>
    <row r="5" spans="1:7" ht="18" customHeight="1" x14ac:dyDescent="0.25">
      <c r="A5" s="337" t="s">
        <v>270</v>
      </c>
      <c r="B5" s="347"/>
      <c r="C5" s="15" t="s">
        <v>449</v>
      </c>
      <c r="D5" s="15" t="s">
        <v>324</v>
      </c>
      <c r="E5" s="16">
        <v>2</v>
      </c>
      <c r="F5" s="16">
        <v>3</v>
      </c>
      <c r="G5" s="17">
        <v>4</v>
      </c>
    </row>
    <row r="6" spans="1:7" ht="3" customHeight="1" x14ac:dyDescent="0.25">
      <c r="A6" s="18"/>
      <c r="B6" s="19"/>
      <c r="C6" s="20"/>
      <c r="D6" s="20"/>
      <c r="E6" s="20"/>
      <c r="F6" s="20"/>
      <c r="G6" s="21"/>
    </row>
    <row r="7" spans="1:7" ht="18" customHeight="1" x14ac:dyDescent="0.25">
      <c r="A7" s="22" t="s">
        <v>144</v>
      </c>
      <c r="B7" s="23"/>
      <c r="C7" s="24">
        <v>129</v>
      </c>
      <c r="D7" s="24">
        <v>134</v>
      </c>
      <c r="E7" s="24">
        <v>130</v>
      </c>
      <c r="F7" s="24">
        <v>139</v>
      </c>
      <c r="G7" s="25">
        <v>134</v>
      </c>
    </row>
    <row r="8" spans="1:7" ht="9" customHeight="1" x14ac:dyDescent="0.25">
      <c r="A8" s="22"/>
      <c r="B8" s="23"/>
      <c r="C8" s="24"/>
      <c r="D8" s="24"/>
      <c r="E8" s="24"/>
      <c r="F8" s="24"/>
      <c r="G8" s="25"/>
    </row>
    <row r="9" spans="1:7" ht="18" customHeight="1" x14ac:dyDescent="0.25">
      <c r="A9" s="22" t="s">
        <v>145</v>
      </c>
      <c r="B9" s="23"/>
      <c r="C9" s="24">
        <v>3296</v>
      </c>
      <c r="D9" s="24">
        <v>3045</v>
      </c>
      <c r="E9" s="24">
        <v>1842</v>
      </c>
      <c r="F9" s="24">
        <v>2740</v>
      </c>
      <c r="G9" s="25">
        <v>2318</v>
      </c>
    </row>
    <row r="10" spans="1:7" ht="9" customHeight="1" x14ac:dyDescent="0.25">
      <c r="A10" s="22"/>
      <c r="B10" s="23"/>
      <c r="C10" s="24"/>
      <c r="D10" s="24"/>
      <c r="E10" s="24"/>
      <c r="F10" s="24"/>
      <c r="G10" s="25"/>
    </row>
    <row r="11" spans="1:7" ht="18" customHeight="1" x14ac:dyDescent="0.25">
      <c r="A11" s="22" t="s">
        <v>128</v>
      </c>
      <c r="B11" s="23"/>
      <c r="C11" s="24"/>
      <c r="D11" s="24"/>
      <c r="E11" s="24"/>
      <c r="F11" s="24"/>
      <c r="G11" s="25"/>
    </row>
    <row r="12" spans="1:7" ht="18" customHeight="1" x14ac:dyDescent="0.25">
      <c r="B12" s="23" t="s">
        <v>112</v>
      </c>
      <c r="C12" s="24">
        <v>638</v>
      </c>
      <c r="D12" s="24">
        <v>791</v>
      </c>
      <c r="E12" s="24">
        <v>370</v>
      </c>
      <c r="F12" s="24">
        <v>837</v>
      </c>
      <c r="G12" s="25">
        <v>518</v>
      </c>
    </row>
    <row r="13" spans="1:7" ht="18" customHeight="1" x14ac:dyDescent="0.25">
      <c r="A13" s="40"/>
      <c r="B13" s="23" t="s">
        <v>91</v>
      </c>
      <c r="C13" s="24">
        <v>518</v>
      </c>
      <c r="D13" s="24">
        <v>386</v>
      </c>
      <c r="E13" s="24">
        <v>296</v>
      </c>
      <c r="F13" s="24">
        <v>382</v>
      </c>
      <c r="G13" s="25">
        <v>269</v>
      </c>
    </row>
    <row r="14" spans="1:7" ht="18" customHeight="1" x14ac:dyDescent="0.25">
      <c r="A14" s="40"/>
      <c r="B14" s="23" t="s">
        <v>141</v>
      </c>
      <c r="C14" s="24">
        <v>319</v>
      </c>
      <c r="D14" s="24">
        <v>272</v>
      </c>
      <c r="E14" s="24">
        <v>157</v>
      </c>
      <c r="F14" s="24">
        <v>203</v>
      </c>
      <c r="G14" s="25">
        <v>118</v>
      </c>
    </row>
    <row r="15" spans="1:7" ht="9" customHeight="1" x14ac:dyDescent="0.25">
      <c r="A15" s="40"/>
      <c r="B15" s="23"/>
      <c r="C15" s="24"/>
      <c r="D15" s="24"/>
      <c r="E15" s="24"/>
      <c r="F15" s="24"/>
      <c r="G15" s="25"/>
    </row>
    <row r="16" spans="1:7" ht="18" customHeight="1" x14ac:dyDescent="0.25">
      <c r="A16" s="22" t="s">
        <v>42</v>
      </c>
      <c r="B16" s="23"/>
      <c r="C16" s="24"/>
      <c r="D16" s="24"/>
      <c r="E16" s="24"/>
      <c r="F16" s="24"/>
      <c r="G16" s="25"/>
    </row>
    <row r="17" spans="1:7" ht="18" customHeight="1" x14ac:dyDescent="0.25">
      <c r="B17" s="23" t="s">
        <v>21</v>
      </c>
      <c r="C17" s="83" t="s">
        <v>101</v>
      </c>
      <c r="D17" s="83">
        <v>0</v>
      </c>
      <c r="E17" s="83" t="s">
        <v>101</v>
      </c>
      <c r="F17" s="83" t="s">
        <v>101</v>
      </c>
      <c r="G17" s="90">
        <v>0</v>
      </c>
    </row>
    <row r="18" spans="1:7" ht="18" customHeight="1" x14ac:dyDescent="0.25">
      <c r="A18" s="40"/>
      <c r="B18" s="23" t="s">
        <v>261</v>
      </c>
      <c r="C18" s="83" t="s">
        <v>101</v>
      </c>
      <c r="D18" s="83">
        <v>0</v>
      </c>
      <c r="E18" s="83" t="s">
        <v>101</v>
      </c>
      <c r="F18" s="83" t="s">
        <v>101</v>
      </c>
      <c r="G18" s="90">
        <v>0</v>
      </c>
    </row>
    <row r="19" spans="1:7" ht="18" customHeight="1" x14ac:dyDescent="0.25">
      <c r="A19" s="40"/>
      <c r="B19" s="23" t="s">
        <v>212</v>
      </c>
      <c r="C19" s="24">
        <v>30</v>
      </c>
      <c r="D19" s="24">
        <v>55</v>
      </c>
      <c r="E19" s="24">
        <v>47</v>
      </c>
      <c r="F19" s="24">
        <v>81</v>
      </c>
      <c r="G19" s="25">
        <v>63</v>
      </c>
    </row>
    <row r="20" spans="1:7" ht="18" customHeight="1" x14ac:dyDescent="0.25">
      <c r="A20" s="40"/>
      <c r="B20" s="23" t="s">
        <v>20</v>
      </c>
      <c r="C20" s="24">
        <v>1791</v>
      </c>
      <c r="D20" s="24">
        <v>1541</v>
      </c>
      <c r="E20" s="24">
        <v>972</v>
      </c>
      <c r="F20" s="24">
        <v>1237</v>
      </c>
      <c r="G20" s="25">
        <v>1350</v>
      </c>
    </row>
    <row r="21" spans="1:7" ht="3" customHeight="1" thickBot="1" x14ac:dyDescent="0.3">
      <c r="A21" s="28"/>
      <c r="B21" s="43"/>
      <c r="C21" s="28"/>
      <c r="D21" s="28"/>
      <c r="E21" s="28"/>
      <c r="F21" s="28"/>
      <c r="G21" s="28"/>
    </row>
  </sheetData>
  <mergeCells count="2">
    <mergeCell ref="A1:G1"/>
    <mergeCell ref="A5:B5"/>
  </mergeCells>
  <phoneticPr fontId="30"/>
  <pageMargins left="0.59055118110236227" right="0.59055118110236227" top="0.59055118110236227" bottom="0.59055118110236227" header="0.19685039370078741" footer="0.19685039370078741"/>
  <pageSetup paperSize="9" scale="99" firstPageNumber="0" orientation="portrait" r:id="rId1"/>
  <headerFooter alignWithMargins="0">
    <oddHeader>&amp;R&amp;"ＭＳ ゴシック,標準"&amp;12市内主要施設の利用状況</oddHeader>
    <oddFooter>&amp;R&amp;P / 30ページ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abSelected="1" zoomScaleNormal="100" zoomScaleSheetLayoutView="100" workbookViewId="0"/>
  </sheetViews>
  <sheetFormatPr defaultColWidth="9" defaultRowHeight="13.3" x14ac:dyDescent="0.25"/>
  <cols>
    <col min="1" max="1" width="24.921875" style="10" customWidth="1"/>
    <col min="2" max="6" width="14.3828125" style="10" customWidth="1"/>
    <col min="7" max="16384" width="9" style="10"/>
  </cols>
  <sheetData>
    <row r="1" spans="1:6" ht="30" customHeight="1" x14ac:dyDescent="0.25">
      <c r="A1" s="330" t="str">
        <f>'17-1'!A1:H1</f>
        <v>山口市の統計(令和5年度)
山口市総務部デジタル推進課　℡　083-934-2748</v>
      </c>
      <c r="B1" s="331"/>
      <c r="C1" s="331"/>
      <c r="D1" s="331"/>
      <c r="E1" s="331"/>
      <c r="F1" s="331"/>
    </row>
    <row r="2" spans="1:6" ht="9" customHeight="1" x14ac:dyDescent="0.25"/>
    <row r="3" spans="1:6" ht="15.75" customHeight="1" x14ac:dyDescent="0.25">
      <c r="A3" s="57" t="s">
        <v>396</v>
      </c>
      <c r="B3" s="164"/>
      <c r="C3" s="164"/>
      <c r="D3" s="58"/>
      <c r="E3" s="58"/>
      <c r="F3" s="58"/>
    </row>
    <row r="4" spans="1:6" s="11" customFormat="1" ht="15" customHeight="1" thickBot="1" x14ac:dyDescent="0.3">
      <c r="A4" s="10" t="s">
        <v>172</v>
      </c>
      <c r="B4" s="10"/>
      <c r="C4" s="10"/>
      <c r="D4" s="10"/>
      <c r="E4" s="10"/>
      <c r="F4" s="13" t="s">
        <v>274</v>
      </c>
    </row>
    <row r="5" spans="1:6" ht="18" customHeight="1" x14ac:dyDescent="0.25">
      <c r="A5" s="14" t="s">
        <v>270</v>
      </c>
      <c r="B5" s="15" t="s">
        <v>454</v>
      </c>
      <c r="C5" s="15" t="s">
        <v>325</v>
      </c>
      <c r="D5" s="16">
        <v>2</v>
      </c>
      <c r="E5" s="16">
        <v>3</v>
      </c>
      <c r="F5" s="17">
        <v>4</v>
      </c>
    </row>
    <row r="6" spans="1:6" ht="3" customHeight="1" x14ac:dyDescent="0.25">
      <c r="A6" s="19"/>
      <c r="B6" s="20"/>
      <c r="C6" s="20"/>
      <c r="D6" s="20"/>
      <c r="E6" s="20"/>
      <c r="F6" s="21"/>
    </row>
    <row r="7" spans="1:6" ht="18" customHeight="1" x14ac:dyDescent="0.25">
      <c r="A7" s="23" t="s">
        <v>71</v>
      </c>
      <c r="B7" s="24">
        <v>304</v>
      </c>
      <c r="C7" s="24">
        <v>309</v>
      </c>
      <c r="D7" s="24">
        <v>278</v>
      </c>
      <c r="E7" s="24">
        <v>280</v>
      </c>
      <c r="F7" s="25">
        <v>308</v>
      </c>
    </row>
    <row r="8" spans="1:6" ht="18" customHeight="1" x14ac:dyDescent="0.25">
      <c r="A8" s="23"/>
      <c r="B8" s="24"/>
      <c r="C8" s="24"/>
      <c r="D8" s="24"/>
      <c r="E8" s="24"/>
      <c r="F8" s="90"/>
    </row>
    <row r="9" spans="1:6" ht="18" customHeight="1" x14ac:dyDescent="0.25">
      <c r="A9" s="23" t="s">
        <v>185</v>
      </c>
      <c r="B9" s="83">
        <v>65735</v>
      </c>
      <c r="C9" s="83">
        <v>51994</v>
      </c>
      <c r="D9" s="83">
        <v>40809</v>
      </c>
      <c r="E9" s="83">
        <v>44399</v>
      </c>
      <c r="F9" s="25">
        <v>50405</v>
      </c>
    </row>
    <row r="10" spans="1:6" ht="18" customHeight="1" x14ac:dyDescent="0.25">
      <c r="A10" s="60" t="s">
        <v>470</v>
      </c>
      <c r="B10" s="24">
        <v>65203</v>
      </c>
      <c r="C10" s="24">
        <v>50764</v>
      </c>
      <c r="D10" s="24">
        <v>39655</v>
      </c>
      <c r="E10" s="24">
        <v>43313</v>
      </c>
      <c r="F10" s="25">
        <v>49126</v>
      </c>
    </row>
    <row r="11" spans="1:6" ht="18" customHeight="1" x14ac:dyDescent="0.25">
      <c r="A11" s="23" t="s">
        <v>466</v>
      </c>
      <c r="B11" s="24">
        <v>95</v>
      </c>
      <c r="C11" s="24">
        <v>692</v>
      </c>
      <c r="D11" s="24">
        <v>605</v>
      </c>
      <c r="E11" s="24">
        <v>553</v>
      </c>
      <c r="F11" s="25">
        <v>620</v>
      </c>
    </row>
    <row r="12" spans="1:6" ht="18" customHeight="1" x14ac:dyDescent="0.25">
      <c r="A12" s="23" t="s">
        <v>467</v>
      </c>
      <c r="B12" s="24">
        <v>186</v>
      </c>
      <c r="C12" s="24">
        <v>204</v>
      </c>
      <c r="D12" s="24">
        <v>117</v>
      </c>
      <c r="E12" s="24">
        <v>138</v>
      </c>
      <c r="F12" s="25">
        <v>241</v>
      </c>
    </row>
    <row r="13" spans="1:6" ht="18" customHeight="1" x14ac:dyDescent="0.25">
      <c r="A13" s="23" t="s">
        <v>468</v>
      </c>
      <c r="B13" s="24">
        <v>251</v>
      </c>
      <c r="C13" s="24">
        <v>334</v>
      </c>
      <c r="D13" s="24">
        <v>432</v>
      </c>
      <c r="E13" s="24">
        <v>395</v>
      </c>
      <c r="F13" s="25">
        <v>418</v>
      </c>
    </row>
    <row r="14" spans="1:6" ht="3" customHeight="1" thickBot="1" x14ac:dyDescent="0.3">
      <c r="A14" s="43"/>
      <c r="B14" s="28"/>
      <c r="C14" s="28"/>
      <c r="D14" s="28"/>
      <c r="E14" s="28"/>
      <c r="F14" s="28"/>
    </row>
  </sheetData>
  <mergeCells count="1">
    <mergeCell ref="A1:F1"/>
  </mergeCells>
  <phoneticPr fontId="30"/>
  <pageMargins left="0.59055118110236227" right="0.59055118110236227" top="0.59055118110236227" bottom="0.59055118110236227" header="0.19685039370078741" footer="0.19685039370078741"/>
  <pageSetup paperSize="9" scale="95" firstPageNumber="0" orientation="portrait" r:id="rId1"/>
  <headerFooter alignWithMargins="0">
    <oddHeader>&amp;R&amp;"ＭＳ ゴシック,標準"&amp;12市内主要施設の利用状況</oddHeader>
    <oddFooter>&amp;R&amp;P / 30ページ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zoomScaleNormal="100" zoomScaleSheetLayoutView="100" workbookViewId="0"/>
  </sheetViews>
  <sheetFormatPr defaultColWidth="9" defaultRowHeight="13.3" x14ac:dyDescent="0.25"/>
  <cols>
    <col min="1" max="1" width="5.23046875" style="10" customWidth="1"/>
    <col min="2" max="2" width="30.3828125" style="10" customWidth="1"/>
    <col min="3" max="7" width="10.69140625" style="10" customWidth="1"/>
    <col min="8" max="8" width="10.61328125" style="194" customWidth="1"/>
    <col min="9" max="9" width="10.61328125" style="115" customWidth="1"/>
    <col min="10" max="14" width="10.61328125" style="10" customWidth="1"/>
    <col min="15" max="16384" width="9" style="10"/>
  </cols>
  <sheetData>
    <row r="1" spans="1:13" ht="30" customHeight="1" x14ac:dyDescent="0.25">
      <c r="A1" s="330" t="str">
        <f>'17-1'!A1:L1</f>
        <v>山口市の統計(令和5年度)
山口市総務部デジタル推進課　℡　083-934-2748</v>
      </c>
      <c r="B1" s="330"/>
      <c r="C1" s="330"/>
      <c r="D1" s="330"/>
      <c r="E1" s="330"/>
      <c r="F1" s="330"/>
      <c r="G1" s="330"/>
      <c r="H1" s="32"/>
      <c r="I1" s="32"/>
      <c r="J1" s="32"/>
      <c r="K1" s="32"/>
      <c r="L1" s="32"/>
    </row>
    <row r="2" spans="1:13" ht="9" customHeight="1" x14ac:dyDescent="0.25"/>
    <row r="3" spans="1:13" ht="15.75" customHeight="1" x14ac:dyDescent="0.25">
      <c r="A3" s="139" t="s">
        <v>443</v>
      </c>
      <c r="B3" s="140"/>
      <c r="C3" s="140"/>
      <c r="D3" s="140"/>
      <c r="E3" s="140"/>
      <c r="F3" s="140"/>
      <c r="G3" s="141"/>
      <c r="J3" s="141"/>
      <c r="K3" s="141"/>
      <c r="L3" s="141"/>
    </row>
    <row r="4" spans="1:13" s="11" customFormat="1" ht="15" customHeight="1" thickBot="1" x14ac:dyDescent="0.3">
      <c r="A4" s="10" t="s">
        <v>409</v>
      </c>
      <c r="B4" s="10"/>
      <c r="C4" s="10"/>
      <c r="D4" s="10"/>
      <c r="E4" s="10"/>
      <c r="F4" s="10"/>
      <c r="G4" s="13" t="s">
        <v>408</v>
      </c>
      <c r="H4" s="194"/>
      <c r="I4" s="115"/>
      <c r="J4" s="10"/>
      <c r="K4" s="10"/>
      <c r="L4" s="13"/>
      <c r="M4" s="13"/>
    </row>
    <row r="5" spans="1:13" ht="18" customHeight="1" x14ac:dyDescent="0.25">
      <c r="A5" s="337" t="s">
        <v>173</v>
      </c>
      <c r="B5" s="347"/>
      <c r="C5" s="178" t="s">
        <v>449</v>
      </c>
      <c r="D5" s="178" t="s">
        <v>324</v>
      </c>
      <c r="E5" s="178" t="s">
        <v>455</v>
      </c>
      <c r="F5" s="178" t="s">
        <v>456</v>
      </c>
      <c r="G5" s="179" t="s">
        <v>458</v>
      </c>
    </row>
    <row r="6" spans="1:13" ht="3" customHeight="1" x14ac:dyDescent="0.25">
      <c r="A6" s="18"/>
      <c r="B6" s="19"/>
      <c r="C6" s="82"/>
      <c r="D6" s="82"/>
      <c r="E6" s="82"/>
      <c r="F6" s="82"/>
      <c r="G6" s="195"/>
    </row>
    <row r="7" spans="1:13" ht="18" customHeight="1" x14ac:dyDescent="0.25">
      <c r="A7" s="22" t="s">
        <v>410</v>
      </c>
      <c r="B7" s="23"/>
      <c r="C7" s="83"/>
      <c r="D7" s="83"/>
      <c r="E7" s="83"/>
      <c r="F7" s="83"/>
      <c r="G7" s="90"/>
    </row>
    <row r="8" spans="1:13" ht="18" customHeight="1" x14ac:dyDescent="0.25">
      <c r="B8" s="23" t="s">
        <v>176</v>
      </c>
      <c r="C8" s="83">
        <v>0</v>
      </c>
      <c r="D8" s="83">
        <v>0</v>
      </c>
      <c r="E8" s="83">
        <v>0</v>
      </c>
      <c r="F8" s="83">
        <v>68977</v>
      </c>
      <c r="G8" s="90">
        <v>91138</v>
      </c>
    </row>
    <row r="9" spans="1:13" ht="18" customHeight="1" x14ac:dyDescent="0.25">
      <c r="A9" s="22"/>
      <c r="B9" s="23" t="s">
        <v>413</v>
      </c>
      <c r="C9" s="83">
        <v>0</v>
      </c>
      <c r="D9" s="83">
        <v>0</v>
      </c>
      <c r="E9" s="83">
        <v>0</v>
      </c>
      <c r="F9" s="83">
        <v>54</v>
      </c>
      <c r="G9" s="90">
        <v>62</v>
      </c>
    </row>
    <row r="10" spans="1:13" ht="18" customHeight="1" x14ac:dyDescent="0.25">
      <c r="A10" s="22"/>
      <c r="B10" s="23" t="s">
        <v>407</v>
      </c>
      <c r="C10" s="83">
        <v>0</v>
      </c>
      <c r="D10" s="83">
        <v>0</v>
      </c>
      <c r="E10" s="83">
        <v>0</v>
      </c>
      <c r="F10" s="83">
        <v>52</v>
      </c>
      <c r="G10" s="90">
        <v>90</v>
      </c>
    </row>
    <row r="11" spans="1:13" ht="9" customHeight="1" x14ac:dyDescent="0.25">
      <c r="A11" s="22"/>
      <c r="B11" s="23"/>
      <c r="C11" s="83"/>
      <c r="D11" s="83"/>
      <c r="E11" s="83"/>
      <c r="F11" s="83"/>
      <c r="G11" s="90"/>
    </row>
    <row r="12" spans="1:13" ht="18" customHeight="1" x14ac:dyDescent="0.25">
      <c r="A12" s="22" t="s">
        <v>419</v>
      </c>
      <c r="B12" s="23"/>
      <c r="C12" s="83"/>
      <c r="D12" s="83"/>
      <c r="E12" s="83"/>
      <c r="F12" s="83"/>
      <c r="G12" s="90"/>
    </row>
    <row r="13" spans="1:13" ht="18" customHeight="1" x14ac:dyDescent="0.25">
      <c r="B13" s="23" t="s">
        <v>176</v>
      </c>
      <c r="C13" s="83">
        <v>0</v>
      </c>
      <c r="D13" s="83">
        <v>0</v>
      </c>
      <c r="E13" s="83">
        <v>0</v>
      </c>
      <c r="F13" s="83">
        <v>38573</v>
      </c>
      <c r="G13" s="90">
        <v>62213</v>
      </c>
    </row>
    <row r="14" spans="1:13" ht="18" customHeight="1" x14ac:dyDescent="0.25">
      <c r="A14" s="22"/>
      <c r="B14" s="23" t="s">
        <v>413</v>
      </c>
      <c r="C14" s="83">
        <v>0</v>
      </c>
      <c r="D14" s="83">
        <v>0</v>
      </c>
      <c r="E14" s="83">
        <v>0</v>
      </c>
      <c r="F14" s="83">
        <v>50</v>
      </c>
      <c r="G14" s="90">
        <v>76</v>
      </c>
    </row>
    <row r="15" spans="1:13" ht="9" customHeight="1" x14ac:dyDescent="0.25">
      <c r="A15" s="22"/>
      <c r="B15" s="23"/>
      <c r="C15" s="83"/>
      <c r="D15" s="83"/>
      <c r="E15" s="83"/>
      <c r="F15" s="83"/>
      <c r="G15" s="90"/>
    </row>
    <row r="16" spans="1:13" ht="18" customHeight="1" x14ac:dyDescent="0.25">
      <c r="A16" s="22" t="s">
        <v>411</v>
      </c>
      <c r="B16" s="23"/>
      <c r="C16" s="83"/>
      <c r="D16" s="83"/>
      <c r="E16" s="83"/>
      <c r="F16" s="83"/>
      <c r="G16" s="90"/>
    </row>
    <row r="17" spans="1:7" ht="18" customHeight="1" x14ac:dyDescent="0.25">
      <c r="B17" s="23" t="s">
        <v>176</v>
      </c>
      <c r="C17" s="83">
        <v>0</v>
      </c>
      <c r="D17" s="83">
        <v>0</v>
      </c>
      <c r="E17" s="83">
        <v>0</v>
      </c>
      <c r="F17" s="83">
        <v>3289</v>
      </c>
      <c r="G17" s="90">
        <v>6900</v>
      </c>
    </row>
    <row r="18" spans="1:7" ht="18" customHeight="1" x14ac:dyDescent="0.25">
      <c r="A18" s="22"/>
      <c r="B18" s="23" t="s">
        <v>413</v>
      </c>
      <c r="C18" s="83">
        <v>0</v>
      </c>
      <c r="D18" s="83">
        <v>0</v>
      </c>
      <c r="E18" s="83">
        <v>0</v>
      </c>
      <c r="F18" s="83">
        <v>20</v>
      </c>
      <c r="G18" s="90">
        <v>47</v>
      </c>
    </row>
    <row r="19" spans="1:7" ht="9" customHeight="1" x14ac:dyDescent="0.25">
      <c r="A19" s="22"/>
      <c r="B19" s="23"/>
      <c r="C19" s="83"/>
      <c r="D19" s="83"/>
      <c r="E19" s="83"/>
      <c r="F19" s="83"/>
      <c r="G19" s="90"/>
    </row>
    <row r="20" spans="1:7" ht="18" customHeight="1" x14ac:dyDescent="0.25">
      <c r="A20" s="22" t="s">
        <v>412</v>
      </c>
      <c r="B20" s="23"/>
      <c r="C20" s="83"/>
      <c r="D20" s="83"/>
      <c r="E20" s="83"/>
      <c r="F20" s="83"/>
      <c r="G20" s="90"/>
    </row>
    <row r="21" spans="1:7" ht="18" customHeight="1" x14ac:dyDescent="0.25">
      <c r="B21" s="23" t="s">
        <v>176</v>
      </c>
      <c r="C21" s="83">
        <v>0</v>
      </c>
      <c r="D21" s="83">
        <v>0</v>
      </c>
      <c r="E21" s="83">
        <v>0</v>
      </c>
      <c r="F21" s="83">
        <v>802</v>
      </c>
      <c r="G21" s="90">
        <v>1213</v>
      </c>
    </row>
    <row r="22" spans="1:7" ht="18" customHeight="1" x14ac:dyDescent="0.25">
      <c r="A22" s="22"/>
      <c r="B22" s="23" t="s">
        <v>413</v>
      </c>
      <c r="C22" s="83">
        <v>0</v>
      </c>
      <c r="D22" s="83">
        <v>0</v>
      </c>
      <c r="E22" s="83">
        <v>0</v>
      </c>
      <c r="F22" s="83">
        <v>29</v>
      </c>
      <c r="G22" s="90">
        <v>44</v>
      </c>
    </row>
    <row r="23" spans="1:7" ht="9" customHeight="1" x14ac:dyDescent="0.25">
      <c r="A23" s="22"/>
      <c r="B23" s="23"/>
      <c r="C23" s="83"/>
      <c r="D23" s="83"/>
      <c r="E23" s="83"/>
      <c r="F23" s="83"/>
      <c r="G23" s="90"/>
    </row>
    <row r="24" spans="1:7" ht="18" customHeight="1" x14ac:dyDescent="0.25">
      <c r="A24" s="22" t="s">
        <v>406</v>
      </c>
      <c r="B24" s="23"/>
      <c r="C24" s="83"/>
      <c r="D24" s="83"/>
      <c r="E24" s="83"/>
      <c r="F24" s="83"/>
      <c r="G24" s="90"/>
    </row>
    <row r="25" spans="1:7" ht="18" customHeight="1" x14ac:dyDescent="0.25">
      <c r="A25" s="22"/>
      <c r="B25" s="23" t="s">
        <v>176</v>
      </c>
      <c r="C25" s="83">
        <v>0</v>
      </c>
      <c r="D25" s="83">
        <v>0</v>
      </c>
      <c r="E25" s="83">
        <v>0</v>
      </c>
      <c r="F25" s="83">
        <v>111858</v>
      </c>
      <c r="G25" s="90">
        <v>123971</v>
      </c>
    </row>
    <row r="26" spans="1:7" ht="9" customHeight="1" x14ac:dyDescent="0.25">
      <c r="A26" s="22"/>
      <c r="B26" s="23"/>
      <c r="C26" s="83"/>
      <c r="D26" s="83"/>
      <c r="E26" s="83"/>
      <c r="F26" s="83"/>
      <c r="G26" s="90"/>
    </row>
    <row r="27" spans="1:7" ht="18" customHeight="1" x14ac:dyDescent="0.25">
      <c r="A27" s="22" t="s">
        <v>425</v>
      </c>
      <c r="B27" s="23"/>
      <c r="C27" s="83"/>
      <c r="D27" s="83"/>
      <c r="E27" s="83"/>
      <c r="F27" s="83"/>
      <c r="G27" s="90"/>
    </row>
    <row r="28" spans="1:7" ht="18" customHeight="1" x14ac:dyDescent="0.25">
      <c r="A28" s="22"/>
      <c r="B28" s="23" t="s">
        <v>424</v>
      </c>
      <c r="C28" s="83">
        <v>0</v>
      </c>
      <c r="D28" s="83">
        <v>0</v>
      </c>
      <c r="E28" s="83">
        <v>0</v>
      </c>
      <c r="F28" s="83">
        <v>21</v>
      </c>
      <c r="G28" s="90">
        <v>14</v>
      </c>
    </row>
    <row r="29" spans="1:7" ht="9" customHeight="1" x14ac:dyDescent="0.25">
      <c r="A29" s="22"/>
      <c r="B29" s="23"/>
      <c r="C29" s="83"/>
      <c r="D29" s="83"/>
      <c r="E29" s="83"/>
      <c r="F29" s="83"/>
      <c r="G29" s="90"/>
    </row>
    <row r="30" spans="1:7" ht="18" customHeight="1" x14ac:dyDescent="0.25">
      <c r="A30" s="22" t="s">
        <v>405</v>
      </c>
      <c r="B30" s="23"/>
      <c r="C30" s="83"/>
      <c r="D30" s="83"/>
      <c r="E30" s="83"/>
      <c r="F30" s="83"/>
      <c r="G30" s="90"/>
    </row>
    <row r="31" spans="1:7" ht="18" customHeight="1" x14ac:dyDescent="0.25">
      <c r="B31" s="23" t="s">
        <v>176</v>
      </c>
      <c r="C31" s="83">
        <v>0</v>
      </c>
      <c r="D31" s="83">
        <v>0</v>
      </c>
      <c r="E31" s="83">
        <v>0</v>
      </c>
      <c r="F31" s="83">
        <v>38927</v>
      </c>
      <c r="G31" s="90">
        <v>63409</v>
      </c>
    </row>
    <row r="32" spans="1:7" ht="18" customHeight="1" x14ac:dyDescent="0.25">
      <c r="A32" s="22"/>
      <c r="B32" s="23" t="s">
        <v>404</v>
      </c>
      <c r="C32" s="83">
        <v>0</v>
      </c>
      <c r="D32" s="83">
        <v>0</v>
      </c>
      <c r="E32" s="83">
        <v>0</v>
      </c>
      <c r="F32" s="83">
        <v>6061</v>
      </c>
      <c r="G32" s="90">
        <v>5106</v>
      </c>
    </row>
    <row r="33" spans="1:7" ht="18" customHeight="1" x14ac:dyDescent="0.25">
      <c r="A33" s="22"/>
      <c r="B33" s="23" t="s">
        <v>403</v>
      </c>
      <c r="C33" s="83">
        <v>0</v>
      </c>
      <c r="D33" s="83">
        <v>0</v>
      </c>
      <c r="E33" s="83">
        <v>0</v>
      </c>
      <c r="F33" s="83">
        <v>513</v>
      </c>
      <c r="G33" s="90">
        <v>522</v>
      </c>
    </row>
    <row r="34" spans="1:7" ht="18" customHeight="1" x14ac:dyDescent="0.25">
      <c r="A34" s="22"/>
      <c r="B34" s="23" t="s">
        <v>402</v>
      </c>
      <c r="C34" s="83">
        <v>0</v>
      </c>
      <c r="D34" s="83">
        <v>0</v>
      </c>
      <c r="E34" s="83">
        <v>0</v>
      </c>
      <c r="F34" s="83">
        <v>41</v>
      </c>
      <c r="G34" s="90">
        <v>48</v>
      </c>
    </row>
    <row r="35" spans="1:7" ht="3" customHeight="1" thickBot="1" x14ac:dyDescent="0.3">
      <c r="A35" s="28"/>
      <c r="B35" s="43"/>
      <c r="C35" s="28"/>
      <c r="D35" s="28"/>
      <c r="E35" s="28"/>
      <c r="F35" s="28"/>
      <c r="G35" s="28"/>
    </row>
    <row r="36" spans="1:7" s="67" customFormat="1" ht="18" customHeight="1" x14ac:dyDescent="0.25">
      <c r="A36" s="126" t="s">
        <v>414</v>
      </c>
      <c r="B36" s="126"/>
      <c r="C36" s="126"/>
    </row>
    <row r="37" spans="1:7" ht="18" customHeight="1" x14ac:dyDescent="0.25">
      <c r="A37" s="126" t="s">
        <v>420</v>
      </c>
    </row>
    <row r="38" spans="1:7" ht="18" customHeight="1" x14ac:dyDescent="0.25">
      <c r="A38" s="126" t="s">
        <v>421</v>
      </c>
    </row>
    <row r="39" spans="1:7" ht="18" customHeight="1" x14ac:dyDescent="0.25">
      <c r="A39" s="10" t="s">
        <v>415</v>
      </c>
    </row>
    <row r="40" spans="1:7" x14ac:dyDescent="0.25">
      <c r="A40" s="10" t="s">
        <v>423</v>
      </c>
    </row>
    <row r="41" spans="1:7" x14ac:dyDescent="0.25">
      <c r="A41" s="10" t="s">
        <v>422</v>
      </c>
    </row>
  </sheetData>
  <mergeCells count="2">
    <mergeCell ref="A1:G1"/>
    <mergeCell ref="A5:B5"/>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ignoredErrors>
    <ignoredError sqref="E4:G5"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H18"/>
  <sheetViews>
    <sheetView tabSelected="1" zoomScaleNormal="100" zoomScaleSheetLayoutView="100" workbookViewId="0"/>
  </sheetViews>
  <sheetFormatPr defaultColWidth="9" defaultRowHeight="13.3" x14ac:dyDescent="0.25"/>
  <cols>
    <col min="1" max="2" width="2.07421875" style="10" customWidth="1"/>
    <col min="3" max="3" width="11.61328125" style="10" customWidth="1"/>
    <col min="4" max="8" width="15.23046875" style="10" customWidth="1"/>
    <col min="9" max="9" width="9" style="10" bestFit="1"/>
    <col min="10" max="16384" width="9" style="10"/>
  </cols>
  <sheetData>
    <row r="1" spans="1:8" ht="30" customHeight="1" x14ac:dyDescent="0.25">
      <c r="A1" s="330" t="str">
        <f>'17-1'!A1:L1</f>
        <v>山口市の統計(令和5年度)
山口市総務部デジタル推進課　℡　083-934-2748</v>
      </c>
      <c r="B1" s="330"/>
      <c r="C1" s="330"/>
      <c r="D1" s="330"/>
      <c r="E1" s="330"/>
      <c r="F1" s="330"/>
      <c r="G1" s="330"/>
      <c r="H1" s="330"/>
    </row>
    <row r="2" spans="1:8" ht="9" customHeight="1" x14ac:dyDescent="0.25"/>
    <row r="3" spans="1:8" ht="15.75" customHeight="1" x14ac:dyDescent="0.25">
      <c r="A3" s="12" t="s">
        <v>397</v>
      </c>
      <c r="B3" s="12"/>
      <c r="C3" s="58"/>
      <c r="D3" s="58"/>
      <c r="E3" s="58"/>
      <c r="F3" s="58"/>
      <c r="G3" s="58"/>
      <c r="H3" s="58"/>
    </row>
    <row r="4" spans="1:8" ht="15" customHeight="1" x14ac:dyDescent="0.25">
      <c r="A4" s="10" t="s">
        <v>446</v>
      </c>
      <c r="C4" s="58"/>
      <c r="D4" s="58"/>
      <c r="E4" s="58"/>
      <c r="F4" s="58"/>
      <c r="G4" s="58"/>
      <c r="H4" s="58"/>
    </row>
    <row r="5" spans="1:8" s="11" customFormat="1" ht="15" customHeight="1" thickBot="1" x14ac:dyDescent="0.3">
      <c r="A5" s="10" t="s">
        <v>62</v>
      </c>
      <c r="B5" s="10"/>
      <c r="C5" s="10"/>
      <c r="D5" s="10"/>
      <c r="E5" s="10"/>
      <c r="F5" s="10"/>
      <c r="G5" s="10"/>
      <c r="H5" s="13" t="s">
        <v>153</v>
      </c>
    </row>
    <row r="6" spans="1:8" ht="18" customHeight="1" x14ac:dyDescent="0.25">
      <c r="A6" s="359" t="s">
        <v>270</v>
      </c>
      <c r="B6" s="359"/>
      <c r="C6" s="337"/>
      <c r="D6" s="15" t="s">
        <v>463</v>
      </c>
      <c r="E6" s="15" t="s">
        <v>324</v>
      </c>
      <c r="F6" s="16">
        <v>2</v>
      </c>
      <c r="G6" s="16">
        <v>3</v>
      </c>
      <c r="H6" s="17">
        <v>4</v>
      </c>
    </row>
    <row r="7" spans="1:8" ht="3" customHeight="1" x14ac:dyDescent="0.25">
      <c r="A7" s="40"/>
      <c r="B7" s="40"/>
      <c r="C7" s="41"/>
      <c r="D7" s="20"/>
      <c r="E7" s="20"/>
      <c r="F7" s="20"/>
      <c r="G7" s="20"/>
      <c r="H7" s="21"/>
    </row>
    <row r="8" spans="1:8" ht="18" customHeight="1" x14ac:dyDescent="0.25">
      <c r="A8" s="22" t="s">
        <v>142</v>
      </c>
      <c r="B8" s="22"/>
      <c r="C8" s="23"/>
      <c r="D8" s="53"/>
      <c r="E8" s="53"/>
      <c r="F8" s="53"/>
      <c r="G8" s="53"/>
      <c r="H8" s="54"/>
    </row>
    <row r="9" spans="1:8" ht="18" customHeight="1" x14ac:dyDescent="0.25">
      <c r="C9" s="23" t="s">
        <v>9</v>
      </c>
      <c r="D9" s="198">
        <v>14380</v>
      </c>
      <c r="E9" s="24">
        <v>14380</v>
      </c>
      <c r="F9" s="24">
        <v>14380</v>
      </c>
      <c r="G9" s="24">
        <v>14390</v>
      </c>
      <c r="H9" s="25">
        <v>14391</v>
      </c>
    </row>
    <row r="10" spans="1:8" ht="18" customHeight="1" x14ac:dyDescent="0.25">
      <c r="A10" s="40"/>
      <c r="B10" s="40"/>
      <c r="C10" s="23" t="s">
        <v>102</v>
      </c>
      <c r="D10" s="198">
        <v>348547</v>
      </c>
      <c r="E10" s="198">
        <v>349404</v>
      </c>
      <c r="F10" s="198">
        <v>350158</v>
      </c>
      <c r="G10" s="198">
        <v>351131</v>
      </c>
      <c r="H10" s="199">
        <v>354897</v>
      </c>
    </row>
    <row r="11" spans="1:8" ht="9" customHeight="1" x14ac:dyDescent="0.25">
      <c r="A11" s="40"/>
      <c r="B11" s="40"/>
      <c r="C11" s="23"/>
      <c r="D11" s="198"/>
      <c r="E11" s="198"/>
      <c r="F11" s="198"/>
      <c r="G11" s="198"/>
      <c r="H11" s="199"/>
    </row>
    <row r="12" spans="1:8" ht="18" customHeight="1" x14ac:dyDescent="0.25">
      <c r="A12" s="22" t="s">
        <v>164</v>
      </c>
      <c r="B12" s="22"/>
      <c r="C12" s="23"/>
      <c r="D12" s="198"/>
      <c r="E12" s="198"/>
      <c r="F12" s="198"/>
      <c r="G12" s="198"/>
      <c r="H12" s="199"/>
    </row>
    <row r="13" spans="1:8" ht="18" customHeight="1" x14ac:dyDescent="0.25">
      <c r="B13" s="22" t="s">
        <v>228</v>
      </c>
      <c r="C13" s="23"/>
      <c r="D13" s="198">
        <v>41567</v>
      </c>
      <c r="E13" s="198">
        <v>38106</v>
      </c>
      <c r="F13" s="198">
        <v>23500</v>
      </c>
      <c r="G13" s="198">
        <v>18024</v>
      </c>
      <c r="H13" s="199">
        <v>32171</v>
      </c>
    </row>
    <row r="14" spans="1:8" ht="18" customHeight="1" x14ac:dyDescent="0.25">
      <c r="A14" s="40"/>
      <c r="B14" s="40"/>
      <c r="C14" s="23" t="s">
        <v>242</v>
      </c>
      <c r="D14" s="198">
        <v>26215</v>
      </c>
      <c r="E14" s="198">
        <v>21654</v>
      </c>
      <c r="F14" s="198">
        <v>15383</v>
      </c>
      <c r="G14" s="198">
        <v>10464</v>
      </c>
      <c r="H14" s="199">
        <v>20274</v>
      </c>
    </row>
    <row r="15" spans="1:8" ht="18" customHeight="1" x14ac:dyDescent="0.25">
      <c r="A15" s="40"/>
      <c r="B15" s="40"/>
      <c r="C15" s="23" t="s">
        <v>34</v>
      </c>
      <c r="D15" s="198">
        <v>11479</v>
      </c>
      <c r="E15" s="198">
        <v>12270</v>
      </c>
      <c r="F15" s="198">
        <v>5170</v>
      </c>
      <c r="G15" s="198">
        <v>3546</v>
      </c>
      <c r="H15" s="199">
        <v>7345</v>
      </c>
    </row>
    <row r="16" spans="1:8" ht="18" customHeight="1" x14ac:dyDescent="0.25">
      <c r="A16" s="40"/>
      <c r="B16" s="40"/>
      <c r="C16" s="23" t="s">
        <v>149</v>
      </c>
      <c r="D16" s="24">
        <v>1011</v>
      </c>
      <c r="E16" s="24">
        <v>773</v>
      </c>
      <c r="F16" s="24">
        <v>331</v>
      </c>
      <c r="G16" s="24">
        <v>438</v>
      </c>
      <c r="H16" s="25">
        <v>522</v>
      </c>
    </row>
    <row r="17" spans="1:8" ht="18" customHeight="1" x14ac:dyDescent="0.25">
      <c r="A17" s="40"/>
      <c r="B17" s="40"/>
      <c r="C17" s="23" t="s">
        <v>155</v>
      </c>
      <c r="D17" s="198">
        <v>2862</v>
      </c>
      <c r="E17" s="198">
        <v>3409</v>
      </c>
      <c r="F17" s="198">
        <v>2616</v>
      </c>
      <c r="G17" s="198">
        <v>3576</v>
      </c>
      <c r="H17" s="199">
        <v>4030</v>
      </c>
    </row>
    <row r="18" spans="1:8" ht="3" customHeight="1" thickBot="1" x14ac:dyDescent="0.3">
      <c r="A18" s="28"/>
      <c r="B18" s="28"/>
      <c r="C18" s="43"/>
      <c r="D18" s="28"/>
      <c r="E18" s="28"/>
      <c r="F18" s="28"/>
      <c r="G18" s="28"/>
      <c r="H18" s="28"/>
    </row>
  </sheetData>
  <mergeCells count="2">
    <mergeCell ref="A1:H1"/>
    <mergeCell ref="A6:C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N24"/>
  <sheetViews>
    <sheetView tabSelected="1" zoomScaleNormal="100" zoomScaleSheetLayoutView="100" workbookViewId="0"/>
  </sheetViews>
  <sheetFormatPr defaultColWidth="9" defaultRowHeight="13.3" x14ac:dyDescent="0.25"/>
  <cols>
    <col min="1" max="2" width="2.07421875" style="10" customWidth="1"/>
    <col min="3" max="3" width="11.07421875" style="10" customWidth="1"/>
    <col min="4" max="8" width="15.3828125" style="10" customWidth="1"/>
    <col min="9" max="9" width="9" style="10" bestFit="1"/>
    <col min="10" max="16384" width="9" style="10"/>
  </cols>
  <sheetData>
    <row r="1" spans="1:14" ht="30" customHeight="1" x14ac:dyDescent="0.25">
      <c r="A1" s="330" t="str">
        <f>'17-1'!A1:L1</f>
        <v>山口市の統計(令和5年度)
山口市総務部デジタル推進課　℡　083-934-2748</v>
      </c>
      <c r="B1" s="330"/>
      <c r="C1" s="330"/>
      <c r="D1" s="330"/>
      <c r="E1" s="330"/>
      <c r="F1" s="330"/>
      <c r="G1" s="330"/>
      <c r="H1" s="330"/>
    </row>
    <row r="2" spans="1:14" ht="9" customHeight="1" x14ac:dyDescent="0.25"/>
    <row r="3" spans="1:14" ht="15.75" customHeight="1" x14ac:dyDescent="0.25">
      <c r="A3" s="12" t="s">
        <v>398</v>
      </c>
      <c r="B3" s="12"/>
      <c r="C3" s="58"/>
      <c r="D3" s="58"/>
      <c r="E3" s="58"/>
      <c r="F3" s="58"/>
      <c r="G3" s="58"/>
      <c r="H3" s="58"/>
    </row>
    <row r="4" spans="1:14" s="11" customFormat="1" ht="15" customHeight="1" x14ac:dyDescent="0.25">
      <c r="A4" s="10" t="s">
        <v>188</v>
      </c>
      <c r="B4" s="10"/>
      <c r="C4" s="10"/>
      <c r="D4" s="10"/>
      <c r="E4" s="10"/>
      <c r="F4" s="10"/>
      <c r="G4" s="10"/>
      <c r="H4" s="13" t="s">
        <v>211</v>
      </c>
    </row>
    <row r="5" spans="1:14" ht="18" customHeight="1" x14ac:dyDescent="0.25">
      <c r="A5" s="373" t="s">
        <v>270</v>
      </c>
      <c r="B5" s="373"/>
      <c r="C5" s="371"/>
      <c r="D5" s="15" t="s">
        <v>449</v>
      </c>
      <c r="E5" s="15" t="s">
        <v>324</v>
      </c>
      <c r="F5" s="16">
        <v>2</v>
      </c>
      <c r="G5" s="16">
        <v>3</v>
      </c>
      <c r="H5" s="17">
        <v>4</v>
      </c>
    </row>
    <row r="6" spans="1:14" ht="3" customHeight="1" x14ac:dyDescent="0.25">
      <c r="A6" s="169"/>
      <c r="B6" s="169"/>
      <c r="C6" s="200"/>
      <c r="D6" s="20"/>
      <c r="E6" s="20"/>
      <c r="F6" s="20"/>
      <c r="G6" s="20"/>
      <c r="H6" s="21"/>
    </row>
    <row r="7" spans="1:14" ht="18" customHeight="1" x14ac:dyDescent="0.25">
      <c r="A7" s="33" t="s">
        <v>145</v>
      </c>
      <c r="B7" s="33"/>
      <c r="C7" s="34"/>
      <c r="D7" s="198">
        <v>114929</v>
      </c>
      <c r="E7" s="198">
        <v>154362</v>
      </c>
      <c r="F7" s="198">
        <v>29298</v>
      </c>
      <c r="G7" s="198">
        <v>102506</v>
      </c>
      <c r="H7" s="199">
        <v>124782</v>
      </c>
      <c r="J7" s="198"/>
      <c r="K7" s="198"/>
      <c r="L7" s="198"/>
      <c r="M7" s="198"/>
      <c r="N7" s="199"/>
    </row>
    <row r="8" spans="1:14" ht="9" customHeight="1" x14ac:dyDescent="0.25">
      <c r="A8" s="33"/>
      <c r="B8" s="33"/>
      <c r="C8" s="34"/>
      <c r="D8" s="198"/>
      <c r="E8" s="198"/>
      <c r="F8" s="198"/>
      <c r="G8" s="198"/>
      <c r="H8" s="199"/>
      <c r="J8" s="42"/>
      <c r="K8" s="42"/>
      <c r="L8" s="42"/>
      <c r="M8" s="42"/>
      <c r="N8" s="242"/>
    </row>
    <row r="9" spans="1:14" ht="18" customHeight="1" x14ac:dyDescent="0.25">
      <c r="A9" s="33" t="s">
        <v>268</v>
      </c>
      <c r="B9" s="33"/>
      <c r="C9" s="34"/>
      <c r="D9" s="198"/>
      <c r="E9" s="198"/>
      <c r="F9" s="198"/>
      <c r="G9" s="198"/>
      <c r="H9" s="199"/>
    </row>
    <row r="10" spans="1:14" ht="18" customHeight="1" x14ac:dyDescent="0.25">
      <c r="B10" s="33" t="s">
        <v>145</v>
      </c>
      <c r="C10" s="23"/>
      <c r="D10" s="198">
        <v>57335</v>
      </c>
      <c r="E10" s="198">
        <v>83649</v>
      </c>
      <c r="F10" s="198">
        <v>17697</v>
      </c>
      <c r="G10" s="198">
        <v>60771</v>
      </c>
      <c r="H10" s="199">
        <v>68052</v>
      </c>
      <c r="J10" s="198"/>
      <c r="K10" s="198"/>
      <c r="L10" s="198"/>
      <c r="M10" s="198"/>
      <c r="N10" s="199"/>
    </row>
    <row r="11" spans="1:14" ht="18" customHeight="1" x14ac:dyDescent="0.25">
      <c r="A11" s="33"/>
      <c r="B11" s="33"/>
      <c r="C11" s="34" t="s">
        <v>248</v>
      </c>
      <c r="D11" s="198">
        <v>56089</v>
      </c>
      <c r="E11" s="198">
        <v>82358</v>
      </c>
      <c r="F11" s="198">
        <v>17374</v>
      </c>
      <c r="G11" s="198">
        <v>57976</v>
      </c>
      <c r="H11" s="199">
        <v>64877</v>
      </c>
      <c r="J11" s="198"/>
      <c r="K11" s="198"/>
      <c r="L11" s="198"/>
      <c r="M11" s="198"/>
      <c r="N11" s="199"/>
    </row>
    <row r="12" spans="1:14" ht="18" customHeight="1" x14ac:dyDescent="0.25">
      <c r="A12" s="20"/>
      <c r="B12" s="20"/>
      <c r="C12" s="34" t="s">
        <v>224</v>
      </c>
      <c r="D12" s="198">
        <v>1246</v>
      </c>
      <c r="E12" s="198">
        <v>1291</v>
      </c>
      <c r="F12" s="198">
        <v>323</v>
      </c>
      <c r="G12" s="198">
        <v>2795</v>
      </c>
      <c r="H12" s="199">
        <v>3175</v>
      </c>
      <c r="J12" s="198"/>
      <c r="K12" s="198"/>
      <c r="L12" s="198"/>
      <c r="M12" s="198"/>
      <c r="N12" s="199"/>
    </row>
    <row r="13" spans="1:14" ht="9" customHeight="1" x14ac:dyDescent="0.25">
      <c r="A13" s="20"/>
      <c r="B13" s="20"/>
      <c r="C13" s="34"/>
      <c r="D13" s="198"/>
      <c r="E13" s="198"/>
      <c r="F13" s="198"/>
      <c r="G13" s="198"/>
      <c r="H13" s="199"/>
      <c r="J13" s="198"/>
      <c r="K13" s="198"/>
      <c r="L13" s="198"/>
      <c r="M13" s="198"/>
      <c r="N13" s="199"/>
    </row>
    <row r="14" spans="1:14" ht="18" customHeight="1" x14ac:dyDescent="0.25">
      <c r="A14" s="33" t="s">
        <v>439</v>
      </c>
      <c r="B14" s="33"/>
      <c r="C14" s="34"/>
      <c r="D14" s="198"/>
      <c r="E14" s="198"/>
      <c r="F14" s="198"/>
      <c r="G14" s="198"/>
      <c r="H14" s="199"/>
      <c r="J14" s="198"/>
      <c r="K14" s="198"/>
      <c r="L14" s="198"/>
      <c r="M14" s="198"/>
      <c r="N14" s="199"/>
    </row>
    <row r="15" spans="1:14" ht="18" customHeight="1" x14ac:dyDescent="0.25">
      <c r="B15" s="33" t="s">
        <v>145</v>
      </c>
      <c r="C15" s="23"/>
      <c r="D15" s="198">
        <v>520</v>
      </c>
      <c r="E15" s="198">
        <v>727</v>
      </c>
      <c r="F15" s="198">
        <v>0</v>
      </c>
      <c r="G15" s="198">
        <v>0</v>
      </c>
      <c r="H15" s="199">
        <v>0</v>
      </c>
      <c r="J15" s="198"/>
      <c r="K15" s="198"/>
      <c r="L15" s="198"/>
      <c r="M15" s="198"/>
      <c r="N15" s="199"/>
    </row>
    <row r="16" spans="1:14" ht="18" customHeight="1" x14ac:dyDescent="0.25">
      <c r="A16" s="20"/>
      <c r="B16" s="20"/>
      <c r="C16" s="34" t="s">
        <v>248</v>
      </c>
      <c r="D16" s="24">
        <v>497</v>
      </c>
      <c r="E16" s="24">
        <v>688</v>
      </c>
      <c r="F16" s="24">
        <v>0</v>
      </c>
      <c r="G16" s="24">
        <v>0</v>
      </c>
      <c r="H16" s="25">
        <v>0</v>
      </c>
      <c r="J16" s="24"/>
      <c r="K16" s="24"/>
      <c r="L16" s="24"/>
      <c r="M16" s="24"/>
      <c r="N16" s="25"/>
    </row>
    <row r="17" spans="1:14" ht="18" customHeight="1" x14ac:dyDescent="0.25">
      <c r="A17" s="20"/>
      <c r="B17" s="20"/>
      <c r="C17" s="34" t="s">
        <v>224</v>
      </c>
      <c r="D17" s="24">
        <v>23</v>
      </c>
      <c r="E17" s="24">
        <v>39</v>
      </c>
      <c r="F17" s="24">
        <v>0</v>
      </c>
      <c r="G17" s="24">
        <v>0</v>
      </c>
      <c r="H17" s="25">
        <v>0</v>
      </c>
      <c r="J17" s="24"/>
      <c r="K17" s="24"/>
      <c r="L17" s="24"/>
      <c r="M17" s="24"/>
      <c r="N17" s="25"/>
    </row>
    <row r="18" spans="1:14" ht="9" customHeight="1" x14ac:dyDescent="0.25">
      <c r="A18" s="20"/>
      <c r="B18" s="20"/>
      <c r="C18" s="34"/>
      <c r="D18" s="24"/>
      <c r="E18" s="24"/>
      <c r="F18" s="24"/>
      <c r="G18" s="24"/>
      <c r="H18" s="25"/>
      <c r="J18" s="24"/>
      <c r="K18" s="24"/>
      <c r="L18" s="24"/>
      <c r="M18" s="24"/>
      <c r="N18" s="25"/>
    </row>
    <row r="19" spans="1:14" ht="18" customHeight="1" x14ac:dyDescent="0.25">
      <c r="A19" s="33" t="s">
        <v>440</v>
      </c>
      <c r="B19" s="33"/>
      <c r="C19" s="34"/>
      <c r="D19" s="198">
        <v>57074</v>
      </c>
      <c r="E19" s="198">
        <v>69986</v>
      </c>
      <c r="F19" s="198">
        <v>11601</v>
      </c>
      <c r="G19" s="198">
        <v>41735</v>
      </c>
      <c r="H19" s="199">
        <v>56730</v>
      </c>
      <c r="J19" s="198"/>
      <c r="K19" s="198"/>
      <c r="L19" s="198"/>
      <c r="M19" s="198"/>
      <c r="N19" s="199"/>
    </row>
    <row r="20" spans="1:14" ht="9" customHeight="1" x14ac:dyDescent="0.25">
      <c r="A20" s="33"/>
      <c r="B20" s="33"/>
      <c r="C20" s="34"/>
      <c r="D20" s="198"/>
      <c r="E20" s="198"/>
      <c r="F20" s="198"/>
      <c r="G20" s="198"/>
      <c r="H20" s="199"/>
    </row>
    <row r="21" spans="1:14" ht="18" customHeight="1" x14ac:dyDescent="0.25">
      <c r="A21" s="33" t="s">
        <v>257</v>
      </c>
      <c r="B21" s="33"/>
      <c r="C21" s="34"/>
      <c r="D21" s="24">
        <v>17</v>
      </c>
      <c r="E21" s="24">
        <v>46</v>
      </c>
      <c r="F21" s="24">
        <v>9</v>
      </c>
      <c r="G21" s="24">
        <v>14</v>
      </c>
      <c r="H21" s="25">
        <v>11</v>
      </c>
    </row>
    <row r="22" spans="1:14" ht="3" customHeight="1" thickBot="1" x14ac:dyDescent="0.3">
      <c r="A22" s="35"/>
      <c r="B22" s="35"/>
      <c r="C22" s="201"/>
      <c r="D22" s="35"/>
      <c r="E22" s="35"/>
      <c r="F22" s="35"/>
      <c r="G22" s="35"/>
      <c r="H22" s="35"/>
    </row>
    <row r="23" spans="1:14" ht="18" customHeight="1" x14ac:dyDescent="0.25">
      <c r="A23" s="100" t="s">
        <v>441</v>
      </c>
      <c r="B23" s="202"/>
    </row>
    <row r="24" spans="1:14" ht="18" customHeight="1" x14ac:dyDescent="0.25">
      <c r="A24" s="100" t="s">
        <v>438</v>
      </c>
      <c r="B24" s="202"/>
    </row>
  </sheetData>
  <mergeCells count="2">
    <mergeCell ref="A1:H1"/>
    <mergeCell ref="A5:C5"/>
  </mergeCells>
  <phoneticPr fontId="30"/>
  <pageMargins left="0.59055118110236227" right="0.59055118110236227" top="0.59055118110236227" bottom="0.59055118110236227" header="0.19685039370078741" footer="0.19685039370078741"/>
  <pageSetup paperSize="9" scale="99" firstPageNumber="0" orientation="portrait" r:id="rId1"/>
  <headerFooter alignWithMargins="0">
    <oddHeader>&amp;R&amp;"ＭＳ ゴシック,標準"&amp;12市内主要施設の利用状況</oddHeader>
    <oddFooter>&amp;R&amp;P / 30ページ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F14"/>
  <sheetViews>
    <sheetView tabSelected="1" zoomScaleNormal="100" zoomScaleSheetLayoutView="100" workbookViewId="0"/>
  </sheetViews>
  <sheetFormatPr defaultColWidth="9" defaultRowHeight="13.3" x14ac:dyDescent="0.25"/>
  <cols>
    <col min="1" max="1" width="15.921875" style="10" customWidth="1"/>
    <col min="2" max="6" width="15.23046875" style="10" customWidth="1"/>
    <col min="7" max="7" width="9" style="10" bestFit="1"/>
    <col min="8" max="16384" width="9" style="10"/>
  </cols>
  <sheetData>
    <row r="1" spans="1:6" ht="30" customHeight="1" x14ac:dyDescent="0.25">
      <c r="A1" s="330" t="str">
        <f>'17-1'!A1:L1</f>
        <v>山口市の統計(令和5年度)
山口市総務部デジタル推進課　℡　083-934-2748</v>
      </c>
      <c r="B1" s="330"/>
      <c r="C1" s="330"/>
      <c r="D1" s="330"/>
      <c r="E1" s="330"/>
      <c r="F1" s="330"/>
    </row>
    <row r="2" spans="1:6" ht="9" customHeight="1" x14ac:dyDescent="0.25"/>
    <row r="3" spans="1:6" ht="15.75" customHeight="1" x14ac:dyDescent="0.25">
      <c r="A3" s="12" t="s">
        <v>399</v>
      </c>
      <c r="B3" s="58"/>
      <c r="C3" s="58"/>
      <c r="D3" s="58"/>
      <c r="E3" s="58"/>
      <c r="F3" s="58"/>
    </row>
    <row r="4" spans="1:6" s="11" customFormat="1" ht="15" customHeight="1" x14ac:dyDescent="0.25">
      <c r="A4" s="10" t="s">
        <v>447</v>
      </c>
      <c r="B4" s="203"/>
      <c r="C4" s="203"/>
      <c r="D4" s="203"/>
      <c r="E4" s="203"/>
      <c r="F4" s="203"/>
    </row>
    <row r="5" spans="1:6" s="11" customFormat="1" ht="15" customHeight="1" x14ac:dyDescent="0.25">
      <c r="A5" s="10" t="s">
        <v>174</v>
      </c>
      <c r="B5" s="10"/>
      <c r="C5" s="10"/>
      <c r="D5" s="10"/>
      <c r="E5" s="10"/>
      <c r="F5" s="13" t="s">
        <v>211</v>
      </c>
    </row>
    <row r="6" spans="1:6" ht="18" customHeight="1" x14ac:dyDescent="0.25">
      <c r="A6" s="14" t="s">
        <v>270</v>
      </c>
      <c r="B6" s="15" t="s">
        <v>449</v>
      </c>
      <c r="C6" s="15" t="s">
        <v>324</v>
      </c>
      <c r="D6" s="16">
        <v>2</v>
      </c>
      <c r="E6" s="16">
        <v>3</v>
      </c>
      <c r="F6" s="17">
        <v>4</v>
      </c>
    </row>
    <row r="7" spans="1:6" ht="3" customHeight="1" x14ac:dyDescent="0.25">
      <c r="A7" s="19"/>
      <c r="B7" s="20"/>
      <c r="C7" s="20"/>
      <c r="D7" s="20"/>
      <c r="E7" s="20"/>
      <c r="F7" s="21"/>
    </row>
    <row r="8" spans="1:6" ht="18" customHeight="1" x14ac:dyDescent="0.25">
      <c r="A8" s="23" t="s">
        <v>145</v>
      </c>
      <c r="B8" s="24">
        <v>3624</v>
      </c>
      <c r="C8" s="24">
        <v>3626</v>
      </c>
      <c r="D8" s="24">
        <v>3691</v>
      </c>
      <c r="E8" s="24">
        <v>3755</v>
      </c>
      <c r="F8" s="25">
        <v>3768</v>
      </c>
    </row>
    <row r="9" spans="1:6" ht="18" customHeight="1" x14ac:dyDescent="0.25">
      <c r="A9" s="41" t="s">
        <v>84</v>
      </c>
      <c r="B9" s="24">
        <v>345</v>
      </c>
      <c r="C9" s="24">
        <v>346</v>
      </c>
      <c r="D9" s="24">
        <v>350</v>
      </c>
      <c r="E9" s="24">
        <v>351</v>
      </c>
      <c r="F9" s="25">
        <v>354</v>
      </c>
    </row>
    <row r="10" spans="1:6" ht="18" customHeight="1" x14ac:dyDescent="0.25">
      <c r="A10" s="41" t="s">
        <v>162</v>
      </c>
      <c r="B10" s="24">
        <v>262</v>
      </c>
      <c r="C10" s="24">
        <v>263</v>
      </c>
      <c r="D10" s="24">
        <v>285</v>
      </c>
      <c r="E10" s="24">
        <v>285</v>
      </c>
      <c r="F10" s="25">
        <v>293</v>
      </c>
    </row>
    <row r="11" spans="1:6" ht="18" customHeight="1" x14ac:dyDescent="0.25">
      <c r="A11" s="41" t="s">
        <v>57</v>
      </c>
      <c r="B11" s="24">
        <v>106</v>
      </c>
      <c r="C11" s="24">
        <v>106</v>
      </c>
      <c r="D11" s="24">
        <v>106</v>
      </c>
      <c r="E11" s="24">
        <v>106</v>
      </c>
      <c r="F11" s="25">
        <v>106</v>
      </c>
    </row>
    <row r="12" spans="1:6" ht="18" customHeight="1" x14ac:dyDescent="0.25">
      <c r="A12" s="41" t="s">
        <v>13</v>
      </c>
      <c r="B12" s="24">
        <v>6</v>
      </c>
      <c r="C12" s="24">
        <v>6</v>
      </c>
      <c r="D12" s="24">
        <v>6</v>
      </c>
      <c r="E12" s="24">
        <v>6</v>
      </c>
      <c r="F12" s="25">
        <v>6</v>
      </c>
    </row>
    <row r="13" spans="1:6" ht="18" customHeight="1" x14ac:dyDescent="0.25">
      <c r="A13" s="41" t="s">
        <v>141</v>
      </c>
      <c r="B13" s="24">
        <v>2905</v>
      </c>
      <c r="C13" s="24">
        <v>2905</v>
      </c>
      <c r="D13" s="24">
        <v>2944</v>
      </c>
      <c r="E13" s="24">
        <v>3007</v>
      </c>
      <c r="F13" s="25">
        <v>3009</v>
      </c>
    </row>
    <row r="14" spans="1:6" ht="3" customHeight="1" thickBot="1" x14ac:dyDescent="0.3">
      <c r="A14" s="43"/>
      <c r="B14" s="28"/>
      <c r="C14" s="28"/>
      <c r="D14" s="28"/>
      <c r="E14" s="28"/>
      <c r="F14" s="28"/>
    </row>
  </sheetData>
  <mergeCells count="1">
    <mergeCell ref="A1:F1"/>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24"/>
  <sheetViews>
    <sheetView tabSelected="1" zoomScaleNormal="100" zoomScaleSheetLayoutView="100" workbookViewId="0"/>
  </sheetViews>
  <sheetFormatPr defaultColWidth="9" defaultRowHeight="13.3" x14ac:dyDescent="0.25"/>
  <cols>
    <col min="1" max="1" width="13.61328125" style="10" customWidth="1"/>
    <col min="2" max="2" width="9.15234375" style="10" customWidth="1"/>
    <col min="3" max="10" width="8.61328125" style="10" customWidth="1"/>
    <col min="11" max="19" width="6.07421875" style="10" customWidth="1"/>
    <col min="20" max="16384" width="9" style="10"/>
  </cols>
  <sheetData>
    <row r="1" spans="1:11" ht="30" customHeight="1" x14ac:dyDescent="0.25">
      <c r="A1" s="330" t="str">
        <f>'17-1'!A1:L1</f>
        <v>山口市の統計(令和5年度)
山口市総務部デジタル推進課　℡　083-934-2748</v>
      </c>
      <c r="B1" s="331"/>
      <c r="C1" s="331"/>
      <c r="D1" s="331"/>
      <c r="E1" s="331"/>
      <c r="F1" s="331"/>
      <c r="G1" s="331"/>
      <c r="H1" s="331"/>
      <c r="I1" s="331"/>
      <c r="J1" s="331"/>
    </row>
    <row r="2" spans="1:11" ht="9" customHeight="1" x14ac:dyDescent="0.25"/>
    <row r="3" spans="1:11" ht="15.75" customHeight="1" x14ac:dyDescent="0.25">
      <c r="A3" s="12" t="s">
        <v>400</v>
      </c>
      <c r="B3" s="12"/>
      <c r="C3" s="12"/>
      <c r="D3" s="12"/>
      <c r="E3" s="12"/>
      <c r="F3" s="12"/>
      <c r="G3" s="12"/>
      <c r="H3" s="12"/>
      <c r="I3" s="12"/>
      <c r="J3" s="12"/>
    </row>
    <row r="4" spans="1:11" s="11" customFormat="1" ht="15" customHeight="1" x14ac:dyDescent="0.25">
      <c r="A4" s="10" t="s">
        <v>151</v>
      </c>
      <c r="B4" s="10"/>
      <c r="C4" s="10"/>
      <c r="D4" s="10"/>
      <c r="E4" s="10"/>
      <c r="F4" s="10"/>
      <c r="G4" s="10"/>
      <c r="H4" s="13"/>
      <c r="I4" s="10"/>
      <c r="J4" s="13" t="s">
        <v>138</v>
      </c>
    </row>
    <row r="5" spans="1:11" s="11" customFormat="1" ht="18" customHeight="1" x14ac:dyDescent="0.25">
      <c r="A5" s="350" t="s">
        <v>161</v>
      </c>
      <c r="B5" s="375" t="s">
        <v>61</v>
      </c>
      <c r="C5" s="377" t="s">
        <v>140</v>
      </c>
      <c r="D5" s="378"/>
      <c r="E5" s="378"/>
      <c r="F5" s="378"/>
      <c r="G5" s="378"/>
      <c r="H5" s="378"/>
      <c r="I5" s="375" t="s">
        <v>222</v>
      </c>
      <c r="J5" s="379" t="s">
        <v>287</v>
      </c>
    </row>
    <row r="6" spans="1:11" ht="18" customHeight="1" x14ac:dyDescent="0.25">
      <c r="A6" s="374"/>
      <c r="B6" s="376"/>
      <c r="C6" s="382" t="s">
        <v>15</v>
      </c>
      <c r="D6" s="376"/>
      <c r="E6" s="376"/>
      <c r="F6" s="383" t="s">
        <v>192</v>
      </c>
      <c r="G6" s="383" t="s">
        <v>152</v>
      </c>
      <c r="H6" s="376" t="s">
        <v>70</v>
      </c>
      <c r="I6" s="376"/>
      <c r="J6" s="380"/>
      <c r="K6" s="31"/>
    </row>
    <row r="7" spans="1:11" ht="42" customHeight="1" x14ac:dyDescent="0.25">
      <c r="A7" s="49" t="s">
        <v>0</v>
      </c>
      <c r="B7" s="376"/>
      <c r="C7" s="205" t="s">
        <v>160</v>
      </c>
      <c r="D7" s="206" t="s">
        <v>254</v>
      </c>
      <c r="E7" s="204" t="s">
        <v>83</v>
      </c>
      <c r="F7" s="384"/>
      <c r="G7" s="384"/>
      <c r="H7" s="376"/>
      <c r="I7" s="376"/>
      <c r="J7" s="381"/>
      <c r="K7" s="31"/>
    </row>
    <row r="8" spans="1:11" ht="3" customHeight="1" x14ac:dyDescent="0.25">
      <c r="A8" s="40"/>
      <c r="B8" s="207"/>
      <c r="C8" s="208"/>
      <c r="D8" s="208"/>
      <c r="E8" s="209"/>
      <c r="F8" s="208"/>
      <c r="G8" s="208"/>
      <c r="H8" s="209"/>
      <c r="I8" s="209"/>
      <c r="J8" s="208"/>
      <c r="K8" s="31"/>
    </row>
    <row r="9" spans="1:11" s="22" customFormat="1" ht="18" customHeight="1" x14ac:dyDescent="0.25">
      <c r="A9" s="20" t="s">
        <v>463</v>
      </c>
      <c r="B9" s="210">
        <v>13822</v>
      </c>
      <c r="C9" s="212">
        <v>258</v>
      </c>
      <c r="D9" s="212">
        <v>221</v>
      </c>
      <c r="E9" s="212">
        <v>1133</v>
      </c>
      <c r="F9" s="212">
        <v>641</v>
      </c>
      <c r="G9" s="212">
        <v>224</v>
      </c>
      <c r="H9" s="212">
        <v>14</v>
      </c>
      <c r="I9" s="212">
        <v>10831</v>
      </c>
      <c r="J9" s="212">
        <v>500</v>
      </c>
      <c r="K9" s="211"/>
    </row>
    <row r="10" spans="1:11" s="96" customFormat="1" ht="18" customHeight="1" x14ac:dyDescent="0.25">
      <c r="A10" s="20" t="s">
        <v>324</v>
      </c>
      <c r="B10" s="210">
        <v>12862</v>
      </c>
      <c r="C10" s="212">
        <v>435</v>
      </c>
      <c r="D10" s="212">
        <v>254</v>
      </c>
      <c r="E10" s="212">
        <v>1642</v>
      </c>
      <c r="F10" s="212">
        <v>168</v>
      </c>
      <c r="G10" s="212">
        <v>166</v>
      </c>
      <c r="H10" s="212">
        <v>45</v>
      </c>
      <c r="I10" s="212">
        <v>9502</v>
      </c>
      <c r="J10" s="212">
        <v>650</v>
      </c>
      <c r="K10" s="213"/>
    </row>
    <row r="11" spans="1:11" s="22" customFormat="1" ht="18" customHeight="1" x14ac:dyDescent="0.25">
      <c r="A11" s="20">
        <v>2</v>
      </c>
      <c r="B11" s="210">
        <v>10307</v>
      </c>
      <c r="C11" s="212">
        <v>685</v>
      </c>
      <c r="D11" s="212">
        <v>206</v>
      </c>
      <c r="E11" s="212">
        <v>1246</v>
      </c>
      <c r="F11" s="212">
        <v>224</v>
      </c>
      <c r="G11" s="212">
        <v>26</v>
      </c>
      <c r="H11" s="212">
        <v>0</v>
      </c>
      <c r="I11" s="212">
        <v>7424</v>
      </c>
      <c r="J11" s="212">
        <v>496</v>
      </c>
      <c r="K11" s="211"/>
    </row>
    <row r="12" spans="1:11" s="96" customFormat="1" ht="18" customHeight="1" x14ac:dyDescent="0.25">
      <c r="A12" s="20">
        <v>3</v>
      </c>
      <c r="B12" s="210">
        <v>10684</v>
      </c>
      <c r="C12" s="212">
        <v>891</v>
      </c>
      <c r="D12" s="212">
        <v>204</v>
      </c>
      <c r="E12" s="212">
        <v>1745</v>
      </c>
      <c r="F12" s="212">
        <v>231</v>
      </c>
      <c r="G12" s="212">
        <v>45</v>
      </c>
      <c r="H12" s="212">
        <v>8</v>
      </c>
      <c r="I12" s="212">
        <v>7103</v>
      </c>
      <c r="J12" s="212">
        <v>457</v>
      </c>
      <c r="K12" s="213"/>
    </row>
    <row r="13" spans="1:11" s="96" customFormat="1" ht="18" customHeight="1" x14ac:dyDescent="0.25">
      <c r="A13" s="297">
        <v>4</v>
      </c>
      <c r="B13" s="214">
        <v>13900</v>
      </c>
      <c r="C13" s="295">
        <v>1369</v>
      </c>
      <c r="D13" s="295">
        <v>240</v>
      </c>
      <c r="E13" s="295">
        <v>1849</v>
      </c>
      <c r="F13" s="295">
        <v>150</v>
      </c>
      <c r="G13" s="295">
        <v>42</v>
      </c>
      <c r="H13" s="295">
        <v>30</v>
      </c>
      <c r="I13" s="295">
        <v>9778</v>
      </c>
      <c r="J13" s="295">
        <v>442</v>
      </c>
      <c r="K13" s="213"/>
    </row>
    <row r="14" spans="1:11" s="96" customFormat="1" ht="9" customHeight="1" x14ac:dyDescent="0.25">
      <c r="A14" s="100"/>
      <c r="B14" s="214"/>
      <c r="C14" s="214"/>
      <c r="D14" s="214"/>
      <c r="E14" s="214"/>
      <c r="F14" s="214"/>
      <c r="G14" s="214"/>
      <c r="H14" s="214"/>
      <c r="I14" s="214"/>
      <c r="J14" s="214"/>
      <c r="K14" s="213"/>
    </row>
    <row r="15" spans="1:11" s="22" customFormat="1" ht="18" customHeight="1" x14ac:dyDescent="0.25">
      <c r="A15" s="298" t="s">
        <v>180</v>
      </c>
      <c r="B15" s="212">
        <v>1073</v>
      </c>
      <c r="C15" s="212">
        <v>392</v>
      </c>
      <c r="D15" s="212">
        <v>121</v>
      </c>
      <c r="E15" s="212">
        <v>453</v>
      </c>
      <c r="F15" s="212">
        <v>17</v>
      </c>
      <c r="G15" s="212">
        <v>24</v>
      </c>
      <c r="H15" s="212">
        <v>6</v>
      </c>
      <c r="I15" s="296">
        <v>60</v>
      </c>
      <c r="J15" s="212">
        <v>0</v>
      </c>
      <c r="K15" s="211"/>
    </row>
    <row r="16" spans="1:11" s="22" customFormat="1" ht="18" customHeight="1" x14ac:dyDescent="0.25">
      <c r="A16" s="298" t="s">
        <v>27</v>
      </c>
      <c r="B16" s="212">
        <v>111</v>
      </c>
      <c r="C16" s="212">
        <v>52</v>
      </c>
      <c r="D16" s="212">
        <v>22</v>
      </c>
      <c r="E16" s="212">
        <v>6</v>
      </c>
      <c r="F16" s="212">
        <v>30</v>
      </c>
      <c r="G16" s="212">
        <v>0</v>
      </c>
      <c r="H16" s="212">
        <v>1</v>
      </c>
      <c r="I16" s="212">
        <v>0</v>
      </c>
      <c r="J16" s="212">
        <v>0</v>
      </c>
      <c r="K16" s="211"/>
    </row>
    <row r="17" spans="1:11" s="22" customFormat="1" ht="18" customHeight="1" x14ac:dyDescent="0.25">
      <c r="A17" s="298" t="s">
        <v>229</v>
      </c>
      <c r="B17" s="212">
        <v>94</v>
      </c>
      <c r="C17" s="212">
        <v>46</v>
      </c>
      <c r="D17" s="212">
        <v>25</v>
      </c>
      <c r="E17" s="212">
        <v>7</v>
      </c>
      <c r="F17" s="212">
        <v>15</v>
      </c>
      <c r="G17" s="212">
        <v>0</v>
      </c>
      <c r="H17" s="212">
        <v>1</v>
      </c>
      <c r="I17" s="212">
        <v>0</v>
      </c>
      <c r="J17" s="212">
        <v>0</v>
      </c>
      <c r="K17" s="211"/>
    </row>
    <row r="18" spans="1:11" s="22" customFormat="1" ht="18" customHeight="1" x14ac:dyDescent="0.25">
      <c r="A18" s="298" t="s">
        <v>204</v>
      </c>
      <c r="B18" s="212">
        <v>118</v>
      </c>
      <c r="C18" s="212">
        <v>14</v>
      </c>
      <c r="D18" s="212">
        <v>41</v>
      </c>
      <c r="E18" s="212">
        <v>58</v>
      </c>
      <c r="F18" s="212">
        <v>0</v>
      </c>
      <c r="G18" s="212">
        <v>0</v>
      </c>
      <c r="H18" s="212">
        <v>5</v>
      </c>
      <c r="I18" s="212">
        <v>0</v>
      </c>
      <c r="J18" s="212">
        <v>0</v>
      </c>
      <c r="K18" s="211"/>
    </row>
    <row r="19" spans="1:11" s="22" customFormat="1" ht="18" customHeight="1" x14ac:dyDescent="0.25">
      <c r="A19" s="298" t="s">
        <v>240</v>
      </c>
      <c r="B19" s="212">
        <v>121</v>
      </c>
      <c r="C19" s="212">
        <v>5</v>
      </c>
      <c r="D19" s="212">
        <v>1</v>
      </c>
      <c r="E19" s="212">
        <v>114</v>
      </c>
      <c r="F19" s="212">
        <v>0</v>
      </c>
      <c r="G19" s="212">
        <v>0</v>
      </c>
      <c r="H19" s="212">
        <v>1</v>
      </c>
      <c r="I19" s="212">
        <v>0</v>
      </c>
      <c r="J19" s="212">
        <v>0</v>
      </c>
      <c r="K19" s="211"/>
    </row>
    <row r="20" spans="1:11" s="22" customFormat="1" ht="18" customHeight="1" x14ac:dyDescent="0.25">
      <c r="A20" s="298" t="s">
        <v>220</v>
      </c>
      <c r="B20" s="212">
        <v>11525</v>
      </c>
      <c r="C20" s="212">
        <v>589</v>
      </c>
      <c r="D20" s="212">
        <v>3</v>
      </c>
      <c r="E20" s="212">
        <v>1208</v>
      </c>
      <c r="F20" s="212">
        <v>0</v>
      </c>
      <c r="G20" s="212">
        <v>0</v>
      </c>
      <c r="H20" s="212">
        <v>7</v>
      </c>
      <c r="I20" s="212">
        <v>9718</v>
      </c>
      <c r="J20" s="212">
        <v>0</v>
      </c>
      <c r="K20" s="211"/>
    </row>
    <row r="21" spans="1:11" s="22" customFormat="1" ht="18" customHeight="1" x14ac:dyDescent="0.25">
      <c r="A21" s="298" t="s">
        <v>285</v>
      </c>
      <c r="B21" s="212">
        <v>858</v>
      </c>
      <c r="C21" s="24">
        <v>271</v>
      </c>
      <c r="D21" s="24">
        <v>27</v>
      </c>
      <c r="E21" s="24">
        <v>3</v>
      </c>
      <c r="F21" s="24">
        <v>88</v>
      </c>
      <c r="G21" s="212">
        <v>18</v>
      </c>
      <c r="H21" s="212">
        <v>9</v>
      </c>
      <c r="I21" s="212">
        <v>0</v>
      </c>
      <c r="J21" s="55">
        <v>442</v>
      </c>
    </row>
    <row r="22" spans="1:11" s="22" customFormat="1" ht="3" customHeight="1" thickBot="1" x14ac:dyDescent="0.3">
      <c r="A22" s="215"/>
      <c r="B22" s="216"/>
      <c r="C22" s="135"/>
      <c r="D22" s="135"/>
      <c r="E22" s="135"/>
      <c r="F22" s="135"/>
      <c r="G22" s="216"/>
      <c r="H22" s="216"/>
      <c r="I22" s="216"/>
      <c r="J22" s="71"/>
    </row>
    <row r="23" spans="1:11" ht="15" customHeight="1" x14ac:dyDescent="0.25">
      <c r="A23" s="11"/>
      <c r="B23" s="11"/>
      <c r="C23" s="11"/>
      <c r="D23" s="11"/>
      <c r="E23" s="11"/>
      <c r="F23" s="11"/>
      <c r="G23" s="11"/>
      <c r="H23" s="11"/>
      <c r="I23" s="11"/>
      <c r="J23" s="11"/>
    </row>
    <row r="24" spans="1:11" x14ac:dyDescent="0.25">
      <c r="B24" s="11"/>
      <c r="C24" s="11"/>
      <c r="D24" s="11"/>
      <c r="E24" s="11"/>
      <c r="F24" s="11"/>
      <c r="G24" s="11"/>
      <c r="H24" s="11"/>
      <c r="I24" s="11"/>
      <c r="J24" s="11"/>
    </row>
  </sheetData>
  <mergeCells count="10">
    <mergeCell ref="A1:J1"/>
    <mergeCell ref="A5:A6"/>
    <mergeCell ref="B5:B7"/>
    <mergeCell ref="C5:H5"/>
    <mergeCell ref="I5:I7"/>
    <mergeCell ref="J5:J7"/>
    <mergeCell ref="C6:E6"/>
    <mergeCell ref="F6:F7"/>
    <mergeCell ref="G6:G7"/>
    <mergeCell ref="H6:H7"/>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O28"/>
  <sheetViews>
    <sheetView tabSelected="1" zoomScaleNormal="100" zoomScaleSheetLayoutView="100" workbookViewId="0"/>
  </sheetViews>
  <sheetFormatPr defaultColWidth="9" defaultRowHeight="13.3" x14ac:dyDescent="0.25"/>
  <cols>
    <col min="1" max="1" width="2.69140625" style="10" customWidth="1"/>
    <col min="2" max="2" width="2.61328125" style="10" customWidth="1"/>
    <col min="3" max="3" width="16.07421875" style="10" customWidth="1"/>
    <col min="4" max="8" width="14.07421875" style="10" customWidth="1"/>
    <col min="9" max="15" width="8.61328125" style="10" customWidth="1"/>
    <col min="16" max="16" width="9" style="10" bestFit="1"/>
    <col min="17" max="16384" width="9" style="10"/>
  </cols>
  <sheetData>
    <row r="1" spans="1:15" ht="30" customHeight="1" x14ac:dyDescent="0.25">
      <c r="A1" s="330" t="str">
        <f>'17-1'!A1:L1</f>
        <v>山口市の統計(令和5年度)
山口市総務部デジタル推進課　℡　083-934-2748</v>
      </c>
      <c r="B1" s="330"/>
      <c r="C1" s="330"/>
      <c r="D1" s="330"/>
      <c r="E1" s="330"/>
      <c r="F1" s="330"/>
      <c r="G1" s="330"/>
      <c r="H1" s="330"/>
      <c r="I1" s="32"/>
      <c r="J1" s="32"/>
      <c r="K1" s="32"/>
      <c r="L1" s="32"/>
      <c r="M1" s="32"/>
      <c r="N1" s="32"/>
      <c r="O1" s="32"/>
    </row>
    <row r="2" spans="1:15" ht="9" customHeight="1" x14ac:dyDescent="0.25"/>
    <row r="3" spans="1:15" ht="15.75" customHeight="1" x14ac:dyDescent="0.25">
      <c r="A3" s="12" t="s">
        <v>401</v>
      </c>
      <c r="B3" s="12"/>
      <c r="C3" s="37"/>
      <c r="D3" s="37"/>
      <c r="E3" s="37"/>
      <c r="F3" s="37"/>
      <c r="G3" s="37"/>
      <c r="H3" s="37"/>
      <c r="I3" s="37"/>
      <c r="J3" s="37"/>
      <c r="K3" s="37"/>
      <c r="L3" s="37"/>
      <c r="M3" s="37"/>
      <c r="N3" s="37"/>
      <c r="O3" s="37"/>
    </row>
    <row r="4" spans="1:15" s="11" customFormat="1" ht="15" customHeight="1" thickBot="1" x14ac:dyDescent="0.3">
      <c r="A4" s="10" t="s">
        <v>196</v>
      </c>
      <c r="B4" s="10"/>
      <c r="C4" s="10"/>
      <c r="D4" s="10"/>
      <c r="E4" s="10"/>
      <c r="F4" s="10"/>
      <c r="G4" s="10"/>
      <c r="H4" s="13" t="s">
        <v>207</v>
      </c>
      <c r="I4" s="10"/>
      <c r="J4" s="10"/>
      <c r="K4" s="10"/>
      <c r="L4" s="10"/>
      <c r="M4" s="10"/>
      <c r="N4" s="10"/>
    </row>
    <row r="5" spans="1:15" ht="18" customHeight="1" x14ac:dyDescent="0.25">
      <c r="A5" s="359" t="s">
        <v>270</v>
      </c>
      <c r="B5" s="359"/>
      <c r="C5" s="337"/>
      <c r="D5" s="15" t="s">
        <v>449</v>
      </c>
      <c r="E5" s="15" t="s">
        <v>324</v>
      </c>
      <c r="F5" s="16" t="s">
        <v>464</v>
      </c>
      <c r="G5" s="16">
        <v>3</v>
      </c>
      <c r="H5" s="17">
        <v>4</v>
      </c>
      <c r="I5" s="11"/>
      <c r="J5" s="11"/>
      <c r="K5" s="11"/>
      <c r="L5" s="11"/>
      <c r="M5" s="11"/>
      <c r="N5" s="248"/>
    </row>
    <row r="6" spans="1:15" ht="3" customHeight="1" x14ac:dyDescent="0.25">
      <c r="A6" s="18"/>
      <c r="B6" s="18"/>
      <c r="C6" s="19"/>
      <c r="D6" s="20"/>
      <c r="E6" s="20"/>
      <c r="F6" s="20"/>
      <c r="G6" s="20"/>
      <c r="H6" s="21"/>
      <c r="I6" s="11"/>
      <c r="J6" s="11"/>
      <c r="K6" s="11"/>
      <c r="L6" s="11"/>
      <c r="M6" s="11"/>
      <c r="N6" s="248"/>
    </row>
    <row r="7" spans="1:15" ht="18" customHeight="1" x14ac:dyDescent="0.25">
      <c r="A7" s="22" t="s">
        <v>271</v>
      </c>
      <c r="B7" s="22"/>
      <c r="C7" s="23"/>
      <c r="D7" s="24">
        <v>29363</v>
      </c>
      <c r="E7" s="24">
        <v>27415</v>
      </c>
      <c r="F7" s="24">
        <v>31500</v>
      </c>
      <c r="G7" s="24">
        <v>36867</v>
      </c>
      <c r="H7" s="25">
        <v>36763</v>
      </c>
      <c r="I7" s="11"/>
      <c r="J7" s="24"/>
      <c r="K7" s="24"/>
      <c r="L7" s="24"/>
      <c r="M7" s="24"/>
      <c r="N7" s="25"/>
    </row>
    <row r="8" spans="1:15" ht="9" customHeight="1" x14ac:dyDescent="0.25">
      <c r="A8" s="22"/>
      <c r="B8" s="22"/>
      <c r="C8" s="23"/>
      <c r="D8" s="24"/>
      <c r="E8" s="24"/>
      <c r="F8" s="24"/>
      <c r="G8" s="24"/>
      <c r="H8" s="25"/>
      <c r="I8" s="11"/>
      <c r="J8" s="24"/>
      <c r="K8" s="24"/>
      <c r="L8" s="24"/>
      <c r="M8" s="24"/>
      <c r="N8" s="25"/>
    </row>
    <row r="9" spans="1:15" ht="18" customHeight="1" x14ac:dyDescent="0.25">
      <c r="A9" s="22" t="s">
        <v>327</v>
      </c>
      <c r="B9" s="22"/>
      <c r="C9" s="23"/>
      <c r="D9" s="24">
        <v>11451</v>
      </c>
      <c r="E9" s="24">
        <v>10724</v>
      </c>
      <c r="F9" s="24">
        <v>10341</v>
      </c>
      <c r="G9" s="24">
        <v>14462</v>
      </c>
      <c r="H9" s="25">
        <v>15438</v>
      </c>
      <c r="I9" s="11"/>
      <c r="J9" s="24"/>
      <c r="K9" s="24"/>
      <c r="L9" s="24"/>
      <c r="M9" s="24"/>
      <c r="N9" s="25"/>
    </row>
    <row r="10" spans="1:15" ht="9" customHeight="1" x14ac:dyDescent="0.25">
      <c r="A10" s="22"/>
      <c r="B10" s="22"/>
      <c r="C10" s="23"/>
      <c r="D10" s="24"/>
      <c r="E10" s="24"/>
      <c r="F10" s="24"/>
      <c r="G10" s="24"/>
      <c r="H10" s="25"/>
      <c r="I10" s="11"/>
      <c r="J10" s="24"/>
      <c r="K10" s="24"/>
      <c r="L10" s="24"/>
      <c r="M10" s="24"/>
      <c r="N10" s="243"/>
    </row>
    <row r="11" spans="1:15" ht="18" customHeight="1" x14ac:dyDescent="0.25">
      <c r="A11" s="22" t="s">
        <v>275</v>
      </c>
      <c r="B11" s="22"/>
      <c r="C11" s="23"/>
      <c r="D11" s="24"/>
      <c r="E11" s="24"/>
      <c r="F11" s="24"/>
      <c r="G11" s="24"/>
      <c r="H11" s="25"/>
      <c r="I11" s="11"/>
      <c r="J11" s="24"/>
      <c r="K11" s="24"/>
      <c r="L11" s="24"/>
      <c r="M11" s="24"/>
      <c r="N11" s="25"/>
    </row>
    <row r="12" spans="1:15" ht="18" customHeight="1" x14ac:dyDescent="0.25">
      <c r="B12" s="22" t="s">
        <v>90</v>
      </c>
      <c r="C12" s="23"/>
      <c r="D12" s="24">
        <v>8406</v>
      </c>
      <c r="E12" s="24">
        <v>7648</v>
      </c>
      <c r="F12" s="24">
        <v>6947</v>
      </c>
      <c r="G12" s="24">
        <v>10853</v>
      </c>
      <c r="H12" s="25">
        <v>11485</v>
      </c>
      <c r="I12" s="11"/>
      <c r="J12" s="24"/>
      <c r="K12" s="24"/>
      <c r="L12" s="24"/>
      <c r="M12" s="24"/>
      <c r="N12" s="25"/>
    </row>
    <row r="13" spans="1:15" ht="18" customHeight="1" x14ac:dyDescent="0.25">
      <c r="A13" s="22"/>
      <c r="B13" s="22"/>
      <c r="C13" s="23" t="s">
        <v>186</v>
      </c>
      <c r="D13" s="24">
        <v>5306</v>
      </c>
      <c r="E13" s="24">
        <v>4925</v>
      </c>
      <c r="F13" s="24">
        <v>4409</v>
      </c>
      <c r="G13" s="24">
        <v>6196</v>
      </c>
      <c r="H13" s="25">
        <v>6341</v>
      </c>
      <c r="I13" s="11"/>
      <c r="J13" s="24"/>
      <c r="K13" s="24"/>
      <c r="L13" s="24"/>
      <c r="M13" s="24"/>
      <c r="N13" s="25"/>
    </row>
    <row r="14" spans="1:15" ht="18" customHeight="1" x14ac:dyDescent="0.25">
      <c r="A14" s="22"/>
      <c r="B14" s="22"/>
      <c r="C14" s="23" t="s">
        <v>81</v>
      </c>
      <c r="D14" s="24">
        <v>148</v>
      </c>
      <c r="E14" s="24">
        <v>130</v>
      </c>
      <c r="F14" s="24">
        <v>81</v>
      </c>
      <c r="G14" s="24">
        <v>123</v>
      </c>
      <c r="H14" s="25">
        <v>256</v>
      </c>
      <c r="I14" s="11"/>
      <c r="J14" s="24"/>
      <c r="K14" s="24"/>
      <c r="L14" s="24"/>
      <c r="M14" s="24"/>
      <c r="N14" s="25"/>
    </row>
    <row r="15" spans="1:15" ht="18" customHeight="1" x14ac:dyDescent="0.25">
      <c r="A15" s="22"/>
      <c r="B15" s="22"/>
      <c r="C15" s="23" t="s">
        <v>80</v>
      </c>
      <c r="D15" s="24">
        <v>1832</v>
      </c>
      <c r="E15" s="24">
        <v>1577</v>
      </c>
      <c r="F15" s="24">
        <v>1470</v>
      </c>
      <c r="G15" s="24">
        <v>2642</v>
      </c>
      <c r="H15" s="25">
        <v>2983</v>
      </c>
      <c r="I15" s="11"/>
      <c r="J15" s="24"/>
      <c r="K15" s="24"/>
      <c r="L15" s="24"/>
      <c r="M15" s="24"/>
      <c r="N15" s="25"/>
    </row>
    <row r="16" spans="1:15" ht="18" customHeight="1" x14ac:dyDescent="0.25">
      <c r="A16" s="22"/>
      <c r="B16" s="22"/>
      <c r="C16" s="23" t="s">
        <v>238</v>
      </c>
      <c r="D16" s="24">
        <v>1120</v>
      </c>
      <c r="E16" s="24">
        <v>1016</v>
      </c>
      <c r="F16" s="24">
        <v>987</v>
      </c>
      <c r="G16" s="24">
        <v>1892</v>
      </c>
      <c r="H16" s="25">
        <v>1905</v>
      </c>
      <c r="I16" s="11"/>
      <c r="J16" s="24"/>
      <c r="K16" s="24"/>
      <c r="L16" s="24"/>
      <c r="M16" s="24"/>
      <c r="N16" s="25"/>
    </row>
    <row r="17" spans="1:14" ht="9" customHeight="1" x14ac:dyDescent="0.25">
      <c r="A17" s="22"/>
      <c r="B17" s="22"/>
      <c r="C17" s="23"/>
      <c r="D17" s="24"/>
      <c r="E17" s="24"/>
      <c r="F17" s="24"/>
      <c r="G17" s="24"/>
      <c r="H17" s="25"/>
      <c r="I17" s="11"/>
      <c r="J17" s="24"/>
      <c r="K17" s="24"/>
      <c r="L17" s="24"/>
      <c r="M17" s="24"/>
      <c r="N17" s="25"/>
    </row>
    <row r="18" spans="1:14" ht="18" customHeight="1" x14ac:dyDescent="0.25">
      <c r="A18" s="22" t="s">
        <v>276</v>
      </c>
      <c r="B18" s="22"/>
      <c r="C18" s="23"/>
      <c r="D18" s="24"/>
      <c r="E18" s="24"/>
      <c r="F18" s="24"/>
      <c r="G18" s="24"/>
      <c r="H18" s="25"/>
      <c r="I18" s="11"/>
      <c r="J18" s="24"/>
      <c r="K18" s="24"/>
      <c r="L18" s="24"/>
      <c r="M18" s="24"/>
      <c r="N18" s="25"/>
    </row>
    <row r="19" spans="1:14" ht="18" customHeight="1" x14ac:dyDescent="0.25">
      <c r="B19" s="22" t="s">
        <v>90</v>
      </c>
      <c r="C19" s="23"/>
      <c r="D19" s="24">
        <v>3045</v>
      </c>
      <c r="E19" s="24">
        <v>3076</v>
      </c>
      <c r="F19" s="24">
        <v>3096</v>
      </c>
      <c r="G19" s="24">
        <v>3609</v>
      </c>
      <c r="H19" s="25">
        <v>3953</v>
      </c>
      <c r="I19" s="11"/>
      <c r="J19" s="24"/>
      <c r="K19" s="24"/>
      <c r="L19" s="24"/>
      <c r="M19" s="24"/>
      <c r="N19" s="25"/>
    </row>
    <row r="20" spans="1:14" ht="18" customHeight="1" x14ac:dyDescent="0.25">
      <c r="A20" s="22"/>
      <c r="B20" s="22"/>
      <c r="C20" s="23" t="s">
        <v>93</v>
      </c>
      <c r="D20" s="55">
        <v>1275</v>
      </c>
      <c r="E20" s="55">
        <v>1266</v>
      </c>
      <c r="F20" s="55">
        <v>636</v>
      </c>
      <c r="G20" s="55">
        <v>1222</v>
      </c>
      <c r="H20" s="56">
        <v>2252</v>
      </c>
      <c r="I20" s="11"/>
      <c r="J20" s="55"/>
      <c r="K20" s="55"/>
      <c r="L20" s="55"/>
      <c r="M20" s="55"/>
      <c r="N20" s="56"/>
    </row>
    <row r="21" spans="1:14" ht="18" customHeight="1" x14ac:dyDescent="0.25">
      <c r="A21" s="22"/>
      <c r="B21" s="22"/>
      <c r="C21" s="23" t="s">
        <v>328</v>
      </c>
      <c r="D21" s="55">
        <v>353</v>
      </c>
      <c r="E21" s="55">
        <v>448</v>
      </c>
      <c r="F21" s="55">
        <v>249</v>
      </c>
      <c r="G21" s="55">
        <v>480</v>
      </c>
      <c r="H21" s="56">
        <v>145</v>
      </c>
      <c r="I21" s="11"/>
      <c r="J21" s="55"/>
      <c r="K21" s="55"/>
      <c r="L21" s="55"/>
      <c r="M21" s="55"/>
      <c r="N21" s="56"/>
    </row>
    <row r="22" spans="1:14" ht="18" customHeight="1" x14ac:dyDescent="0.25">
      <c r="A22" s="22"/>
      <c r="B22" s="22"/>
      <c r="C22" s="23" t="s">
        <v>262</v>
      </c>
      <c r="D22" s="55">
        <v>0</v>
      </c>
      <c r="E22" s="55">
        <v>0</v>
      </c>
      <c r="F22" s="55">
        <v>57</v>
      </c>
      <c r="G22" s="24">
        <v>2</v>
      </c>
      <c r="H22" s="25">
        <v>0</v>
      </c>
      <c r="I22" s="11"/>
      <c r="J22" s="55"/>
      <c r="K22" s="55"/>
      <c r="L22" s="55"/>
      <c r="M22" s="55"/>
      <c r="N22" s="25"/>
    </row>
    <row r="23" spans="1:14" ht="18" customHeight="1" x14ac:dyDescent="0.25">
      <c r="A23" s="22"/>
      <c r="B23" s="22"/>
      <c r="C23" s="23" t="s">
        <v>127</v>
      </c>
      <c r="D23" s="55">
        <v>10</v>
      </c>
      <c r="E23" s="55">
        <v>8</v>
      </c>
      <c r="F23" s="55">
        <v>0</v>
      </c>
      <c r="G23" s="55">
        <v>35</v>
      </c>
      <c r="H23" s="56">
        <v>0</v>
      </c>
      <c r="I23" s="11"/>
      <c r="J23" s="55"/>
      <c r="K23" s="55"/>
      <c r="L23" s="55"/>
      <c r="M23" s="55"/>
      <c r="N23" s="56"/>
    </row>
    <row r="24" spans="1:14" ht="18" customHeight="1" x14ac:dyDescent="0.25">
      <c r="A24" s="22"/>
      <c r="B24" s="22"/>
      <c r="C24" s="23" t="s">
        <v>107</v>
      </c>
      <c r="D24" s="55">
        <v>810</v>
      </c>
      <c r="E24" s="55">
        <v>939</v>
      </c>
      <c r="F24" s="55">
        <v>1807</v>
      </c>
      <c r="G24" s="55">
        <v>1477</v>
      </c>
      <c r="H24" s="56">
        <v>1274</v>
      </c>
      <c r="I24" s="11"/>
      <c r="J24" s="55"/>
      <c r="K24" s="55"/>
      <c r="L24" s="55"/>
      <c r="M24" s="55"/>
      <c r="N24" s="56"/>
    </row>
    <row r="25" spans="1:14" ht="18" customHeight="1" x14ac:dyDescent="0.25">
      <c r="A25" s="22"/>
      <c r="B25" s="22"/>
      <c r="C25" s="23" t="s">
        <v>179</v>
      </c>
      <c r="D25" s="24">
        <v>597</v>
      </c>
      <c r="E25" s="24">
        <v>415</v>
      </c>
      <c r="F25" s="24">
        <v>347</v>
      </c>
      <c r="G25" s="24">
        <v>393</v>
      </c>
      <c r="H25" s="25">
        <v>282</v>
      </c>
      <c r="J25" s="24"/>
      <c r="K25" s="24"/>
      <c r="L25" s="24"/>
      <c r="M25" s="24"/>
      <c r="N25" s="25"/>
    </row>
    <row r="26" spans="1:14" ht="3" customHeight="1" thickBot="1" x14ac:dyDescent="0.3">
      <c r="A26" s="28"/>
      <c r="B26" s="28"/>
      <c r="C26" s="43"/>
      <c r="D26" s="28"/>
      <c r="E26" s="28"/>
      <c r="F26" s="28"/>
      <c r="G26" s="28"/>
      <c r="H26" s="28"/>
      <c r="N26" s="22"/>
    </row>
    <row r="27" spans="1:14" ht="18" customHeight="1" x14ac:dyDescent="0.25">
      <c r="A27" s="10" t="s">
        <v>353</v>
      </c>
      <c r="N27" s="22"/>
    </row>
    <row r="28" spans="1:14" x14ac:dyDescent="0.25">
      <c r="A28" s="10" t="s">
        <v>354</v>
      </c>
    </row>
  </sheetData>
  <mergeCells count="2">
    <mergeCell ref="A1:H1"/>
    <mergeCell ref="A5:C5"/>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21"/>
  <sheetViews>
    <sheetView tabSelected="1" zoomScaleNormal="100" zoomScaleSheetLayoutView="100" workbookViewId="0"/>
  </sheetViews>
  <sheetFormatPr defaultColWidth="9" defaultRowHeight="13.3" x14ac:dyDescent="0.25"/>
  <cols>
    <col min="1" max="1" width="23.69140625" style="10" customWidth="1"/>
    <col min="2" max="5" width="19.3828125" style="10" customWidth="1"/>
    <col min="6" max="16384" width="9" style="10"/>
  </cols>
  <sheetData>
    <row r="1" spans="1:5" ht="30" customHeight="1" x14ac:dyDescent="0.25">
      <c r="A1" s="330" t="str">
        <f>'17-1'!A1:L1</f>
        <v>山口市の統計(令和5年度)
山口市総務部デジタル推進課　℡　083-934-2748</v>
      </c>
      <c r="B1" s="340"/>
      <c r="C1" s="340"/>
      <c r="D1" s="340"/>
      <c r="E1" s="340"/>
    </row>
    <row r="2" spans="1:5" ht="9" customHeight="1" x14ac:dyDescent="0.25"/>
    <row r="3" spans="1:5" ht="15.75" customHeight="1" x14ac:dyDescent="0.25">
      <c r="A3" s="12" t="s">
        <v>377</v>
      </c>
      <c r="B3" s="37"/>
      <c r="C3" s="37"/>
      <c r="D3" s="37"/>
      <c r="E3" s="37"/>
    </row>
    <row r="4" spans="1:5" s="11" customFormat="1" ht="15" customHeight="1" thickBot="1" x14ac:dyDescent="0.3">
      <c r="A4" s="10" t="s">
        <v>437</v>
      </c>
      <c r="B4" s="10"/>
      <c r="C4" s="10"/>
      <c r="D4" s="10"/>
      <c r="E4" s="13" t="s">
        <v>45</v>
      </c>
    </row>
    <row r="5" spans="1:5" ht="18" customHeight="1" x14ac:dyDescent="0.25">
      <c r="A5" s="45" t="s">
        <v>117</v>
      </c>
      <c r="B5" s="341" t="s">
        <v>435</v>
      </c>
      <c r="C5" s="341" t="s">
        <v>436</v>
      </c>
      <c r="D5" s="341" t="s">
        <v>108</v>
      </c>
      <c r="E5" s="97" t="s">
        <v>158</v>
      </c>
    </row>
    <row r="6" spans="1:5" ht="18" customHeight="1" x14ac:dyDescent="0.25">
      <c r="A6" s="50" t="s">
        <v>245</v>
      </c>
      <c r="B6" s="342"/>
      <c r="C6" s="342"/>
      <c r="D6" s="342"/>
      <c r="E6" s="99" t="s">
        <v>251</v>
      </c>
    </row>
    <row r="7" spans="1:5" ht="3" customHeight="1" x14ac:dyDescent="0.25">
      <c r="A7" s="41"/>
      <c r="B7" s="40"/>
      <c r="C7" s="40"/>
      <c r="D7" s="40"/>
      <c r="E7" s="40"/>
    </row>
    <row r="8" spans="1:5" s="22" customFormat="1" ht="18" customHeight="1" x14ac:dyDescent="0.25">
      <c r="A8" s="52" t="s">
        <v>449</v>
      </c>
      <c r="B8" s="24">
        <v>4950</v>
      </c>
      <c r="C8" s="24">
        <v>125</v>
      </c>
      <c r="D8" s="24">
        <v>32678</v>
      </c>
      <c r="E8" s="24">
        <v>47683</v>
      </c>
    </row>
    <row r="9" spans="1:5" s="22" customFormat="1" ht="18" customHeight="1" x14ac:dyDescent="0.25">
      <c r="A9" s="52" t="s">
        <v>324</v>
      </c>
      <c r="B9" s="24">
        <v>3599</v>
      </c>
      <c r="C9" s="24">
        <v>38</v>
      </c>
      <c r="D9" s="24">
        <v>23525</v>
      </c>
      <c r="E9" s="24">
        <v>48432</v>
      </c>
    </row>
    <row r="10" spans="1:5" s="96" customFormat="1" ht="18" customHeight="1" x14ac:dyDescent="0.25">
      <c r="A10" s="20">
        <v>2</v>
      </c>
      <c r="B10" s="217">
        <v>2434</v>
      </c>
      <c r="C10" s="24">
        <v>16</v>
      </c>
      <c r="D10" s="24">
        <v>19329</v>
      </c>
      <c r="E10" s="24">
        <v>48925</v>
      </c>
    </row>
    <row r="11" spans="1:5" s="22" customFormat="1" ht="18" customHeight="1" x14ac:dyDescent="0.25">
      <c r="A11" s="20">
        <v>3</v>
      </c>
      <c r="B11" s="217">
        <v>2266</v>
      </c>
      <c r="C11" s="24">
        <v>13</v>
      </c>
      <c r="D11" s="24">
        <v>18428</v>
      </c>
      <c r="E11" s="24">
        <v>49424</v>
      </c>
    </row>
    <row r="12" spans="1:5" s="96" customFormat="1" ht="18" customHeight="1" x14ac:dyDescent="0.25">
      <c r="A12" s="21">
        <v>4</v>
      </c>
      <c r="B12" s="220">
        <v>2514</v>
      </c>
      <c r="C12" s="25">
        <v>0</v>
      </c>
      <c r="D12" s="25">
        <v>22048</v>
      </c>
      <c r="E12" s="25">
        <v>50279</v>
      </c>
    </row>
    <row r="13" spans="1:5" s="96" customFormat="1" ht="9" customHeight="1" x14ac:dyDescent="0.25">
      <c r="A13" s="202"/>
      <c r="B13" s="220"/>
      <c r="C13" s="25"/>
      <c r="D13" s="25"/>
      <c r="E13" s="25"/>
    </row>
    <row r="14" spans="1:5" s="96" customFormat="1" ht="18" customHeight="1" x14ac:dyDescent="0.25">
      <c r="A14" s="249" t="s">
        <v>205</v>
      </c>
      <c r="B14" s="217">
        <v>1412</v>
      </c>
      <c r="C14" s="24">
        <v>0</v>
      </c>
      <c r="D14" s="24">
        <v>3176</v>
      </c>
      <c r="E14" s="24">
        <v>36260</v>
      </c>
    </row>
    <row r="15" spans="1:5" s="96" customFormat="1" ht="18" customHeight="1" x14ac:dyDescent="0.25">
      <c r="A15" s="249" t="s">
        <v>104</v>
      </c>
      <c r="B15" s="217">
        <v>1102</v>
      </c>
      <c r="C15" s="24">
        <v>0</v>
      </c>
      <c r="D15" s="24">
        <v>1673</v>
      </c>
      <c r="E15" s="24">
        <v>556</v>
      </c>
    </row>
    <row r="16" spans="1:5" s="96" customFormat="1" ht="18" customHeight="1" x14ac:dyDescent="0.25">
      <c r="A16" s="249" t="s">
        <v>58</v>
      </c>
      <c r="B16" s="221">
        <v>0</v>
      </c>
      <c r="C16" s="83">
        <v>0</v>
      </c>
      <c r="D16" s="24">
        <v>5365</v>
      </c>
      <c r="E16" s="24">
        <v>10103</v>
      </c>
    </row>
    <row r="17" spans="1:5" s="96" customFormat="1" ht="18" customHeight="1" x14ac:dyDescent="0.25">
      <c r="A17" s="249" t="s">
        <v>189</v>
      </c>
      <c r="B17" s="221">
        <v>0</v>
      </c>
      <c r="C17" s="83">
        <v>0</v>
      </c>
      <c r="D17" s="83">
        <v>0</v>
      </c>
      <c r="E17" s="24">
        <v>2065</v>
      </c>
    </row>
    <row r="18" spans="1:5" ht="18" customHeight="1" x14ac:dyDescent="0.25">
      <c r="A18" s="249" t="s">
        <v>106</v>
      </c>
      <c r="B18" s="221">
        <v>0</v>
      </c>
      <c r="C18" s="83">
        <v>0</v>
      </c>
      <c r="D18" s="24">
        <v>4194</v>
      </c>
      <c r="E18" s="24">
        <v>931</v>
      </c>
    </row>
    <row r="19" spans="1:5" ht="18" customHeight="1" x14ac:dyDescent="0.25">
      <c r="A19" s="249" t="s">
        <v>154</v>
      </c>
      <c r="B19" s="221">
        <v>0</v>
      </c>
      <c r="C19" s="83">
        <v>0</v>
      </c>
      <c r="D19" s="24">
        <v>7640</v>
      </c>
      <c r="E19" s="24">
        <v>364</v>
      </c>
    </row>
    <row r="20" spans="1:5" ht="3" customHeight="1" thickBot="1" x14ac:dyDescent="0.3">
      <c r="A20" s="43"/>
      <c r="B20" s="28"/>
      <c r="C20" s="28"/>
      <c r="D20" s="28"/>
      <c r="E20" s="101"/>
    </row>
    <row r="21" spans="1:5" ht="18" customHeight="1" x14ac:dyDescent="0.25">
      <c r="A21" s="22" t="s">
        <v>333</v>
      </c>
    </row>
  </sheetData>
  <mergeCells count="4">
    <mergeCell ref="A1:E1"/>
    <mergeCell ref="D5:D6"/>
    <mergeCell ref="B5:B6"/>
    <mergeCell ref="C5:C6"/>
  </mergeCells>
  <phoneticPr fontId="30"/>
  <pageMargins left="0.59055118110236227" right="0.59055118110236227" top="0.59055118110236227" bottom="0.59055118110236227" header="0.19685039370078741" footer="0.19685039370078741"/>
  <pageSetup paperSize="9" scale="91" firstPageNumber="0" orientation="portrait" r:id="rId1"/>
  <headerFooter alignWithMargins="0">
    <oddHeader>&amp;R&amp;"ＭＳ ゴシック,標準"&amp;12市内主要施設の利用状況</oddHeader>
    <oddFooter>&amp;R&amp;P / 30ページ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68"/>
  <sheetViews>
    <sheetView tabSelected="1" zoomScaleNormal="100" zoomScaleSheetLayoutView="100" workbookViewId="0"/>
  </sheetViews>
  <sheetFormatPr defaultColWidth="9" defaultRowHeight="13.3" x14ac:dyDescent="0.25"/>
  <cols>
    <col min="1" max="1" width="4.07421875" style="10" customWidth="1"/>
    <col min="2" max="2" width="20.4609375" style="10" customWidth="1"/>
    <col min="3" max="3" width="12.07421875" style="10" customWidth="1"/>
    <col min="4" max="4" width="8.61328125" style="10" customWidth="1"/>
    <col min="5" max="7" width="9.3828125" style="10" customWidth="1"/>
    <col min="8" max="8" width="9.3828125" style="44" customWidth="1"/>
    <col min="9" max="9" width="9.3828125" style="10" customWidth="1"/>
    <col min="10" max="10" width="9" style="10" bestFit="1"/>
    <col min="11" max="16384" width="9" style="10"/>
  </cols>
  <sheetData>
    <row r="1" spans="1:9" ht="30" customHeight="1" x14ac:dyDescent="0.25">
      <c r="A1" s="330" t="str">
        <f>'17-1'!A1:L1</f>
        <v>山口市の統計(令和5年度)
山口市総務部デジタル推進課　℡　083-934-2748</v>
      </c>
      <c r="B1" s="330"/>
      <c r="C1" s="330"/>
      <c r="D1" s="330"/>
      <c r="E1" s="330"/>
      <c r="F1" s="330"/>
      <c r="G1" s="330"/>
      <c r="H1" s="330"/>
      <c r="I1" s="330"/>
    </row>
    <row r="2" spans="1:9" ht="9" customHeight="1" x14ac:dyDescent="0.25"/>
    <row r="3" spans="1:9" ht="15.75" customHeight="1" x14ac:dyDescent="0.25">
      <c r="A3" s="57" t="s">
        <v>465</v>
      </c>
      <c r="B3" s="309"/>
      <c r="C3" s="309"/>
      <c r="D3" s="309"/>
      <c r="E3" s="309"/>
      <c r="F3" s="309"/>
      <c r="G3" s="309"/>
      <c r="H3" s="309"/>
    </row>
    <row r="4" spans="1:9" s="11" customFormat="1" ht="15" customHeight="1" x14ac:dyDescent="0.25">
      <c r="A4" s="10" t="s">
        <v>269</v>
      </c>
      <c r="B4" s="10"/>
      <c r="C4" s="10"/>
      <c r="D4" s="10"/>
      <c r="E4" s="13"/>
      <c r="F4" s="13"/>
      <c r="G4" s="13"/>
      <c r="H4" s="13"/>
      <c r="I4" s="13" t="s">
        <v>288</v>
      </c>
    </row>
    <row r="5" spans="1:9" ht="18" customHeight="1" x14ac:dyDescent="0.25">
      <c r="A5" s="310" t="s">
        <v>182</v>
      </c>
      <c r="B5" s="311"/>
      <c r="C5" s="307" t="s">
        <v>3</v>
      </c>
      <c r="D5" s="305" t="s">
        <v>33</v>
      </c>
      <c r="E5" s="312" t="s">
        <v>451</v>
      </c>
      <c r="F5" s="313" t="s">
        <v>324</v>
      </c>
      <c r="G5" s="313">
        <v>2</v>
      </c>
      <c r="H5" s="313">
        <v>3</v>
      </c>
      <c r="I5" s="314">
        <v>4</v>
      </c>
    </row>
    <row r="6" spans="1:9" ht="3" customHeight="1" x14ac:dyDescent="0.25">
      <c r="A6" s="315"/>
      <c r="B6" s="316"/>
      <c r="C6" s="308"/>
      <c r="D6" s="317"/>
      <c r="E6" s="318"/>
      <c r="F6" s="318"/>
      <c r="G6" s="318"/>
      <c r="H6" s="318"/>
      <c r="I6" s="319"/>
    </row>
    <row r="7" spans="1:9" ht="18" customHeight="1" x14ac:dyDescent="0.25">
      <c r="A7" s="343" t="s">
        <v>29</v>
      </c>
      <c r="B7" s="344"/>
      <c r="C7" s="10" t="s">
        <v>210</v>
      </c>
      <c r="D7" s="320">
        <v>126000</v>
      </c>
      <c r="E7" s="66">
        <v>170480</v>
      </c>
      <c r="F7" s="66">
        <v>159181</v>
      </c>
      <c r="G7" s="66">
        <v>68351</v>
      </c>
      <c r="H7" s="66">
        <v>102165</v>
      </c>
      <c r="I7" s="25">
        <v>158458</v>
      </c>
    </row>
    <row r="8" spans="1:9" ht="18" customHeight="1" x14ac:dyDescent="0.25">
      <c r="A8" s="22"/>
      <c r="B8" s="23" t="s">
        <v>256</v>
      </c>
      <c r="D8" s="320"/>
      <c r="E8" s="66">
        <v>60818</v>
      </c>
      <c r="F8" s="66">
        <v>62802</v>
      </c>
      <c r="G8" s="66">
        <v>12983</v>
      </c>
      <c r="H8" s="66">
        <v>31710</v>
      </c>
      <c r="I8" s="25">
        <v>56776</v>
      </c>
    </row>
    <row r="9" spans="1:9" ht="18" customHeight="1" x14ac:dyDescent="0.25">
      <c r="A9" s="22"/>
      <c r="B9" s="23" t="s">
        <v>77</v>
      </c>
      <c r="D9" s="320"/>
      <c r="E9" s="66">
        <v>27561</v>
      </c>
      <c r="F9" s="66">
        <v>22098</v>
      </c>
      <c r="G9" s="66">
        <v>5482</v>
      </c>
      <c r="H9" s="66">
        <v>13066</v>
      </c>
      <c r="I9" s="25">
        <v>20445</v>
      </c>
    </row>
    <row r="10" spans="1:9" ht="18" customHeight="1" x14ac:dyDescent="0.25">
      <c r="A10" s="22"/>
      <c r="B10" s="23" t="s">
        <v>264</v>
      </c>
      <c r="D10" s="320"/>
      <c r="E10" s="66">
        <v>19033</v>
      </c>
      <c r="F10" s="66">
        <v>18015</v>
      </c>
      <c r="G10" s="66">
        <v>11360</v>
      </c>
      <c r="H10" s="66">
        <v>10779</v>
      </c>
      <c r="I10" s="25">
        <v>13563</v>
      </c>
    </row>
    <row r="11" spans="1:9" ht="18" customHeight="1" x14ac:dyDescent="0.25">
      <c r="A11" s="22"/>
      <c r="B11" s="23" t="s">
        <v>272</v>
      </c>
      <c r="D11" s="320"/>
      <c r="E11" s="66">
        <v>5017</v>
      </c>
      <c r="F11" s="66">
        <v>4175</v>
      </c>
      <c r="G11" s="66">
        <v>1041</v>
      </c>
      <c r="H11" s="66">
        <v>2964</v>
      </c>
      <c r="I11" s="25">
        <v>2754</v>
      </c>
    </row>
    <row r="12" spans="1:9" ht="18" customHeight="1" x14ac:dyDescent="0.25">
      <c r="A12" s="22"/>
      <c r="B12" s="23" t="s">
        <v>31</v>
      </c>
      <c r="D12" s="320"/>
      <c r="E12" s="66">
        <v>27958</v>
      </c>
      <c r="F12" s="66">
        <v>25645</v>
      </c>
      <c r="G12" s="66">
        <v>20337</v>
      </c>
      <c r="H12" s="66">
        <v>22423</v>
      </c>
      <c r="I12" s="25">
        <v>31863</v>
      </c>
    </row>
    <row r="13" spans="1:9" ht="18" customHeight="1" x14ac:dyDescent="0.25">
      <c r="A13" s="22"/>
      <c r="B13" s="23" t="s">
        <v>46</v>
      </c>
      <c r="D13" s="320"/>
      <c r="E13" s="66">
        <v>4348</v>
      </c>
      <c r="F13" s="66">
        <v>4352</v>
      </c>
      <c r="G13" s="66">
        <v>4234</v>
      </c>
      <c r="H13" s="66">
        <v>4899</v>
      </c>
      <c r="I13" s="25">
        <v>8926</v>
      </c>
    </row>
    <row r="14" spans="1:9" ht="18" customHeight="1" x14ac:dyDescent="0.25">
      <c r="A14" s="22"/>
      <c r="B14" s="23" t="s">
        <v>74</v>
      </c>
      <c r="D14" s="320"/>
      <c r="E14" s="66">
        <v>13665</v>
      </c>
      <c r="F14" s="66">
        <v>13330</v>
      </c>
      <c r="G14" s="66">
        <v>12914</v>
      </c>
      <c r="H14" s="66">
        <v>15652</v>
      </c>
      <c r="I14" s="25">
        <v>16693</v>
      </c>
    </row>
    <row r="15" spans="1:9" ht="18" customHeight="1" x14ac:dyDescent="0.25">
      <c r="A15" s="22"/>
      <c r="B15" s="23" t="s">
        <v>181</v>
      </c>
      <c r="D15" s="320"/>
      <c r="E15" s="66">
        <v>12080</v>
      </c>
      <c r="F15" s="66">
        <v>8764</v>
      </c>
      <c r="G15" s="66">
        <v>0</v>
      </c>
      <c r="H15" s="66">
        <v>672</v>
      </c>
      <c r="I15" s="25">
        <v>7438</v>
      </c>
    </row>
    <row r="16" spans="1:9" ht="9" customHeight="1" x14ac:dyDescent="0.25">
      <c r="A16" s="22"/>
      <c r="B16" s="23"/>
      <c r="D16" s="320"/>
      <c r="E16" s="66"/>
      <c r="F16" s="66"/>
      <c r="G16" s="66"/>
      <c r="H16" s="66"/>
      <c r="I16" s="25"/>
    </row>
    <row r="17" spans="1:9" ht="18" customHeight="1" x14ac:dyDescent="0.25">
      <c r="A17" s="22" t="s">
        <v>18</v>
      </c>
      <c r="B17" s="23"/>
      <c r="C17" s="10" t="s">
        <v>116</v>
      </c>
      <c r="D17" s="320">
        <v>201172</v>
      </c>
      <c r="E17" s="66">
        <v>65889</v>
      </c>
      <c r="F17" s="66">
        <v>60265</v>
      </c>
      <c r="G17" s="66">
        <v>41009</v>
      </c>
      <c r="H17" s="66">
        <v>56312</v>
      </c>
      <c r="I17" s="25">
        <v>49089</v>
      </c>
    </row>
    <row r="18" spans="1:9" ht="18" customHeight="1" x14ac:dyDescent="0.25">
      <c r="A18" s="22"/>
      <c r="B18" s="23" t="s">
        <v>96</v>
      </c>
      <c r="D18" s="320"/>
      <c r="E18" s="66">
        <v>32228</v>
      </c>
      <c r="F18" s="66">
        <v>32902</v>
      </c>
      <c r="G18" s="66">
        <v>16032</v>
      </c>
      <c r="H18" s="66">
        <v>29453</v>
      </c>
      <c r="I18" s="25">
        <v>19813</v>
      </c>
    </row>
    <row r="19" spans="1:9" ht="18" customHeight="1" x14ac:dyDescent="0.25">
      <c r="A19" s="22"/>
      <c r="B19" s="23" t="s">
        <v>221</v>
      </c>
      <c r="D19" s="320"/>
      <c r="E19" s="66">
        <v>12611</v>
      </c>
      <c r="F19" s="66">
        <v>9900</v>
      </c>
      <c r="G19" s="66">
        <v>10620</v>
      </c>
      <c r="H19" s="66">
        <v>12776</v>
      </c>
      <c r="I19" s="25">
        <v>13092</v>
      </c>
    </row>
    <row r="20" spans="1:9" ht="18" customHeight="1" x14ac:dyDescent="0.25">
      <c r="A20" s="306"/>
      <c r="B20" s="23" t="s">
        <v>194</v>
      </c>
      <c r="C20" s="22"/>
      <c r="D20" s="320"/>
      <c r="E20" s="24">
        <v>21050</v>
      </c>
      <c r="F20" s="24">
        <v>17463</v>
      </c>
      <c r="G20" s="24">
        <v>14357</v>
      </c>
      <c r="H20" s="24">
        <v>14083</v>
      </c>
      <c r="I20" s="25">
        <v>16184</v>
      </c>
    </row>
    <row r="21" spans="1:9" ht="9" customHeight="1" x14ac:dyDescent="0.25">
      <c r="A21" s="306"/>
      <c r="B21" s="23"/>
      <c r="C21" s="22"/>
      <c r="D21" s="320"/>
      <c r="E21" s="24"/>
      <c r="F21" s="24"/>
      <c r="G21" s="24"/>
      <c r="H21" s="24"/>
      <c r="I21" s="25"/>
    </row>
    <row r="22" spans="1:9" ht="18" customHeight="1" x14ac:dyDescent="0.25">
      <c r="A22" s="22" t="s">
        <v>103</v>
      </c>
      <c r="B22" s="23"/>
      <c r="C22" s="10" t="s">
        <v>119</v>
      </c>
      <c r="D22" s="320">
        <v>15060</v>
      </c>
      <c r="E22" s="66">
        <v>20268</v>
      </c>
      <c r="F22" s="66">
        <v>18064</v>
      </c>
      <c r="G22" s="66">
        <v>14996</v>
      </c>
      <c r="H22" s="66">
        <v>16996</v>
      </c>
      <c r="I22" s="25">
        <v>13750</v>
      </c>
    </row>
    <row r="23" spans="1:9" ht="18" customHeight="1" x14ac:dyDescent="0.25">
      <c r="A23" s="22"/>
      <c r="B23" s="23" t="s">
        <v>243</v>
      </c>
      <c r="D23" s="320"/>
      <c r="E23" s="66">
        <v>13654</v>
      </c>
      <c r="F23" s="66">
        <v>11856</v>
      </c>
      <c r="G23" s="66">
        <v>9856</v>
      </c>
      <c r="H23" s="66">
        <v>11646</v>
      </c>
      <c r="I23" s="25">
        <v>9790</v>
      </c>
    </row>
    <row r="24" spans="1:9" ht="18" customHeight="1" x14ac:dyDescent="0.25">
      <c r="A24" s="22"/>
      <c r="B24" s="23" t="s">
        <v>115</v>
      </c>
      <c r="D24" s="320"/>
      <c r="E24" s="66">
        <v>6614</v>
      </c>
      <c r="F24" s="66">
        <v>6208</v>
      </c>
      <c r="G24" s="66">
        <v>5140</v>
      </c>
      <c r="H24" s="66">
        <v>5350</v>
      </c>
      <c r="I24" s="25">
        <v>3960</v>
      </c>
    </row>
    <row r="25" spans="1:9" ht="9" customHeight="1" x14ac:dyDescent="0.25">
      <c r="A25" s="22"/>
      <c r="B25" s="23"/>
      <c r="D25" s="320"/>
      <c r="E25" s="66"/>
      <c r="F25" s="66"/>
      <c r="G25" s="66"/>
      <c r="H25" s="66"/>
      <c r="I25" s="25"/>
    </row>
    <row r="26" spans="1:9" ht="18" customHeight="1" x14ac:dyDescent="0.25">
      <c r="A26" s="343" t="s">
        <v>6</v>
      </c>
      <c r="B26" s="344"/>
      <c r="C26" s="10" t="s">
        <v>38</v>
      </c>
      <c r="D26" s="320">
        <v>10327</v>
      </c>
      <c r="E26" s="42">
        <v>55332</v>
      </c>
      <c r="F26" s="42">
        <v>42459</v>
      </c>
      <c r="G26" s="42">
        <v>21639</v>
      </c>
      <c r="H26" s="42">
        <v>35437</v>
      </c>
      <c r="I26" s="185">
        <v>31934</v>
      </c>
    </row>
    <row r="27" spans="1:9" ht="18" customHeight="1" x14ac:dyDescent="0.25">
      <c r="A27" s="22"/>
      <c r="B27" s="23" t="s">
        <v>218</v>
      </c>
      <c r="D27" s="320"/>
      <c r="E27" s="321">
        <v>25540</v>
      </c>
      <c r="F27" s="321">
        <v>21593</v>
      </c>
      <c r="G27" s="321">
        <v>11015</v>
      </c>
      <c r="H27" s="321">
        <v>21898</v>
      </c>
      <c r="I27" s="90">
        <v>23048</v>
      </c>
    </row>
    <row r="28" spans="1:9" ht="18" customHeight="1" x14ac:dyDescent="0.25">
      <c r="A28" s="22"/>
      <c r="B28" s="23" t="s">
        <v>163</v>
      </c>
      <c r="D28" s="320"/>
      <c r="E28" s="321">
        <v>7404</v>
      </c>
      <c r="F28" s="321">
        <v>5899</v>
      </c>
      <c r="G28" s="321">
        <v>2581</v>
      </c>
      <c r="H28" s="321">
        <v>4490</v>
      </c>
      <c r="I28" s="90">
        <v>3341</v>
      </c>
    </row>
    <row r="29" spans="1:9" ht="18" customHeight="1" x14ac:dyDescent="0.25">
      <c r="A29" s="22"/>
      <c r="B29" s="23" t="s">
        <v>201</v>
      </c>
      <c r="D29" s="320"/>
      <c r="E29" s="321">
        <v>5122</v>
      </c>
      <c r="F29" s="321">
        <v>6237</v>
      </c>
      <c r="G29" s="321">
        <v>4482</v>
      </c>
      <c r="H29" s="321">
        <v>4712</v>
      </c>
      <c r="I29" s="90">
        <v>1696</v>
      </c>
    </row>
    <row r="30" spans="1:9" ht="18" customHeight="1" x14ac:dyDescent="0.25">
      <c r="A30" s="22"/>
      <c r="B30" s="23" t="s">
        <v>326</v>
      </c>
      <c r="D30" s="320"/>
      <c r="E30" s="321">
        <v>2226</v>
      </c>
      <c r="F30" s="321">
        <v>1794</v>
      </c>
      <c r="G30" s="321">
        <v>1393</v>
      </c>
      <c r="H30" s="321">
        <v>1696</v>
      </c>
      <c r="I30" s="90">
        <v>1720</v>
      </c>
    </row>
    <row r="31" spans="1:9" ht="18" customHeight="1" x14ac:dyDescent="0.25">
      <c r="A31" s="22"/>
      <c r="B31" s="23" t="s">
        <v>40</v>
      </c>
      <c r="D31" s="320"/>
      <c r="E31" s="321">
        <v>15040</v>
      </c>
      <c r="F31" s="321">
        <v>6936</v>
      </c>
      <c r="G31" s="321">
        <v>2168</v>
      </c>
      <c r="H31" s="321">
        <v>2641</v>
      </c>
      <c r="I31" s="90">
        <v>2129</v>
      </c>
    </row>
    <row r="32" spans="1:9" ht="9" customHeight="1" x14ac:dyDescent="0.25">
      <c r="A32" s="22"/>
      <c r="B32" s="23"/>
      <c r="D32" s="320"/>
      <c r="E32" s="321"/>
      <c r="F32" s="321"/>
      <c r="G32" s="321"/>
      <c r="H32" s="321"/>
      <c r="I32" s="90"/>
    </row>
    <row r="33" spans="1:9" ht="18" customHeight="1" x14ac:dyDescent="0.25">
      <c r="A33" s="22" t="s">
        <v>184</v>
      </c>
      <c r="B33" s="23"/>
      <c r="C33" s="10" t="s">
        <v>168</v>
      </c>
      <c r="D33" s="320">
        <v>1321</v>
      </c>
      <c r="E33" s="66">
        <v>9905</v>
      </c>
      <c r="F33" s="66">
        <v>7916</v>
      </c>
      <c r="G33" s="66">
        <v>6639</v>
      </c>
      <c r="H33" s="66">
        <v>7620</v>
      </c>
      <c r="I33" s="25">
        <v>6576</v>
      </c>
    </row>
    <row r="34" spans="1:9" ht="9" customHeight="1" x14ac:dyDescent="0.25">
      <c r="A34" s="22"/>
      <c r="B34" s="23"/>
      <c r="D34" s="320"/>
      <c r="E34" s="66"/>
      <c r="F34" s="66"/>
      <c r="G34" s="66"/>
      <c r="H34" s="66"/>
      <c r="I34" s="25"/>
    </row>
    <row r="35" spans="1:9" ht="18" customHeight="1" x14ac:dyDescent="0.25">
      <c r="A35" s="22" t="s">
        <v>69</v>
      </c>
      <c r="B35" s="23"/>
      <c r="C35" s="10" t="s">
        <v>267</v>
      </c>
      <c r="D35" s="320">
        <v>3469.6</v>
      </c>
      <c r="E35" s="66">
        <v>33324</v>
      </c>
      <c r="F35" s="66">
        <v>29949</v>
      </c>
      <c r="G35" s="66">
        <v>38764</v>
      </c>
      <c r="H35" s="66">
        <v>26856</v>
      </c>
      <c r="I35" s="25">
        <v>54762</v>
      </c>
    </row>
    <row r="36" spans="1:9" ht="9" customHeight="1" x14ac:dyDescent="0.25">
      <c r="A36" s="22"/>
      <c r="B36" s="23"/>
      <c r="D36" s="320"/>
      <c r="E36" s="66"/>
      <c r="F36" s="66"/>
      <c r="G36" s="66"/>
      <c r="H36" s="66"/>
      <c r="I36" s="25"/>
    </row>
    <row r="37" spans="1:9" ht="18" customHeight="1" x14ac:dyDescent="0.25">
      <c r="A37" s="22" t="s">
        <v>252</v>
      </c>
      <c r="B37" s="23"/>
      <c r="C37" s="10" t="s">
        <v>267</v>
      </c>
      <c r="D37" s="320">
        <v>5820</v>
      </c>
      <c r="E37" s="66">
        <v>26078</v>
      </c>
      <c r="F37" s="66">
        <v>24583</v>
      </c>
      <c r="G37" s="66">
        <v>18139</v>
      </c>
      <c r="H37" s="66">
        <v>32498</v>
      </c>
      <c r="I37" s="25">
        <v>27817</v>
      </c>
    </row>
    <row r="38" spans="1:9" ht="9" customHeight="1" x14ac:dyDescent="0.25">
      <c r="A38" s="22"/>
      <c r="B38" s="23"/>
      <c r="D38" s="320"/>
      <c r="E38" s="66"/>
      <c r="F38" s="66"/>
      <c r="G38" s="66"/>
      <c r="H38" s="66"/>
      <c r="I38" s="25"/>
    </row>
    <row r="39" spans="1:9" ht="18" customHeight="1" x14ac:dyDescent="0.25">
      <c r="A39" s="22" t="s">
        <v>118</v>
      </c>
      <c r="B39" s="23"/>
      <c r="C39" s="10" t="s">
        <v>267</v>
      </c>
      <c r="D39" s="320">
        <v>6036</v>
      </c>
      <c r="E39" s="66">
        <v>51536</v>
      </c>
      <c r="F39" s="66">
        <v>38936</v>
      </c>
      <c r="G39" s="66">
        <v>33747</v>
      </c>
      <c r="H39" s="66">
        <v>41722</v>
      </c>
      <c r="I39" s="25">
        <v>29708</v>
      </c>
    </row>
    <row r="40" spans="1:9" ht="9" customHeight="1" x14ac:dyDescent="0.25">
      <c r="A40" s="22"/>
      <c r="B40" s="23"/>
      <c r="D40" s="320"/>
      <c r="E40" s="66"/>
      <c r="F40" s="66"/>
      <c r="G40" s="66"/>
      <c r="H40" s="66"/>
      <c r="I40" s="25"/>
    </row>
    <row r="41" spans="1:9" ht="18" customHeight="1" x14ac:dyDescent="0.25">
      <c r="A41" s="22" t="s">
        <v>227</v>
      </c>
      <c r="B41" s="23"/>
      <c r="C41" s="322" t="s">
        <v>444</v>
      </c>
      <c r="D41" s="320">
        <v>22670</v>
      </c>
      <c r="E41" s="66">
        <v>28538</v>
      </c>
      <c r="F41" s="66">
        <v>27774</v>
      </c>
      <c r="G41" s="66">
        <v>19954</v>
      </c>
      <c r="H41" s="66">
        <v>19882</v>
      </c>
      <c r="I41" s="25">
        <v>22763</v>
      </c>
    </row>
    <row r="42" spans="1:9" ht="18" customHeight="1" x14ac:dyDescent="0.25">
      <c r="A42" s="22"/>
      <c r="B42" s="23" t="s">
        <v>167</v>
      </c>
      <c r="D42" s="320"/>
      <c r="E42" s="66">
        <v>14635</v>
      </c>
      <c r="F42" s="66">
        <v>15248</v>
      </c>
      <c r="G42" s="66">
        <v>11577</v>
      </c>
      <c r="H42" s="66">
        <v>11591</v>
      </c>
      <c r="I42" s="25">
        <v>9824</v>
      </c>
    </row>
    <row r="43" spans="1:9" ht="18" customHeight="1" x14ac:dyDescent="0.25">
      <c r="A43" s="22"/>
      <c r="B43" s="23" t="s">
        <v>246</v>
      </c>
      <c r="D43" s="320"/>
      <c r="E43" s="66">
        <v>13903</v>
      </c>
      <c r="F43" s="66">
        <v>12526</v>
      </c>
      <c r="G43" s="66">
        <v>8377</v>
      </c>
      <c r="H43" s="66">
        <v>8291</v>
      </c>
      <c r="I43" s="25">
        <v>12939</v>
      </c>
    </row>
    <row r="44" spans="1:9" ht="9" customHeight="1" x14ac:dyDescent="0.25">
      <c r="A44" s="22"/>
      <c r="B44" s="23"/>
      <c r="D44" s="320"/>
      <c r="E44" s="66"/>
      <c r="F44" s="66"/>
      <c r="G44" s="66"/>
      <c r="H44" s="66"/>
      <c r="I44" s="25"/>
    </row>
    <row r="45" spans="1:9" ht="18" customHeight="1" x14ac:dyDescent="0.25">
      <c r="A45" s="22" t="s">
        <v>72</v>
      </c>
      <c r="B45" s="23"/>
      <c r="C45" s="10" t="s">
        <v>123</v>
      </c>
      <c r="D45" s="320">
        <v>1395</v>
      </c>
      <c r="E45" s="66">
        <v>20338</v>
      </c>
      <c r="F45" s="66">
        <v>16841</v>
      </c>
      <c r="G45" s="66">
        <v>16733</v>
      </c>
      <c r="H45" s="66">
        <v>18404</v>
      </c>
      <c r="I45" s="25">
        <v>19050</v>
      </c>
    </row>
    <row r="46" spans="1:9" ht="9" customHeight="1" x14ac:dyDescent="0.25">
      <c r="A46" s="22"/>
      <c r="B46" s="23"/>
      <c r="D46" s="320"/>
      <c r="E46" s="66"/>
      <c r="F46" s="66"/>
      <c r="G46" s="66"/>
      <c r="H46" s="66"/>
      <c r="I46" s="25"/>
    </row>
    <row r="47" spans="1:9" ht="18" customHeight="1" x14ac:dyDescent="0.25">
      <c r="A47" s="22" t="s">
        <v>121</v>
      </c>
      <c r="B47" s="23"/>
      <c r="C47" s="10" t="s">
        <v>214</v>
      </c>
      <c r="D47" s="320">
        <v>1769</v>
      </c>
      <c r="E47" s="66">
        <v>22480</v>
      </c>
      <c r="F47" s="66">
        <v>16246</v>
      </c>
      <c r="G47" s="66">
        <v>12680</v>
      </c>
      <c r="H47" s="66">
        <v>13870</v>
      </c>
      <c r="I47" s="25">
        <v>13168</v>
      </c>
    </row>
    <row r="48" spans="1:9" ht="9" customHeight="1" x14ac:dyDescent="0.25">
      <c r="A48" s="22"/>
      <c r="B48" s="23"/>
      <c r="D48" s="320"/>
      <c r="E48" s="66"/>
      <c r="F48" s="66"/>
      <c r="G48" s="66"/>
      <c r="H48" s="66"/>
      <c r="I48" s="25"/>
    </row>
    <row r="49" spans="1:9" ht="18" customHeight="1" x14ac:dyDescent="0.25">
      <c r="A49" s="22" t="s">
        <v>170</v>
      </c>
      <c r="B49" s="23"/>
      <c r="C49" s="10" t="s">
        <v>214</v>
      </c>
      <c r="D49" s="320">
        <v>13860</v>
      </c>
      <c r="E49" s="66">
        <v>819</v>
      </c>
      <c r="F49" s="66">
        <v>904</v>
      </c>
      <c r="G49" s="66">
        <v>340</v>
      </c>
      <c r="H49" s="66">
        <v>277</v>
      </c>
      <c r="I49" s="25">
        <v>207</v>
      </c>
    </row>
    <row r="50" spans="1:9" ht="9" customHeight="1" x14ac:dyDescent="0.25">
      <c r="A50" s="22"/>
      <c r="B50" s="23"/>
      <c r="D50" s="320"/>
      <c r="E50" s="66"/>
      <c r="F50" s="66"/>
      <c r="G50" s="66"/>
      <c r="H50" s="66"/>
      <c r="I50" s="25"/>
    </row>
    <row r="51" spans="1:9" ht="18" customHeight="1" x14ac:dyDescent="0.25">
      <c r="A51" s="22" t="s">
        <v>56</v>
      </c>
      <c r="B51" s="23"/>
      <c r="C51" s="10" t="s">
        <v>150</v>
      </c>
      <c r="D51" s="320">
        <v>26045</v>
      </c>
      <c r="E51" s="66">
        <v>1193</v>
      </c>
      <c r="F51" s="66">
        <v>639</v>
      </c>
      <c r="G51" s="66">
        <v>140</v>
      </c>
      <c r="H51" s="66">
        <v>270</v>
      </c>
      <c r="I51" s="25">
        <v>393</v>
      </c>
    </row>
    <row r="52" spans="1:9" ht="18" customHeight="1" x14ac:dyDescent="0.25">
      <c r="A52" s="22"/>
      <c r="B52" s="23" t="s">
        <v>218</v>
      </c>
      <c r="D52" s="320"/>
      <c r="E52" s="66">
        <v>1193</v>
      </c>
      <c r="F52" s="66">
        <v>639</v>
      </c>
      <c r="G52" s="66">
        <v>140</v>
      </c>
      <c r="H52" s="66">
        <v>270</v>
      </c>
      <c r="I52" s="25">
        <v>393</v>
      </c>
    </row>
    <row r="53" spans="1:9" ht="18" customHeight="1" x14ac:dyDescent="0.25">
      <c r="A53" s="22"/>
      <c r="B53" s="23" t="s">
        <v>111</v>
      </c>
      <c r="D53" s="320"/>
      <c r="E53" s="66" t="s">
        <v>101</v>
      </c>
      <c r="F53" s="66" t="s">
        <v>101</v>
      </c>
      <c r="G53" s="66">
        <v>0</v>
      </c>
      <c r="H53" s="66">
        <v>0</v>
      </c>
      <c r="I53" s="25">
        <v>0</v>
      </c>
    </row>
    <row r="54" spans="1:9" ht="9" customHeight="1" x14ac:dyDescent="0.25">
      <c r="A54" s="306"/>
      <c r="B54" s="23"/>
      <c r="C54" s="59"/>
      <c r="D54" s="323"/>
      <c r="E54" s="324"/>
      <c r="F54" s="324"/>
      <c r="G54" s="324"/>
      <c r="H54" s="324"/>
      <c r="I54" s="325"/>
    </row>
    <row r="55" spans="1:9" ht="18" customHeight="1" x14ac:dyDescent="0.25">
      <c r="A55" s="306" t="s">
        <v>183</v>
      </c>
      <c r="B55" s="23"/>
      <c r="C55" s="59" t="s">
        <v>8</v>
      </c>
      <c r="D55" s="323">
        <v>650</v>
      </c>
      <c r="E55" s="324">
        <v>1269</v>
      </c>
      <c r="F55" s="324">
        <v>548</v>
      </c>
      <c r="G55" s="324">
        <v>506</v>
      </c>
      <c r="H55" s="324">
        <v>327</v>
      </c>
      <c r="I55" s="325">
        <v>265</v>
      </c>
    </row>
    <row r="56" spans="1:9" ht="9" customHeight="1" x14ac:dyDescent="0.25">
      <c r="A56" s="306"/>
      <c r="B56" s="23"/>
      <c r="C56" s="59"/>
      <c r="D56" s="323"/>
      <c r="E56" s="324"/>
      <c r="F56" s="324"/>
      <c r="G56" s="324"/>
      <c r="H56" s="324"/>
      <c r="I56" s="325"/>
    </row>
    <row r="57" spans="1:9" ht="18" customHeight="1" x14ac:dyDescent="0.25">
      <c r="A57" s="306" t="s">
        <v>193</v>
      </c>
      <c r="B57" s="23"/>
      <c r="C57" s="59" t="s">
        <v>53</v>
      </c>
      <c r="D57" s="323">
        <v>683</v>
      </c>
      <c r="E57" s="324">
        <v>1630</v>
      </c>
      <c r="F57" s="324">
        <v>872</v>
      </c>
      <c r="G57" s="324">
        <v>485</v>
      </c>
      <c r="H57" s="324">
        <v>0</v>
      </c>
      <c r="I57" s="325">
        <v>180</v>
      </c>
    </row>
    <row r="58" spans="1:9" ht="9" customHeight="1" x14ac:dyDescent="0.25">
      <c r="A58" s="306"/>
      <c r="B58" s="23"/>
      <c r="C58" s="59"/>
      <c r="D58" s="323"/>
      <c r="E58" s="324"/>
      <c r="F58" s="324"/>
      <c r="G58" s="324"/>
      <c r="H58" s="324"/>
      <c r="I58" s="325"/>
    </row>
    <row r="59" spans="1:9" ht="18" customHeight="1" x14ac:dyDescent="0.25">
      <c r="A59" s="306" t="s">
        <v>416</v>
      </c>
      <c r="B59" s="23"/>
      <c r="C59" s="59" t="s">
        <v>323</v>
      </c>
      <c r="D59" s="323">
        <v>486</v>
      </c>
      <c r="E59" s="324">
        <v>39</v>
      </c>
      <c r="F59" s="324">
        <v>37</v>
      </c>
      <c r="G59" s="324">
        <v>282</v>
      </c>
      <c r="H59" s="324">
        <v>352</v>
      </c>
      <c r="I59" s="325">
        <v>354</v>
      </c>
    </row>
    <row r="60" spans="1:9" ht="9" customHeight="1" x14ac:dyDescent="0.25">
      <c r="A60" s="306"/>
      <c r="B60" s="23"/>
      <c r="C60" s="59"/>
      <c r="D60" s="323"/>
      <c r="E60" s="324"/>
      <c r="F60" s="324"/>
      <c r="G60" s="324"/>
      <c r="H60" s="324"/>
      <c r="I60" s="325"/>
    </row>
    <row r="61" spans="1:9" ht="18" customHeight="1" x14ac:dyDescent="0.25">
      <c r="A61" s="306" t="s">
        <v>55</v>
      </c>
      <c r="B61" s="23"/>
      <c r="C61" s="59" t="s">
        <v>76</v>
      </c>
      <c r="D61" s="323">
        <v>24200</v>
      </c>
      <c r="E61" s="24">
        <v>4770</v>
      </c>
      <c r="F61" s="24">
        <v>9462</v>
      </c>
      <c r="G61" s="24">
        <v>10045</v>
      </c>
      <c r="H61" s="24">
        <v>9351</v>
      </c>
      <c r="I61" s="25">
        <v>10110</v>
      </c>
    </row>
    <row r="62" spans="1:9" ht="9" customHeight="1" x14ac:dyDescent="0.25">
      <c r="A62" s="306"/>
      <c r="B62" s="23"/>
      <c r="C62" s="59"/>
      <c r="D62" s="323"/>
      <c r="E62" s="24"/>
      <c r="F62" s="24"/>
      <c r="G62" s="24"/>
      <c r="H62" s="24"/>
      <c r="I62" s="25"/>
    </row>
    <row r="63" spans="1:9" ht="18" customHeight="1" x14ac:dyDescent="0.25">
      <c r="A63" s="306" t="s">
        <v>289</v>
      </c>
      <c r="B63" s="23"/>
      <c r="C63" s="59" t="s">
        <v>30</v>
      </c>
      <c r="D63" s="323">
        <v>9183</v>
      </c>
      <c r="E63" s="24">
        <v>265</v>
      </c>
      <c r="F63" s="24">
        <v>278</v>
      </c>
      <c r="G63" s="24">
        <v>239</v>
      </c>
      <c r="H63" s="24">
        <v>292</v>
      </c>
      <c r="I63" s="25">
        <v>395</v>
      </c>
    </row>
    <row r="64" spans="1:9" ht="9" customHeight="1" x14ac:dyDescent="0.25">
      <c r="A64" s="306"/>
      <c r="B64" s="23"/>
      <c r="C64" s="59"/>
      <c r="D64" s="323"/>
      <c r="E64" s="24"/>
      <c r="F64" s="24"/>
      <c r="G64" s="24"/>
      <c r="H64" s="24"/>
      <c r="I64" s="25"/>
    </row>
    <row r="65" spans="1:9" ht="30" customHeight="1" x14ac:dyDescent="0.25">
      <c r="A65" s="306" t="s">
        <v>126</v>
      </c>
      <c r="B65" s="23"/>
      <c r="C65" s="326" t="s">
        <v>32</v>
      </c>
      <c r="D65" s="320"/>
      <c r="E65" s="24">
        <v>37434</v>
      </c>
      <c r="F65" s="24">
        <v>37958</v>
      </c>
      <c r="G65" s="24">
        <v>31369</v>
      </c>
      <c r="H65" s="24">
        <v>37606</v>
      </c>
      <c r="I65" s="25">
        <v>43881</v>
      </c>
    </row>
    <row r="66" spans="1:9" ht="3" customHeight="1" thickBot="1" x14ac:dyDescent="0.3">
      <c r="A66" s="327"/>
      <c r="B66" s="43"/>
      <c r="C66" s="328"/>
      <c r="D66" s="329"/>
      <c r="E66" s="102"/>
      <c r="F66" s="102"/>
      <c r="G66" s="102"/>
      <c r="H66" s="29"/>
      <c r="I66" s="30"/>
    </row>
    <row r="67" spans="1:9" ht="15" customHeight="1" x14ac:dyDescent="0.25"/>
    <row r="68" spans="1:9" ht="15" customHeight="1" x14ac:dyDescent="0.25"/>
  </sheetData>
  <mergeCells count="3">
    <mergeCell ref="A1:I1"/>
    <mergeCell ref="A7:B7"/>
    <mergeCell ref="A26:B26"/>
  </mergeCells>
  <phoneticPr fontId="30"/>
  <pageMargins left="0.59055118110236227" right="0.59055118110236227" top="0.59055118110236227" bottom="0.59055118110236227" header="0.19685039370078741" footer="0.19685039370078741"/>
  <pageSetup paperSize="9" scale="98" firstPageNumber="0" orientation="portrait" r:id="rId1"/>
  <headerFooter alignWithMargins="0">
    <oddHeader>&amp;R&amp;"ＭＳ ゴシック,標準"&amp;12市内主要施設の利用状況</oddHeader>
    <oddFooter>&amp;R&amp;P / 30ページ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22"/>
  <sheetViews>
    <sheetView tabSelected="1" zoomScaleNormal="100" zoomScaleSheetLayoutView="100" workbookViewId="0"/>
  </sheetViews>
  <sheetFormatPr defaultColWidth="9" defaultRowHeight="13.3" x14ac:dyDescent="0.25"/>
  <cols>
    <col min="1" max="1" width="20.921875" style="10" customWidth="1"/>
    <col min="2" max="6" width="14.23046875" style="10" customWidth="1"/>
    <col min="7" max="16384" width="9" style="10"/>
  </cols>
  <sheetData>
    <row r="1" spans="1:6" ht="30" customHeight="1" x14ac:dyDescent="0.25">
      <c r="A1" s="330" t="str">
        <f>'17-1'!A1:L1</f>
        <v>山口市の統計(令和5年度)
山口市総務部デジタル推進課　℡　083-934-2748</v>
      </c>
      <c r="B1" s="330"/>
      <c r="C1" s="330"/>
      <c r="D1" s="330"/>
      <c r="E1" s="330"/>
      <c r="F1" s="330"/>
    </row>
    <row r="2" spans="1:6" ht="9" customHeight="1" x14ac:dyDescent="0.25"/>
    <row r="3" spans="1:6" s="103" customFormat="1" ht="15.75" customHeight="1" x14ac:dyDescent="0.25">
      <c r="A3" s="57" t="s">
        <v>378</v>
      </c>
      <c r="B3" s="104"/>
      <c r="C3" s="104"/>
    </row>
    <row r="4" spans="1:6" s="11" customFormat="1" ht="15" customHeight="1" thickBot="1" x14ac:dyDescent="0.3">
      <c r="A4" s="10" t="s">
        <v>137</v>
      </c>
      <c r="B4" s="10"/>
      <c r="C4" s="10"/>
      <c r="F4" s="13" t="s">
        <v>190</v>
      </c>
    </row>
    <row r="5" spans="1:6" ht="18" customHeight="1" x14ac:dyDescent="0.25">
      <c r="A5" s="14" t="s">
        <v>258</v>
      </c>
      <c r="B5" s="46" t="s">
        <v>7</v>
      </c>
      <c r="C5" s="46" t="s">
        <v>146</v>
      </c>
      <c r="D5" s="105" t="s">
        <v>199</v>
      </c>
      <c r="E5" s="46" t="s">
        <v>226</v>
      </c>
      <c r="F5" s="46" t="s">
        <v>132</v>
      </c>
    </row>
    <row r="6" spans="1:6" ht="3" customHeight="1" x14ac:dyDescent="0.25">
      <c r="A6" s="18"/>
      <c r="B6" s="48"/>
      <c r="C6" s="18"/>
      <c r="D6" s="106"/>
      <c r="E6" s="18"/>
      <c r="F6" s="18"/>
    </row>
    <row r="7" spans="1:6" ht="18" customHeight="1" x14ac:dyDescent="0.25">
      <c r="A7" s="52" t="s">
        <v>449</v>
      </c>
      <c r="B7" s="55">
        <v>308</v>
      </c>
      <c r="C7" s="108">
        <v>308</v>
      </c>
      <c r="D7" s="244">
        <v>100</v>
      </c>
      <c r="E7" s="110">
        <v>83170</v>
      </c>
      <c r="F7" s="108">
        <v>741508</v>
      </c>
    </row>
    <row r="8" spans="1:6" ht="18" customHeight="1" x14ac:dyDescent="0.25">
      <c r="A8" s="52" t="s">
        <v>324</v>
      </c>
      <c r="B8" s="254">
        <v>284</v>
      </c>
      <c r="C8" s="111">
        <v>284</v>
      </c>
      <c r="D8" s="245">
        <v>100</v>
      </c>
      <c r="E8" s="112">
        <v>371220</v>
      </c>
      <c r="F8" s="66">
        <v>597960</v>
      </c>
    </row>
    <row r="9" spans="1:6" ht="18" customHeight="1" x14ac:dyDescent="0.25">
      <c r="A9" s="52">
        <v>2</v>
      </c>
      <c r="B9" s="254">
        <v>259</v>
      </c>
      <c r="C9" s="111">
        <v>259</v>
      </c>
      <c r="D9" s="245">
        <v>100</v>
      </c>
      <c r="E9" s="112">
        <v>115540</v>
      </c>
      <c r="F9" s="66">
        <v>336379</v>
      </c>
    </row>
    <row r="10" spans="1:6" ht="18" customHeight="1" x14ac:dyDescent="0.25">
      <c r="A10" s="52">
        <v>3</v>
      </c>
      <c r="B10" s="254">
        <v>274</v>
      </c>
      <c r="C10" s="111">
        <v>274</v>
      </c>
      <c r="D10" s="245">
        <v>100</v>
      </c>
      <c r="E10" s="112">
        <v>91070</v>
      </c>
      <c r="F10" s="66">
        <v>378296</v>
      </c>
    </row>
    <row r="11" spans="1:6" ht="18" customHeight="1" x14ac:dyDescent="0.25">
      <c r="A11" s="297">
        <v>4</v>
      </c>
      <c r="B11" s="251">
        <v>301</v>
      </c>
      <c r="C11" s="251">
        <v>301</v>
      </c>
      <c r="D11" s="252">
        <v>100</v>
      </c>
      <c r="E11" s="253">
        <v>161680</v>
      </c>
      <c r="F11" s="25">
        <v>406707</v>
      </c>
    </row>
    <row r="12" spans="1:6" ht="9" customHeight="1" x14ac:dyDescent="0.25">
      <c r="A12" s="41"/>
      <c r="B12" s="250"/>
      <c r="C12" s="228"/>
      <c r="D12" s="246"/>
      <c r="E12" s="229"/>
      <c r="F12" s="228"/>
    </row>
    <row r="13" spans="1:6" ht="18" customHeight="1" x14ac:dyDescent="0.25">
      <c r="A13" s="41" t="s">
        <v>198</v>
      </c>
      <c r="B13" s="254">
        <v>301</v>
      </c>
      <c r="C13" s="228">
        <v>95</v>
      </c>
      <c r="D13" s="113">
        <v>31.6</v>
      </c>
      <c r="E13" s="255" t="s">
        <v>101</v>
      </c>
      <c r="F13" s="255">
        <v>4517</v>
      </c>
    </row>
    <row r="14" spans="1:6" ht="18" customHeight="1" x14ac:dyDescent="0.25">
      <c r="A14" s="41" t="s">
        <v>148</v>
      </c>
      <c r="B14" s="250">
        <v>301</v>
      </c>
      <c r="C14" s="228">
        <v>167</v>
      </c>
      <c r="D14" s="113">
        <v>55.5</v>
      </c>
      <c r="E14" s="255">
        <v>140920</v>
      </c>
      <c r="F14" s="24" t="s">
        <v>101</v>
      </c>
    </row>
    <row r="15" spans="1:6" ht="18" customHeight="1" x14ac:dyDescent="0.25">
      <c r="A15" s="41" t="s">
        <v>11</v>
      </c>
      <c r="B15" s="250">
        <v>301</v>
      </c>
      <c r="C15" s="228">
        <v>301</v>
      </c>
      <c r="D15" s="113">
        <v>100</v>
      </c>
      <c r="E15" s="255">
        <v>15400</v>
      </c>
      <c r="F15" s="24" t="s">
        <v>101</v>
      </c>
    </row>
    <row r="16" spans="1:6" ht="18" customHeight="1" x14ac:dyDescent="0.25">
      <c r="A16" s="41" t="s">
        <v>266</v>
      </c>
      <c r="B16" s="250">
        <v>301</v>
      </c>
      <c r="C16" s="228">
        <v>218</v>
      </c>
      <c r="D16" s="113">
        <v>72.400000000000006</v>
      </c>
      <c r="E16" s="255">
        <v>5360</v>
      </c>
      <c r="F16" s="24" t="s">
        <v>101</v>
      </c>
    </row>
    <row r="17" spans="1:6" ht="3" customHeight="1" thickBot="1" x14ac:dyDescent="0.3">
      <c r="A17" s="43"/>
      <c r="B17" s="28"/>
      <c r="C17" s="28"/>
      <c r="D17" s="28"/>
      <c r="E17" s="28"/>
      <c r="F17" s="28"/>
    </row>
    <row r="18" spans="1:6" ht="18" customHeight="1" x14ac:dyDescent="0.25">
      <c r="A18" s="10" t="s">
        <v>338</v>
      </c>
      <c r="C18" s="92"/>
    </row>
    <row r="19" spans="1:6" ht="18" customHeight="1" x14ac:dyDescent="0.25">
      <c r="A19" s="10" t="s">
        <v>339</v>
      </c>
      <c r="C19" s="92"/>
    </row>
    <row r="20" spans="1:6" ht="18" customHeight="1" x14ac:dyDescent="0.25">
      <c r="A20" s="10" t="s">
        <v>340</v>
      </c>
    </row>
    <row r="22" spans="1:6" x14ac:dyDescent="0.25">
      <c r="B22" s="114"/>
      <c r="C22" s="114"/>
      <c r="D22" s="114"/>
      <c r="E22" s="114"/>
      <c r="F22" s="114"/>
    </row>
  </sheetData>
  <mergeCells count="1">
    <mergeCell ref="A1:F1"/>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24"/>
  <sheetViews>
    <sheetView tabSelected="1" zoomScaleNormal="100" zoomScaleSheetLayoutView="100" workbookViewId="0"/>
  </sheetViews>
  <sheetFormatPr defaultColWidth="9" defaultRowHeight="13.3" x14ac:dyDescent="0.25"/>
  <cols>
    <col min="1" max="1" width="17.61328125" style="10" customWidth="1"/>
    <col min="2" max="2" width="18.61328125" style="10" customWidth="1"/>
    <col min="3" max="3" width="18.61328125" style="115" customWidth="1"/>
    <col min="4" max="5" width="18.61328125" style="10" customWidth="1"/>
    <col min="6" max="6" width="9" style="10" bestFit="1"/>
    <col min="7" max="16384" width="9" style="10"/>
  </cols>
  <sheetData>
    <row r="1" spans="1:7" ht="30" customHeight="1" x14ac:dyDescent="0.25">
      <c r="A1" s="330" t="str">
        <f>'17-1'!A1:L1</f>
        <v>山口市の統計(令和5年度)
山口市総務部デジタル推進課　℡　083-934-2748</v>
      </c>
      <c r="B1" s="331"/>
      <c r="C1" s="331"/>
      <c r="D1" s="331"/>
      <c r="E1" s="331"/>
    </row>
    <row r="2" spans="1:7" ht="9" customHeight="1" x14ac:dyDescent="0.25"/>
    <row r="3" spans="1:7" s="103" customFormat="1" ht="15.75" customHeight="1" x14ac:dyDescent="0.25">
      <c r="A3" s="57" t="s">
        <v>379</v>
      </c>
      <c r="B3" s="104"/>
      <c r="C3" s="116"/>
      <c r="D3" s="104"/>
      <c r="E3" s="104"/>
    </row>
    <row r="4" spans="1:7" s="11" customFormat="1" ht="15" customHeight="1" x14ac:dyDescent="0.25">
      <c r="A4" s="38" t="s">
        <v>452</v>
      </c>
      <c r="B4" s="58"/>
      <c r="C4" s="58"/>
      <c r="D4" s="58"/>
      <c r="E4" s="58"/>
    </row>
    <row r="5" spans="1:7" ht="15" customHeight="1" x14ac:dyDescent="0.25">
      <c r="A5" s="10" t="s">
        <v>434</v>
      </c>
      <c r="C5" s="10"/>
      <c r="E5" s="13" t="s">
        <v>190</v>
      </c>
    </row>
    <row r="6" spans="1:7" ht="18" customHeight="1" x14ac:dyDescent="0.25">
      <c r="A6" s="345" t="s">
        <v>175</v>
      </c>
      <c r="B6" s="347" t="s">
        <v>66</v>
      </c>
      <c r="C6" s="347"/>
      <c r="D6" s="347" t="s">
        <v>28</v>
      </c>
      <c r="E6" s="336"/>
    </row>
    <row r="7" spans="1:7" ht="18" customHeight="1" x14ac:dyDescent="0.25">
      <c r="A7" s="346"/>
      <c r="B7" s="77" t="s">
        <v>428</v>
      </c>
      <c r="C7" s="117" t="s">
        <v>178</v>
      </c>
      <c r="D7" s="77" t="s">
        <v>428</v>
      </c>
      <c r="E7" s="118" t="s">
        <v>178</v>
      </c>
    </row>
    <row r="8" spans="1:7" ht="3" customHeight="1" x14ac:dyDescent="0.25">
      <c r="A8" s="40"/>
      <c r="B8" s="260"/>
      <c r="C8" s="119"/>
      <c r="D8" s="61"/>
      <c r="E8" s="119"/>
    </row>
    <row r="9" spans="1:7" ht="18" customHeight="1" x14ac:dyDescent="0.25">
      <c r="A9" s="22" t="s">
        <v>85</v>
      </c>
      <c r="B9" s="261">
        <v>95</v>
      </c>
      <c r="C9" s="256">
        <v>100</v>
      </c>
      <c r="D9" s="304">
        <v>167</v>
      </c>
      <c r="E9" s="256">
        <v>100</v>
      </c>
    </row>
    <row r="10" spans="1:7" ht="18" customHeight="1" x14ac:dyDescent="0.25">
      <c r="A10" s="22" t="s">
        <v>88</v>
      </c>
      <c r="B10" s="262">
        <v>5</v>
      </c>
      <c r="C10" s="258">
        <v>5.26</v>
      </c>
      <c r="D10" s="257">
        <v>0</v>
      </c>
      <c r="E10" s="258">
        <v>0</v>
      </c>
      <c r="G10" s="115"/>
    </row>
    <row r="11" spans="1:7" ht="18" customHeight="1" x14ac:dyDescent="0.25">
      <c r="A11" s="22" t="s">
        <v>47</v>
      </c>
      <c r="B11" s="262">
        <v>3</v>
      </c>
      <c r="C11" s="258">
        <v>3.16</v>
      </c>
      <c r="D11" s="259">
        <v>0</v>
      </c>
      <c r="E11" s="258">
        <v>0</v>
      </c>
      <c r="G11" s="115"/>
    </row>
    <row r="12" spans="1:7" ht="18" customHeight="1" x14ac:dyDescent="0.25">
      <c r="A12" s="22" t="s">
        <v>166</v>
      </c>
      <c r="B12" s="262">
        <v>2</v>
      </c>
      <c r="C12" s="258">
        <v>2.11</v>
      </c>
      <c r="D12" s="257">
        <v>63</v>
      </c>
      <c r="E12" s="258">
        <v>37.72</v>
      </c>
      <c r="G12" s="115"/>
    </row>
    <row r="13" spans="1:7" ht="18" customHeight="1" x14ac:dyDescent="0.25">
      <c r="A13" s="22" t="s">
        <v>35</v>
      </c>
      <c r="B13" s="262">
        <v>6</v>
      </c>
      <c r="C13" s="258">
        <v>6.32</v>
      </c>
      <c r="D13" s="259">
        <v>0</v>
      </c>
      <c r="E13" s="258">
        <v>0</v>
      </c>
      <c r="G13" s="115"/>
    </row>
    <row r="14" spans="1:7" ht="18" customHeight="1" x14ac:dyDescent="0.25">
      <c r="A14" s="22" t="s">
        <v>135</v>
      </c>
      <c r="B14" s="263">
        <v>1</v>
      </c>
      <c r="C14" s="258">
        <v>1.05</v>
      </c>
      <c r="D14" s="259">
        <v>0</v>
      </c>
      <c r="E14" s="258">
        <v>0</v>
      </c>
      <c r="G14" s="115"/>
    </row>
    <row r="15" spans="1:7" ht="18" customHeight="1" x14ac:dyDescent="0.25">
      <c r="A15" s="22" t="s">
        <v>255</v>
      </c>
      <c r="B15" s="263">
        <v>1</v>
      </c>
      <c r="C15" s="258">
        <v>1.05</v>
      </c>
      <c r="D15" s="257">
        <v>0</v>
      </c>
      <c r="E15" s="258">
        <v>0</v>
      </c>
      <c r="G15" s="115"/>
    </row>
    <row r="16" spans="1:7" ht="18" customHeight="1" x14ac:dyDescent="0.25">
      <c r="A16" s="22" t="s">
        <v>235</v>
      </c>
      <c r="B16" s="263">
        <v>0</v>
      </c>
      <c r="C16" s="258">
        <v>0</v>
      </c>
      <c r="D16" s="259">
        <v>0</v>
      </c>
      <c r="E16" s="258">
        <v>0</v>
      </c>
      <c r="G16" s="115"/>
    </row>
    <row r="17" spans="1:7" ht="18" customHeight="1" x14ac:dyDescent="0.25">
      <c r="A17" s="22" t="s">
        <v>105</v>
      </c>
      <c r="B17" s="262">
        <v>0</v>
      </c>
      <c r="C17" s="258">
        <v>0</v>
      </c>
      <c r="D17" s="257">
        <v>21</v>
      </c>
      <c r="E17" s="258">
        <v>12.57</v>
      </c>
      <c r="G17" s="115"/>
    </row>
    <row r="18" spans="1:7" ht="18" customHeight="1" x14ac:dyDescent="0.25">
      <c r="A18" s="22" t="s">
        <v>195</v>
      </c>
      <c r="B18" s="262">
        <v>8</v>
      </c>
      <c r="C18" s="258">
        <v>8.42</v>
      </c>
      <c r="D18" s="259">
        <v>2</v>
      </c>
      <c r="E18" s="258">
        <v>1.2</v>
      </c>
      <c r="G18" s="115"/>
    </row>
    <row r="19" spans="1:7" ht="18" customHeight="1" x14ac:dyDescent="0.25">
      <c r="A19" s="22" t="s">
        <v>208</v>
      </c>
      <c r="B19" s="262">
        <v>41</v>
      </c>
      <c r="C19" s="258">
        <v>43.16</v>
      </c>
      <c r="D19" s="257">
        <v>37</v>
      </c>
      <c r="E19" s="258">
        <v>22.16</v>
      </c>
      <c r="G19" s="115"/>
    </row>
    <row r="20" spans="1:7" ht="18" customHeight="1" x14ac:dyDescent="0.25">
      <c r="A20" s="22" t="s">
        <v>141</v>
      </c>
      <c r="B20" s="262">
        <v>28</v>
      </c>
      <c r="C20" s="258">
        <v>29.47</v>
      </c>
      <c r="D20" s="257">
        <v>44</v>
      </c>
      <c r="E20" s="258">
        <v>26.35</v>
      </c>
      <c r="G20" s="115"/>
    </row>
    <row r="21" spans="1:7" ht="3" customHeight="1" thickBot="1" x14ac:dyDescent="0.3">
      <c r="A21" s="43"/>
      <c r="B21" s="120"/>
      <c r="C21" s="121"/>
      <c r="D21" s="120"/>
      <c r="E21" s="121"/>
    </row>
    <row r="22" spans="1:7" ht="18" customHeight="1" x14ac:dyDescent="0.25">
      <c r="A22" s="10" t="s">
        <v>429</v>
      </c>
    </row>
    <row r="23" spans="1:7" ht="18" customHeight="1" x14ac:dyDescent="0.25">
      <c r="A23" s="10" t="s">
        <v>430</v>
      </c>
    </row>
    <row r="24" spans="1:7" ht="18" customHeight="1" x14ac:dyDescent="0.25"/>
  </sheetData>
  <mergeCells count="4">
    <mergeCell ref="A1:E1"/>
    <mergeCell ref="A6:A7"/>
    <mergeCell ref="B6:C6"/>
    <mergeCell ref="D6:E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4"/>
  <sheetViews>
    <sheetView tabSelected="1" zoomScaleNormal="100" zoomScaleSheetLayoutView="100" workbookViewId="0"/>
  </sheetViews>
  <sheetFormatPr defaultColWidth="9" defaultRowHeight="13.3" x14ac:dyDescent="0.25"/>
  <cols>
    <col min="1" max="1" width="20.921875" style="10" customWidth="1"/>
    <col min="2" max="6" width="14.23046875" style="10" customWidth="1"/>
    <col min="7" max="7" width="8.61328125" style="10" customWidth="1"/>
    <col min="8" max="8" width="9" style="10" bestFit="1"/>
    <col min="9" max="9" width="9" style="10"/>
    <col min="10" max="10" width="9" style="10" customWidth="1"/>
    <col min="11" max="16384" width="9" style="10"/>
  </cols>
  <sheetData>
    <row r="1" spans="1:8" ht="30" customHeight="1" x14ac:dyDescent="0.25">
      <c r="A1" s="330" t="str">
        <f>'17-1'!A1:L1</f>
        <v>山口市の統計(令和5年度)
山口市総務部デジタル推進課　℡　083-934-2748</v>
      </c>
      <c r="B1" s="330"/>
      <c r="C1" s="330"/>
      <c r="D1" s="330"/>
      <c r="E1" s="330"/>
      <c r="F1" s="330"/>
    </row>
    <row r="2" spans="1:8" ht="9" customHeight="1" x14ac:dyDescent="0.25"/>
    <row r="3" spans="1:8" ht="15.75" customHeight="1" x14ac:dyDescent="0.25">
      <c r="A3" s="57" t="s">
        <v>380</v>
      </c>
      <c r="B3" s="58"/>
      <c r="C3" s="58"/>
    </row>
    <row r="4" spans="1:8" s="11" customFormat="1" ht="15" customHeight="1" x14ac:dyDescent="0.25">
      <c r="A4" s="10" t="s">
        <v>52</v>
      </c>
      <c r="B4" s="10"/>
      <c r="C4" s="10"/>
      <c r="F4" s="13" t="s">
        <v>122</v>
      </c>
    </row>
    <row r="5" spans="1:8" ht="18" customHeight="1" x14ac:dyDescent="0.25">
      <c r="A5" s="14" t="s">
        <v>258</v>
      </c>
      <c r="B5" s="46" t="s">
        <v>71</v>
      </c>
      <c r="C5" s="46" t="s">
        <v>146</v>
      </c>
      <c r="D5" s="105" t="s">
        <v>199</v>
      </c>
      <c r="E5" s="46" t="s">
        <v>226</v>
      </c>
      <c r="F5" s="46" t="s">
        <v>247</v>
      </c>
    </row>
    <row r="6" spans="1:8" ht="3" customHeight="1" x14ac:dyDescent="0.25">
      <c r="A6" s="40"/>
      <c r="B6" s="48"/>
      <c r="C6" s="18"/>
      <c r="D6" s="106"/>
      <c r="E6" s="18"/>
      <c r="F6" s="18"/>
    </row>
    <row r="7" spans="1:8" s="44" customFormat="1" ht="18" customHeight="1" x14ac:dyDescent="0.25">
      <c r="A7" s="82" t="s">
        <v>449</v>
      </c>
      <c r="B7" s="230">
        <v>359</v>
      </c>
      <c r="C7" s="231">
        <v>297</v>
      </c>
      <c r="D7" s="232">
        <v>82.73</v>
      </c>
      <c r="E7" s="231">
        <v>31112290</v>
      </c>
      <c r="F7" s="231">
        <v>125531</v>
      </c>
    </row>
    <row r="8" spans="1:8" s="44" customFormat="1" ht="18" customHeight="1" x14ac:dyDescent="0.25">
      <c r="A8" s="82" t="s">
        <v>324</v>
      </c>
      <c r="B8" s="230">
        <v>360</v>
      </c>
      <c r="C8" s="231">
        <v>288</v>
      </c>
      <c r="D8" s="232">
        <v>80</v>
      </c>
      <c r="E8" s="231">
        <v>32826960</v>
      </c>
      <c r="F8" s="231">
        <v>129120</v>
      </c>
    </row>
    <row r="9" spans="1:8" ht="18" customHeight="1" x14ac:dyDescent="0.25">
      <c r="A9" s="82">
        <v>2</v>
      </c>
      <c r="B9" s="230">
        <v>324</v>
      </c>
      <c r="C9" s="231">
        <v>164</v>
      </c>
      <c r="D9" s="232">
        <v>50.62</v>
      </c>
      <c r="E9" s="231">
        <v>12452730</v>
      </c>
      <c r="F9" s="231">
        <v>20374</v>
      </c>
    </row>
    <row r="10" spans="1:8" s="44" customFormat="1" ht="18" customHeight="1" x14ac:dyDescent="0.25">
      <c r="A10" s="82">
        <v>3</v>
      </c>
      <c r="B10" s="230">
        <v>359</v>
      </c>
      <c r="C10" s="231">
        <v>221</v>
      </c>
      <c r="D10" s="232">
        <v>61.559888579387191</v>
      </c>
      <c r="E10" s="231">
        <v>16598520</v>
      </c>
      <c r="F10" s="231">
        <v>47663</v>
      </c>
    </row>
    <row r="11" spans="1:8" s="44" customFormat="1" ht="18" customHeight="1" x14ac:dyDescent="0.25">
      <c r="A11" s="195">
        <v>4</v>
      </c>
      <c r="B11" s="266">
        <v>359</v>
      </c>
      <c r="C11" s="264">
        <v>240</v>
      </c>
      <c r="D11" s="265">
        <v>66.852367688022284</v>
      </c>
      <c r="E11" s="264">
        <v>24993390</v>
      </c>
      <c r="F11" s="264">
        <v>66656</v>
      </c>
      <c r="H11" s="247"/>
    </row>
    <row r="12" spans="1:8" ht="9" customHeight="1" x14ac:dyDescent="0.25">
      <c r="A12" s="40"/>
      <c r="B12" s="233"/>
      <c r="C12" s="234"/>
      <c r="D12" s="227"/>
      <c r="E12" s="234"/>
      <c r="F12" s="234"/>
    </row>
    <row r="13" spans="1:8" ht="18" customHeight="1" x14ac:dyDescent="0.25">
      <c r="A13" s="40" t="s">
        <v>234</v>
      </c>
      <c r="B13" s="230">
        <v>359</v>
      </c>
      <c r="C13" s="231">
        <v>159</v>
      </c>
      <c r="D13" s="232">
        <v>44.289693593314759</v>
      </c>
      <c r="E13" s="231">
        <v>16906500</v>
      </c>
      <c r="F13" s="231">
        <v>40610</v>
      </c>
    </row>
    <row r="14" spans="1:8" ht="18" customHeight="1" x14ac:dyDescent="0.25">
      <c r="A14" s="40" t="s">
        <v>209</v>
      </c>
      <c r="B14" s="230">
        <v>359</v>
      </c>
      <c r="C14" s="231">
        <v>178</v>
      </c>
      <c r="D14" s="232">
        <v>49.582172701949858</v>
      </c>
      <c r="E14" s="231">
        <v>5584490</v>
      </c>
      <c r="F14" s="231">
        <v>13375</v>
      </c>
    </row>
    <row r="15" spans="1:8" ht="18" customHeight="1" x14ac:dyDescent="0.25">
      <c r="A15" s="40" t="s">
        <v>131</v>
      </c>
      <c r="B15" s="230">
        <v>359</v>
      </c>
      <c r="C15" s="231">
        <v>192</v>
      </c>
      <c r="D15" s="232">
        <v>53.48189415041783</v>
      </c>
      <c r="E15" s="231">
        <v>2419240</v>
      </c>
      <c r="F15" s="231">
        <v>12376</v>
      </c>
    </row>
    <row r="16" spans="1:8" ht="18" customHeight="1" x14ac:dyDescent="0.25">
      <c r="A16" s="40" t="s">
        <v>191</v>
      </c>
      <c r="B16" s="230">
        <v>359</v>
      </c>
      <c r="C16" s="231">
        <v>55</v>
      </c>
      <c r="D16" s="232">
        <v>15.32033426183844</v>
      </c>
      <c r="E16" s="231">
        <v>83160</v>
      </c>
      <c r="F16" s="231">
        <v>295</v>
      </c>
    </row>
    <row r="17" spans="1:7" ht="3" customHeight="1" thickBot="1" x14ac:dyDescent="0.3">
      <c r="A17" s="43"/>
      <c r="B17" s="28"/>
      <c r="C17" s="28"/>
      <c r="D17" s="28"/>
      <c r="E17" s="28"/>
      <c r="F17" s="28"/>
    </row>
    <row r="18" spans="1:7" ht="18" customHeight="1" x14ac:dyDescent="0.25">
      <c r="A18" s="10" t="s">
        <v>341</v>
      </c>
    </row>
    <row r="19" spans="1:7" ht="18" customHeight="1" x14ac:dyDescent="0.25">
      <c r="A19" s="10" t="s">
        <v>342</v>
      </c>
      <c r="B19" s="38"/>
      <c r="C19" s="38"/>
      <c r="D19" s="38"/>
      <c r="E19" s="38"/>
    </row>
    <row r="20" spans="1:7" ht="18" customHeight="1" x14ac:dyDescent="0.25">
      <c r="A20" s="38"/>
      <c r="B20" s="36"/>
      <c r="C20" s="36"/>
    </row>
    <row r="21" spans="1:7" x14ac:dyDescent="0.25">
      <c r="B21" s="114"/>
      <c r="C21" s="114"/>
      <c r="D21" s="114"/>
      <c r="E21" s="114"/>
      <c r="F21" s="114"/>
      <c r="G21" s="114"/>
    </row>
    <row r="22" spans="1:7" x14ac:dyDescent="0.25">
      <c r="B22" s="114"/>
      <c r="C22" s="114"/>
      <c r="D22" s="114"/>
      <c r="E22" s="114"/>
      <c r="F22" s="114"/>
      <c r="G22" s="114"/>
    </row>
    <row r="23" spans="1:7" x14ac:dyDescent="0.25">
      <c r="B23" s="114"/>
      <c r="C23" s="114"/>
      <c r="D23" s="114"/>
      <c r="E23" s="114"/>
      <c r="F23" s="114"/>
      <c r="G23" s="114"/>
    </row>
    <row r="24" spans="1:7" x14ac:dyDescent="0.25">
      <c r="B24" s="114"/>
      <c r="C24" s="114"/>
      <c r="D24" s="114"/>
      <c r="E24" s="114"/>
      <c r="F24" s="114"/>
      <c r="G24" s="114"/>
    </row>
  </sheetData>
  <mergeCells count="1">
    <mergeCell ref="A1:F1"/>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tabSelected="1" zoomScaleNormal="100" zoomScaleSheetLayoutView="100" workbookViewId="0"/>
  </sheetViews>
  <sheetFormatPr defaultColWidth="9" defaultRowHeight="13.3" x14ac:dyDescent="0.25"/>
  <cols>
    <col min="1" max="1" width="18.07421875" style="10" customWidth="1"/>
    <col min="2" max="2" width="9.23046875" style="10" customWidth="1"/>
    <col min="3" max="3" width="9.23046875" style="115" customWidth="1"/>
    <col min="4" max="9" width="9.23046875" style="10" customWidth="1"/>
    <col min="10" max="10" width="9" style="10" bestFit="1"/>
    <col min="11" max="14" width="9" style="10"/>
    <col min="15" max="15" width="9" style="10" customWidth="1"/>
    <col min="16" max="16384" width="9" style="10"/>
  </cols>
  <sheetData>
    <row r="1" spans="1:9" ht="30" customHeight="1" x14ac:dyDescent="0.25">
      <c r="A1" s="330" t="str">
        <f>'17-1'!A1:L1</f>
        <v>山口市の統計(令和5年度)
山口市総務部デジタル推進課　℡　083-934-2748</v>
      </c>
      <c r="B1" s="330"/>
      <c r="C1" s="330"/>
      <c r="D1" s="330"/>
      <c r="E1" s="330"/>
      <c r="F1" s="330"/>
      <c r="G1" s="330"/>
      <c r="H1" s="330"/>
      <c r="I1" s="330"/>
    </row>
    <row r="2" spans="1:9" ht="9" customHeight="1" x14ac:dyDescent="0.25"/>
    <row r="3" spans="1:9" ht="15.75" customHeight="1" x14ac:dyDescent="0.25">
      <c r="A3" s="57" t="s">
        <v>381</v>
      </c>
      <c r="B3" s="58"/>
      <c r="C3" s="123"/>
      <c r="D3" s="58"/>
      <c r="E3" s="58"/>
    </row>
    <row r="4" spans="1:9" s="11" customFormat="1" ht="15" customHeight="1" x14ac:dyDescent="0.25">
      <c r="A4" s="38" t="s">
        <v>452</v>
      </c>
      <c r="B4" s="58"/>
      <c r="C4" s="58"/>
      <c r="D4" s="58"/>
      <c r="E4" s="58"/>
      <c r="F4" s="58"/>
      <c r="G4" s="58"/>
      <c r="H4" s="58"/>
      <c r="I4" s="58"/>
    </row>
    <row r="5" spans="1:9" s="68" customFormat="1" ht="15" customHeight="1" x14ac:dyDescent="0.25">
      <c r="A5" s="28" t="s">
        <v>92</v>
      </c>
      <c r="B5" s="28"/>
      <c r="C5" s="28"/>
      <c r="D5" s="28"/>
      <c r="E5" s="28"/>
      <c r="F5" s="28"/>
      <c r="G5" s="28"/>
      <c r="H5" s="28"/>
      <c r="I5" s="63" t="s">
        <v>122</v>
      </c>
    </row>
    <row r="6" spans="1:9" ht="18" customHeight="1" x14ac:dyDescent="0.25">
      <c r="A6" s="345" t="s">
        <v>175</v>
      </c>
      <c r="B6" s="347" t="s">
        <v>234</v>
      </c>
      <c r="C6" s="347"/>
      <c r="D6" s="347" t="s">
        <v>209</v>
      </c>
      <c r="E6" s="347"/>
      <c r="F6" s="347" t="s">
        <v>82</v>
      </c>
      <c r="G6" s="347"/>
      <c r="H6" s="347" t="s">
        <v>36</v>
      </c>
      <c r="I6" s="336"/>
    </row>
    <row r="7" spans="1:9" ht="18" customHeight="1" x14ac:dyDescent="0.25">
      <c r="A7" s="348"/>
      <c r="B7" s="77" t="s">
        <v>87</v>
      </c>
      <c r="C7" s="77" t="s">
        <v>178</v>
      </c>
      <c r="D7" s="77" t="s">
        <v>87</v>
      </c>
      <c r="E7" s="77" t="s">
        <v>178</v>
      </c>
      <c r="F7" s="77" t="s">
        <v>87</v>
      </c>
      <c r="G7" s="77" t="s">
        <v>178</v>
      </c>
      <c r="H7" s="77" t="s">
        <v>87</v>
      </c>
      <c r="I7" s="78" t="s">
        <v>178</v>
      </c>
    </row>
    <row r="8" spans="1:9" ht="3" customHeight="1" x14ac:dyDescent="0.25">
      <c r="A8" s="41"/>
      <c r="B8" s="59"/>
      <c r="C8" s="59"/>
      <c r="D8" s="59"/>
      <c r="E8" s="59"/>
      <c r="F8" s="59"/>
      <c r="G8" s="59"/>
      <c r="H8" s="59"/>
      <c r="I8" s="59"/>
    </row>
    <row r="9" spans="1:9" ht="18" customHeight="1" x14ac:dyDescent="0.25">
      <c r="A9" s="22" t="s">
        <v>85</v>
      </c>
      <c r="B9" s="271">
        <v>163</v>
      </c>
      <c r="C9" s="268">
        <v>100</v>
      </c>
      <c r="D9" s="267">
        <v>181</v>
      </c>
      <c r="E9" s="268">
        <v>100</v>
      </c>
      <c r="F9" s="267">
        <v>194</v>
      </c>
      <c r="G9" s="268">
        <v>100</v>
      </c>
      <c r="H9" s="267">
        <v>55</v>
      </c>
      <c r="I9" s="268">
        <v>100</v>
      </c>
    </row>
    <row r="10" spans="1:9" ht="18" customHeight="1" x14ac:dyDescent="0.25">
      <c r="A10" s="22" t="s">
        <v>88</v>
      </c>
      <c r="B10" s="272">
        <v>51</v>
      </c>
      <c r="C10" s="270">
        <v>31.288343558282211</v>
      </c>
      <c r="D10" s="269">
        <v>22</v>
      </c>
      <c r="E10" s="270">
        <v>12.154696132596685</v>
      </c>
      <c r="F10" s="269">
        <v>5</v>
      </c>
      <c r="G10" s="270">
        <v>2.5773195876288657</v>
      </c>
      <c r="H10" s="269">
        <v>0</v>
      </c>
      <c r="I10" s="270">
        <v>0</v>
      </c>
    </row>
    <row r="11" spans="1:9" ht="18" customHeight="1" x14ac:dyDescent="0.25">
      <c r="A11" s="22" t="s">
        <v>47</v>
      </c>
      <c r="B11" s="272">
        <v>4</v>
      </c>
      <c r="C11" s="270">
        <v>2.4539877300613497</v>
      </c>
      <c r="D11" s="269">
        <v>2</v>
      </c>
      <c r="E11" s="270">
        <v>1.1049723756906076</v>
      </c>
      <c r="F11" s="269">
        <v>0</v>
      </c>
      <c r="G11" s="270">
        <v>0</v>
      </c>
      <c r="H11" s="269">
        <v>0</v>
      </c>
      <c r="I11" s="270">
        <v>0</v>
      </c>
    </row>
    <row r="12" spans="1:9" ht="18" customHeight="1" x14ac:dyDescent="0.25">
      <c r="A12" s="22" t="s">
        <v>166</v>
      </c>
      <c r="B12" s="272">
        <v>7</v>
      </c>
      <c r="C12" s="270">
        <v>4.294478527607362</v>
      </c>
      <c r="D12" s="269">
        <v>5</v>
      </c>
      <c r="E12" s="270">
        <v>2.7624309392265194</v>
      </c>
      <c r="F12" s="269">
        <v>0</v>
      </c>
      <c r="G12" s="270">
        <v>0</v>
      </c>
      <c r="H12" s="269">
        <v>0</v>
      </c>
      <c r="I12" s="270">
        <v>0</v>
      </c>
    </row>
    <row r="13" spans="1:9" ht="18" customHeight="1" x14ac:dyDescent="0.25">
      <c r="A13" s="22" t="s">
        <v>35</v>
      </c>
      <c r="B13" s="272">
        <v>2</v>
      </c>
      <c r="C13" s="270">
        <v>1.2269938650306749</v>
      </c>
      <c r="D13" s="269">
        <v>0</v>
      </c>
      <c r="E13" s="270">
        <v>0</v>
      </c>
      <c r="F13" s="269">
        <v>0</v>
      </c>
      <c r="G13" s="270">
        <v>0</v>
      </c>
      <c r="H13" s="269">
        <v>1</v>
      </c>
      <c r="I13" s="270">
        <v>1.8181818181818181</v>
      </c>
    </row>
    <row r="14" spans="1:9" ht="18" customHeight="1" x14ac:dyDescent="0.25">
      <c r="A14" s="22" t="s">
        <v>135</v>
      </c>
      <c r="B14" s="272">
        <v>1</v>
      </c>
      <c r="C14" s="270">
        <v>0.61349693251533743</v>
      </c>
      <c r="D14" s="269">
        <v>3</v>
      </c>
      <c r="E14" s="270">
        <v>1.6574585635359116</v>
      </c>
      <c r="F14" s="269">
        <v>0</v>
      </c>
      <c r="G14" s="270">
        <v>0</v>
      </c>
      <c r="H14" s="269">
        <v>0</v>
      </c>
      <c r="I14" s="270">
        <v>0</v>
      </c>
    </row>
    <row r="15" spans="1:9" ht="18" customHeight="1" x14ac:dyDescent="0.25">
      <c r="A15" s="22" t="s">
        <v>255</v>
      </c>
      <c r="B15" s="272">
        <v>1</v>
      </c>
      <c r="C15" s="270">
        <v>0.61349693251533743</v>
      </c>
      <c r="D15" s="269">
        <v>2</v>
      </c>
      <c r="E15" s="270">
        <v>1.1049723756906076</v>
      </c>
      <c r="F15" s="269">
        <v>0</v>
      </c>
      <c r="G15" s="270">
        <v>0</v>
      </c>
      <c r="H15" s="269">
        <v>0</v>
      </c>
      <c r="I15" s="270">
        <v>0</v>
      </c>
    </row>
    <row r="16" spans="1:9" ht="18" customHeight="1" x14ac:dyDescent="0.25">
      <c r="A16" s="22" t="s">
        <v>235</v>
      </c>
      <c r="B16" s="272">
        <v>7</v>
      </c>
      <c r="C16" s="270">
        <v>4.294478527607362</v>
      </c>
      <c r="D16" s="269">
        <v>7</v>
      </c>
      <c r="E16" s="270">
        <v>3.867403314917127</v>
      </c>
      <c r="F16" s="269">
        <v>2</v>
      </c>
      <c r="G16" s="270">
        <v>1.0309278350515463</v>
      </c>
      <c r="H16" s="269">
        <v>2</v>
      </c>
      <c r="I16" s="270">
        <v>3.6363636363636362</v>
      </c>
    </row>
    <row r="17" spans="1:9" ht="18" customHeight="1" x14ac:dyDescent="0.25">
      <c r="A17" s="22" t="s">
        <v>105</v>
      </c>
      <c r="B17" s="272">
        <v>0</v>
      </c>
      <c r="C17" s="270">
        <v>0</v>
      </c>
      <c r="D17" s="269">
        <v>23</v>
      </c>
      <c r="E17" s="270">
        <v>12.707182320441991</v>
      </c>
      <c r="F17" s="269">
        <v>95</v>
      </c>
      <c r="G17" s="270">
        <v>48.96907216494845</v>
      </c>
      <c r="H17" s="269">
        <v>0</v>
      </c>
      <c r="I17" s="270">
        <v>0</v>
      </c>
    </row>
    <row r="18" spans="1:9" ht="18" customHeight="1" x14ac:dyDescent="0.25">
      <c r="A18" s="22" t="s">
        <v>195</v>
      </c>
      <c r="B18" s="272">
        <v>5</v>
      </c>
      <c r="C18" s="270">
        <v>3.0674846625766872</v>
      </c>
      <c r="D18" s="269">
        <v>37</v>
      </c>
      <c r="E18" s="270">
        <v>20.441988950276244</v>
      </c>
      <c r="F18" s="269">
        <v>4</v>
      </c>
      <c r="G18" s="270">
        <v>2.0618556701030926</v>
      </c>
      <c r="H18" s="269">
        <v>0</v>
      </c>
      <c r="I18" s="270">
        <v>0</v>
      </c>
    </row>
    <row r="19" spans="1:9" ht="18" customHeight="1" x14ac:dyDescent="0.25">
      <c r="A19" s="22" t="s">
        <v>208</v>
      </c>
      <c r="B19" s="272">
        <v>74</v>
      </c>
      <c r="C19" s="270">
        <v>45.398773006134967</v>
      </c>
      <c r="D19" s="269">
        <v>58</v>
      </c>
      <c r="E19" s="270">
        <v>32.044198895027627</v>
      </c>
      <c r="F19" s="269">
        <v>59</v>
      </c>
      <c r="G19" s="270">
        <v>30.412371134020617</v>
      </c>
      <c r="H19" s="269">
        <v>17</v>
      </c>
      <c r="I19" s="270">
        <v>30.909090909090907</v>
      </c>
    </row>
    <row r="20" spans="1:9" ht="18" customHeight="1" x14ac:dyDescent="0.25">
      <c r="A20" s="22" t="s">
        <v>141</v>
      </c>
      <c r="B20" s="272">
        <v>11</v>
      </c>
      <c r="C20" s="270">
        <v>6.7484662576687118</v>
      </c>
      <c r="D20" s="269">
        <v>22</v>
      </c>
      <c r="E20" s="270">
        <v>12.154696132596685</v>
      </c>
      <c r="F20" s="269">
        <v>29</v>
      </c>
      <c r="G20" s="270">
        <v>14.948453608247423</v>
      </c>
      <c r="H20" s="269">
        <v>35</v>
      </c>
      <c r="I20" s="270">
        <v>63.636363636363633</v>
      </c>
    </row>
    <row r="21" spans="1:9" ht="3" customHeight="1" thickBot="1" x14ac:dyDescent="0.3">
      <c r="A21" s="43"/>
      <c r="B21" s="124"/>
      <c r="C21" s="125"/>
      <c r="D21" s="124"/>
      <c r="E21" s="125"/>
      <c r="F21" s="124"/>
      <c r="G21" s="125"/>
      <c r="H21" s="124"/>
      <c r="I21" s="125"/>
    </row>
    <row r="22" spans="1:9" ht="18" customHeight="1" x14ac:dyDescent="0.25">
      <c r="A22" s="126" t="s">
        <v>343</v>
      </c>
    </row>
    <row r="23" spans="1:9" ht="18" customHeight="1" x14ac:dyDescent="0.25">
      <c r="A23" s="126" t="s">
        <v>336</v>
      </c>
    </row>
    <row r="24" spans="1:9" ht="18" customHeight="1" x14ac:dyDescent="0.25">
      <c r="A24" s="67" t="s">
        <v>337</v>
      </c>
    </row>
  </sheetData>
  <mergeCells count="6">
    <mergeCell ref="A1:I1"/>
    <mergeCell ref="A6:A7"/>
    <mergeCell ref="B6:C6"/>
    <mergeCell ref="D6:E6"/>
    <mergeCell ref="F6:G6"/>
    <mergeCell ref="H6:I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F26"/>
  <sheetViews>
    <sheetView tabSelected="1" zoomScaleNormal="100" zoomScaleSheetLayoutView="100" workbookViewId="0"/>
  </sheetViews>
  <sheetFormatPr defaultColWidth="9" defaultRowHeight="13.3" x14ac:dyDescent="0.25"/>
  <cols>
    <col min="1" max="1" width="20.921875" style="10" customWidth="1"/>
    <col min="2" max="6" width="14.23046875" style="10" customWidth="1"/>
    <col min="7" max="7" width="9" style="10" bestFit="1"/>
    <col min="8" max="16384" width="9" style="10"/>
  </cols>
  <sheetData>
    <row r="1" spans="1:6" ht="30" customHeight="1" x14ac:dyDescent="0.25">
      <c r="A1" s="330" t="str">
        <f>'17-1'!A1:L1</f>
        <v>山口市の統計(令和5年度)
山口市総務部デジタル推進課　℡　083-934-2748</v>
      </c>
      <c r="B1" s="330"/>
      <c r="C1" s="330"/>
      <c r="D1" s="330"/>
      <c r="E1" s="330"/>
      <c r="F1" s="330"/>
    </row>
    <row r="2" spans="1:6" ht="9" customHeight="1" x14ac:dyDescent="0.25"/>
    <row r="3" spans="1:6" ht="15.75" customHeight="1" x14ac:dyDescent="0.25">
      <c r="A3" s="127" t="s">
        <v>382</v>
      </c>
      <c r="B3" s="128"/>
      <c r="C3" s="128"/>
    </row>
    <row r="4" spans="1:6" s="11" customFormat="1" ht="15" customHeight="1" x14ac:dyDescent="0.25">
      <c r="A4" s="10" t="s">
        <v>52</v>
      </c>
      <c r="B4" s="10"/>
      <c r="C4" s="10"/>
      <c r="F4" s="13" t="s">
        <v>122</v>
      </c>
    </row>
    <row r="5" spans="1:6" ht="18" customHeight="1" x14ac:dyDescent="0.25">
      <c r="A5" s="39" t="s">
        <v>258</v>
      </c>
      <c r="B5" s="46" t="s">
        <v>71</v>
      </c>
      <c r="C5" s="129" t="s">
        <v>260</v>
      </c>
      <c r="D5" s="130" t="s">
        <v>100</v>
      </c>
      <c r="E5" s="46" t="s">
        <v>226</v>
      </c>
      <c r="F5" s="46" t="s">
        <v>247</v>
      </c>
    </row>
    <row r="6" spans="1:6" ht="3" customHeight="1" x14ac:dyDescent="0.25">
      <c r="A6" s="131"/>
      <c r="B6" s="48"/>
      <c r="C6" s="79"/>
      <c r="D6" s="132"/>
      <c r="E6" s="18"/>
      <c r="F6" s="18"/>
    </row>
    <row r="7" spans="1:6" s="22" customFormat="1" ht="18" customHeight="1" x14ac:dyDescent="0.25">
      <c r="A7" s="20" t="s">
        <v>449</v>
      </c>
      <c r="B7" s="107">
        <v>209</v>
      </c>
      <c r="C7" s="108">
        <v>172</v>
      </c>
      <c r="D7" s="109">
        <v>82</v>
      </c>
      <c r="E7" s="108">
        <v>2703820</v>
      </c>
      <c r="F7" s="108">
        <v>66162</v>
      </c>
    </row>
    <row r="8" spans="1:6" s="22" customFormat="1" ht="18" customHeight="1" x14ac:dyDescent="0.25">
      <c r="A8" s="20" t="s">
        <v>324</v>
      </c>
      <c r="B8" s="107">
        <v>304</v>
      </c>
      <c r="C8" s="108">
        <v>216</v>
      </c>
      <c r="D8" s="109">
        <v>71.05</v>
      </c>
      <c r="E8" s="108">
        <v>3613010</v>
      </c>
      <c r="F8" s="108">
        <v>67080</v>
      </c>
    </row>
    <row r="9" spans="1:6" s="22" customFormat="1" ht="18" customHeight="1" x14ac:dyDescent="0.25">
      <c r="A9" s="20">
        <v>2</v>
      </c>
      <c r="B9" s="107">
        <v>269</v>
      </c>
      <c r="C9" s="108">
        <v>166</v>
      </c>
      <c r="D9" s="109">
        <v>61.710037174721187</v>
      </c>
      <c r="E9" s="108">
        <v>1631790</v>
      </c>
      <c r="F9" s="108">
        <v>14792</v>
      </c>
    </row>
    <row r="10" spans="1:6" s="22" customFormat="1" ht="18" customHeight="1" x14ac:dyDescent="0.25">
      <c r="A10" s="20">
        <v>3</v>
      </c>
      <c r="B10" s="107">
        <v>301</v>
      </c>
      <c r="C10" s="108">
        <v>217</v>
      </c>
      <c r="D10" s="109">
        <v>72.09</v>
      </c>
      <c r="E10" s="108">
        <v>2786580</v>
      </c>
      <c r="F10" s="108">
        <v>24358</v>
      </c>
    </row>
    <row r="11" spans="1:6" s="22" customFormat="1" ht="18" customHeight="1" x14ac:dyDescent="0.25">
      <c r="A11" s="21">
        <v>4</v>
      </c>
      <c r="B11" s="273">
        <v>299</v>
      </c>
      <c r="C11" s="56">
        <v>274</v>
      </c>
      <c r="D11" s="274">
        <v>92</v>
      </c>
      <c r="E11" s="56">
        <v>3788720</v>
      </c>
      <c r="F11" s="56">
        <v>71097</v>
      </c>
    </row>
    <row r="12" spans="1:6" ht="9" customHeight="1" x14ac:dyDescent="0.25">
      <c r="A12" s="40"/>
      <c r="B12" s="122"/>
      <c r="C12" s="85"/>
      <c r="D12" s="235"/>
      <c r="E12" s="236"/>
      <c r="F12" s="85"/>
    </row>
    <row r="13" spans="1:6" ht="18" customHeight="1" x14ac:dyDescent="0.25">
      <c r="A13" s="40" t="s">
        <v>95</v>
      </c>
      <c r="B13" s="107">
        <v>299</v>
      </c>
      <c r="C13" s="55">
        <v>173</v>
      </c>
      <c r="D13" s="133">
        <v>57.9</v>
      </c>
      <c r="E13" s="275">
        <v>841910</v>
      </c>
      <c r="F13" s="55">
        <v>9330</v>
      </c>
    </row>
    <row r="14" spans="1:6" ht="18" customHeight="1" x14ac:dyDescent="0.25">
      <c r="A14" s="40" t="s">
        <v>165</v>
      </c>
      <c r="B14" s="107">
        <v>299</v>
      </c>
      <c r="C14" s="55">
        <v>197</v>
      </c>
      <c r="D14" s="133">
        <v>65.900000000000006</v>
      </c>
      <c r="E14" s="275">
        <v>2464430</v>
      </c>
      <c r="F14" s="55">
        <v>8968</v>
      </c>
    </row>
    <row r="15" spans="1:6" ht="18" customHeight="1" x14ac:dyDescent="0.25">
      <c r="A15" s="40" t="s">
        <v>2</v>
      </c>
      <c r="B15" s="107">
        <v>299</v>
      </c>
      <c r="C15" s="55">
        <v>227</v>
      </c>
      <c r="D15" s="133">
        <v>75.900000000000006</v>
      </c>
      <c r="E15" s="275">
        <v>472830</v>
      </c>
      <c r="F15" s="55">
        <v>1558</v>
      </c>
    </row>
    <row r="16" spans="1:6" ht="18" customHeight="1" x14ac:dyDescent="0.25">
      <c r="A16" s="40" t="s">
        <v>318</v>
      </c>
      <c r="B16" s="107">
        <v>299</v>
      </c>
      <c r="C16" s="55">
        <v>299</v>
      </c>
      <c r="D16" s="133">
        <v>100</v>
      </c>
      <c r="E16" s="275">
        <v>9550</v>
      </c>
      <c r="F16" s="55">
        <v>51241</v>
      </c>
    </row>
    <row r="17" spans="1:6" ht="3" customHeight="1" thickBot="1" x14ac:dyDescent="0.3">
      <c r="A17" s="134"/>
      <c r="B17" s="135"/>
      <c r="C17" s="135"/>
      <c r="D17" s="136"/>
      <c r="E17" s="137"/>
      <c r="F17" s="135"/>
    </row>
    <row r="18" spans="1:6" ht="18" customHeight="1" x14ac:dyDescent="0.25">
      <c r="A18" s="10" t="s">
        <v>334</v>
      </c>
    </row>
    <row r="19" spans="1:6" ht="18" customHeight="1" x14ac:dyDescent="0.25">
      <c r="A19" s="10" t="s">
        <v>344</v>
      </c>
    </row>
    <row r="20" spans="1:6" ht="18" customHeight="1" x14ac:dyDescent="0.25">
      <c r="A20" s="10" t="s">
        <v>345</v>
      </c>
      <c r="B20" s="114"/>
      <c r="C20" s="114"/>
      <c r="D20" s="114"/>
      <c r="E20" s="114"/>
      <c r="F20" s="114"/>
    </row>
    <row r="21" spans="1:6" x14ac:dyDescent="0.25">
      <c r="B21" s="114"/>
      <c r="C21" s="114"/>
      <c r="D21" s="114"/>
      <c r="E21" s="114"/>
      <c r="F21" s="114"/>
    </row>
    <row r="22" spans="1:6" x14ac:dyDescent="0.25">
      <c r="B22" s="114"/>
      <c r="C22" s="114"/>
      <c r="D22" s="114"/>
      <c r="E22" s="114"/>
      <c r="F22" s="114"/>
    </row>
    <row r="23" spans="1:6" x14ac:dyDescent="0.25">
      <c r="B23" s="114"/>
      <c r="C23" s="114"/>
      <c r="D23" s="114"/>
      <c r="E23" s="114"/>
      <c r="F23" s="114"/>
    </row>
    <row r="24" spans="1:6" x14ac:dyDescent="0.25">
      <c r="B24" s="114"/>
    </row>
    <row r="25" spans="1:6" x14ac:dyDescent="0.25">
      <c r="B25" s="114"/>
    </row>
    <row r="26" spans="1:6" x14ac:dyDescent="0.25">
      <c r="B26" s="114"/>
    </row>
  </sheetData>
  <mergeCells count="1">
    <mergeCell ref="A1:F1"/>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ゴシック,標準"&amp;12市内主要施設の利用状況</oddHeader>
    <oddFooter>&amp;R&amp;P / 30ページ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10</vt:i4>
      </vt:variant>
    </vt:vector>
  </HeadingPairs>
  <TitlesOfParts>
    <vt:vector size="39" baseType="lpstr">
      <vt:lpstr>１７</vt:lpstr>
      <vt:lpstr>17-1</vt:lpstr>
      <vt:lpstr>17-2</vt:lpstr>
      <vt:lpstr>17-3</vt:lpstr>
      <vt:lpstr>17-4-1</vt:lpstr>
      <vt:lpstr>17-4-2</vt:lpstr>
      <vt:lpstr>17-5-1</vt:lpstr>
      <vt:lpstr>17-5-2</vt:lpstr>
      <vt:lpstr>17-6-1</vt:lpstr>
      <vt:lpstr>17-6-2</vt:lpstr>
      <vt:lpstr>17-7-1</vt:lpstr>
      <vt:lpstr>17-7-2</vt:lpstr>
      <vt:lpstr>17-8</vt:lpstr>
      <vt:lpstr>17-9</vt:lpstr>
      <vt:lpstr>17-10</vt:lpstr>
      <vt:lpstr>17-11-1</vt:lpstr>
      <vt:lpstr>17-11-2</vt:lpstr>
      <vt:lpstr>17-12-1</vt:lpstr>
      <vt:lpstr>17-12-2</vt:lpstr>
      <vt:lpstr>17-13-1</vt:lpstr>
      <vt:lpstr>17-13-2</vt:lpstr>
      <vt:lpstr>17-14</vt:lpstr>
      <vt:lpstr>17-15</vt:lpstr>
      <vt:lpstr>17-16</vt:lpstr>
      <vt:lpstr>17-17</vt:lpstr>
      <vt:lpstr>17-18-1</vt:lpstr>
      <vt:lpstr>17-18-2</vt:lpstr>
      <vt:lpstr>17-19</vt:lpstr>
      <vt:lpstr>17-20</vt:lpstr>
      <vt:lpstr>'17-11-2'!Print_Area</vt:lpstr>
      <vt:lpstr>'17-13-2'!Print_Area</vt:lpstr>
      <vt:lpstr>'17-18-1'!Print_Area</vt:lpstr>
      <vt:lpstr>'17-20'!Print_Area</vt:lpstr>
      <vt:lpstr>'17-3'!Print_Area</vt:lpstr>
      <vt:lpstr>'17-4-1'!Print_Area</vt:lpstr>
      <vt:lpstr>'17-7-2'!Print_Area</vt:lpstr>
      <vt:lpstr>'17-8'!Print_Area</vt:lpstr>
      <vt:lpstr>'17-3'!Print_Titles</vt:lpstr>
      <vt:lpstr>'17-7-2'!Print_Titles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creator/>
  <cp:lastModifiedBy/>
  <dcterms:created xsi:type="dcterms:W3CDTF">2023-01-19T04:58:02Z</dcterms:created>
  <dcterms:modified xsi:type="dcterms:W3CDTF">2024-04-16T01:59:15Z</dcterms:modified>
</cp:coreProperties>
</file>