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250" activeTab="0"/>
  </bookViews>
  <sheets>
    <sheet name="６" sheetId="1" r:id="rId1"/>
    <sheet name="6-1" sheetId="2" r:id="rId2"/>
    <sheet name="6-2-1" sheetId="3" r:id="rId3"/>
    <sheet name="6-2-2" sheetId="4" r:id="rId4"/>
    <sheet name="6-3" sheetId="5" r:id="rId5"/>
    <sheet name="6-4-1" sheetId="6" r:id="rId6"/>
    <sheet name="6-4-2" sheetId="7" r:id="rId7"/>
    <sheet name="6-5-1" sheetId="8" r:id="rId8"/>
    <sheet name="6-5-2" sheetId="9" r:id="rId9"/>
    <sheet name="6-5-3" sheetId="10" r:id="rId10"/>
    <sheet name="6-5-4" sheetId="11" r:id="rId11"/>
    <sheet name="6-5-5" sheetId="12" r:id="rId12"/>
    <sheet name="6-5-6" sheetId="13" r:id="rId13"/>
    <sheet name="6-5-7" sheetId="14" r:id="rId14"/>
  </sheets>
  <definedNames>
    <definedName name="_xlnm.Print_Area" localSheetId="3">'6-2-2'!$A$1:$G$52</definedName>
    <definedName name="_xlnm.Print_Area" localSheetId="4">'6-3'!$A$1:$G$28</definedName>
    <definedName name="_xlnm.Print_Area" localSheetId="5">'6-4-1'!$A$1:$G$32</definedName>
    <definedName name="_xlnm.Print_Area" localSheetId="6">'6-4-2'!$A$1:$H$37</definedName>
    <definedName name="_xlnm.Print_Area" localSheetId="7">'6-5-1'!$A$1:$F$22</definedName>
    <definedName name="_xlnm.Print_Area" localSheetId="8">'6-5-2'!$A$1:$F$23</definedName>
    <definedName name="_xlnm.Print_Area" localSheetId="9">'6-5-3'!$A$1:$F$23</definedName>
    <definedName name="_xlnm.Print_Area" localSheetId="10">'6-5-4'!$A$1:$F$22</definedName>
    <definedName name="_xlnm.Print_Area" localSheetId="11">'6-5-5'!$A$1:$F$21</definedName>
    <definedName name="_xlnm.Print_Area" localSheetId="12">'6-5-6'!$A$1:$F$23</definedName>
    <definedName name="_xlnm.Print_Area" localSheetId="13">'6-5-7'!$A$1:$F$22</definedName>
    <definedName name="_xlnm.Print_Titles" localSheetId="0">'６'!$3:$3</definedName>
    <definedName name="_xlnm.Print_Titles" localSheetId="3">'6-2-2'!$1:$6</definedName>
    <definedName name="Z_9790BC4C_E798_4AB3_A22E_6DFF3750F292_.wvu.PrintArea" localSheetId="3" hidden="1">'6-2-2'!$A$1:$G$52</definedName>
    <definedName name="Z_9790BC4C_E798_4AB3_A22E_6DFF3750F292_.wvu.PrintArea" localSheetId="4" hidden="1">'6-3'!$A$1:$G$27</definedName>
    <definedName name="Z_9790BC4C_E798_4AB3_A22E_6DFF3750F292_.wvu.PrintTitles" localSheetId="0" hidden="1">'６'!$3:$3</definedName>
    <definedName name="Z_9790BC4C_E798_4AB3_A22E_6DFF3750F292_.wvu.PrintTitles" localSheetId="3" hidden="1">'6-2-2'!$1:$6</definedName>
    <definedName name="Z_BC86ADA2_4EEB_44CD_B7EE_1DA631E8ABE1_.wvu.PrintArea" localSheetId="3" hidden="1">'6-2-2'!$A$1:$G$52</definedName>
    <definedName name="Z_BC86ADA2_4EEB_44CD_B7EE_1DA631E8ABE1_.wvu.PrintArea" localSheetId="4" hidden="1">'6-3'!$A$1:$G$24</definedName>
    <definedName name="Z_BC86ADA2_4EEB_44CD_B7EE_1DA631E8ABE1_.wvu.PrintTitles" localSheetId="0" hidden="1">'６'!$3:$3</definedName>
    <definedName name="Z_BC86ADA2_4EEB_44CD_B7EE_1DA631E8ABE1_.wvu.PrintTitles" localSheetId="3" hidden="1">'6-2-2'!$1:$6</definedName>
  </definedNames>
  <calcPr fullCalcOnLoad="1"/>
</workbook>
</file>

<file path=xl/sharedStrings.xml><?xml version="1.0" encoding="utf-8"?>
<sst xmlns="http://schemas.openxmlformats.org/spreadsheetml/2006/main" count="372" uniqueCount="207">
  <si>
    <t>年間商品販売額</t>
  </si>
  <si>
    <t>従業者数</t>
  </si>
  <si>
    <t>総数</t>
  </si>
  <si>
    <t>事業所数</t>
  </si>
  <si>
    <t>山口県統計分析課「山口県の商業」</t>
  </si>
  <si>
    <t>各種商品卸売業</t>
  </si>
  <si>
    <t>各種商品小売業</t>
  </si>
  <si>
    <t>産　    業　    分　    類</t>
  </si>
  <si>
    <t>繊維・衣服等卸売業</t>
  </si>
  <si>
    <t>飲食料品卸売業</t>
  </si>
  <si>
    <t>農畜産物・水産物卸売業</t>
  </si>
  <si>
    <t>食料・飲料卸売業</t>
  </si>
  <si>
    <t>建築材料，鉱物・金属材料等卸売業</t>
  </si>
  <si>
    <t>建築材料卸売業</t>
  </si>
  <si>
    <t>化学製品卸売業</t>
  </si>
  <si>
    <t>機械器具卸売業</t>
  </si>
  <si>
    <t>自動車卸売業</t>
  </si>
  <si>
    <t>電気機械器具卸売業</t>
  </si>
  <si>
    <t>その他の機械器具卸売業</t>
  </si>
  <si>
    <t>その他の卸売業</t>
  </si>
  <si>
    <t>家具・建具・じゅう器等卸売業</t>
  </si>
  <si>
    <t>医薬品・化粧品等卸売業</t>
  </si>
  <si>
    <t>産　    業　    分　    類</t>
  </si>
  <si>
    <t>百貨店，総合スーパー</t>
  </si>
  <si>
    <t>織物・衣服・身の回り品小売業</t>
  </si>
  <si>
    <t>呉服・服地・寝具小売業</t>
  </si>
  <si>
    <t>男子服小売業</t>
  </si>
  <si>
    <t>婦人・子供服小売業</t>
  </si>
  <si>
    <t>靴・履物小売業</t>
  </si>
  <si>
    <t>飲食料品小売業</t>
  </si>
  <si>
    <t>各種食料品小売業</t>
  </si>
  <si>
    <t>食肉小売業</t>
  </si>
  <si>
    <t>鮮魚小売業</t>
  </si>
  <si>
    <t>野菜・果実小売業</t>
  </si>
  <si>
    <t>菓子・パン小売業</t>
  </si>
  <si>
    <t>その他の飲食料品小売業</t>
  </si>
  <si>
    <t>自動車小売業</t>
  </si>
  <si>
    <t>自転車小売業</t>
  </si>
  <si>
    <t>家具・建具・畳小売業</t>
  </si>
  <si>
    <t>各年12月31日現在</t>
  </si>
  <si>
    <t>（所・人・万円）</t>
  </si>
  <si>
    <t>山口県統計分析課「山口県の工業」</t>
  </si>
  <si>
    <t>従業者数</t>
  </si>
  <si>
    <t>粗付加価値額</t>
  </si>
  <si>
    <t>従業者４～９人</t>
  </si>
  <si>
    <t>従業者10～19人</t>
  </si>
  <si>
    <t>従業者20～29人</t>
  </si>
  <si>
    <t>従業者100～299人</t>
  </si>
  <si>
    <t>従業者300人以上</t>
  </si>
  <si>
    <t>事業
所数</t>
  </si>
  <si>
    <t>現金給与
総額</t>
  </si>
  <si>
    <t>原材料
使用額等</t>
  </si>
  <si>
    <t>製造品
出荷額等</t>
  </si>
  <si>
    <t>産業中分類</t>
  </si>
  <si>
    <t>事業所数</t>
  </si>
  <si>
    <t>従業者数（臨時雇用者含まず）</t>
  </si>
  <si>
    <t>原 材 料　　　　　　使用額等</t>
  </si>
  <si>
    <t>製　　造　　品　　出　　荷　　額　　等</t>
  </si>
  <si>
    <t>総　　数</t>
  </si>
  <si>
    <t>常　用　労　働　者　数</t>
  </si>
  <si>
    <t>現金給与総額</t>
  </si>
  <si>
    <t>総　　額</t>
  </si>
  <si>
    <t>計</t>
  </si>
  <si>
    <t>男</t>
  </si>
  <si>
    <t>女</t>
  </si>
  <si>
    <t>食料</t>
  </si>
  <si>
    <t>飲料</t>
  </si>
  <si>
    <t>家具</t>
  </si>
  <si>
    <t>パルプ</t>
  </si>
  <si>
    <t>印刷</t>
  </si>
  <si>
    <t>化学</t>
  </si>
  <si>
    <t>石油</t>
  </si>
  <si>
    <t>x</t>
  </si>
  <si>
    <t>ゴム</t>
  </si>
  <si>
    <t>鉄鋼</t>
  </si>
  <si>
    <t>金属</t>
  </si>
  <si>
    <t>生産用機械</t>
  </si>
  <si>
    <t>電子デバイス</t>
  </si>
  <si>
    <t>電気</t>
  </si>
  <si>
    <t>輸送</t>
  </si>
  <si>
    <t>個人事業主・家族従業者数</t>
  </si>
  <si>
    <t>加工賃
収入額</t>
  </si>
  <si>
    <t>総数</t>
  </si>
  <si>
    <t>繊維</t>
  </si>
  <si>
    <t>木材</t>
  </si>
  <si>
    <t>プラスチック</t>
  </si>
  <si>
    <t>窯業</t>
  </si>
  <si>
    <t>その他工業</t>
  </si>
  <si>
    <t>製造品出荷額等</t>
  </si>
  <si>
    <t>従業者数</t>
  </si>
  <si>
    <t>繊維品卸売業
（衣服，身の回り品を除く）</t>
  </si>
  <si>
    <t>製造品
出荷額</t>
  </si>
  <si>
    <t>粗付加
価値額</t>
  </si>
  <si>
    <t>現金給与
総　　額</t>
  </si>
  <si>
    <t>項　　目</t>
  </si>
  <si>
    <t>総　　数</t>
  </si>
  <si>
    <t>卸 売 業</t>
  </si>
  <si>
    <t>小 売 業</t>
  </si>
  <si>
    <t>従業者30～49人</t>
  </si>
  <si>
    <t>従業者50～99人</t>
  </si>
  <si>
    <t>原材料使用額等</t>
  </si>
  <si>
    <t>総務省・経済産業省　経済センサス－活動調査</t>
  </si>
  <si>
    <t>身の回り品卸売業</t>
  </si>
  <si>
    <t>衣服卸売業</t>
  </si>
  <si>
    <t>石油・鉱物卸売業</t>
  </si>
  <si>
    <t>鉄鋼製品卸売業</t>
  </si>
  <si>
    <t>非鉄金属卸売業</t>
  </si>
  <si>
    <t>再生資源卸売業</t>
  </si>
  <si>
    <t>産業機械器具卸売業</t>
  </si>
  <si>
    <t>紙・紙製品卸売業</t>
  </si>
  <si>
    <t>他に分類されない卸売業</t>
  </si>
  <si>
    <t>年間商品販売額</t>
  </si>
  <si>
    <t>酒小売業</t>
  </si>
  <si>
    <t>機械器具小売業</t>
  </si>
  <si>
    <t>その他の小売業</t>
  </si>
  <si>
    <t>じゅう器小売業</t>
  </si>
  <si>
    <t>医薬品・化粧品小売業</t>
  </si>
  <si>
    <t>農耕用品小売業</t>
  </si>
  <si>
    <t>燃料小売業</t>
  </si>
  <si>
    <t>書籍・文房具小売業</t>
  </si>
  <si>
    <t>写真機・時計・眼鏡小売業</t>
  </si>
  <si>
    <t>他に分類されない小売業</t>
  </si>
  <si>
    <t>無店舗小売業</t>
  </si>
  <si>
    <t>通信販売・訪問販売小売業</t>
  </si>
  <si>
    <t>自動販売機による小売業</t>
  </si>
  <si>
    <t>その他の無店舗小売業</t>
  </si>
  <si>
    <t>年間商品販売額</t>
  </si>
  <si>
    <t>事業所数</t>
  </si>
  <si>
    <t>売場面積</t>
  </si>
  <si>
    <t>スポーツ用品・がん具・娯楽用品・
楽器小売業</t>
  </si>
  <si>
    <t>その他の織物・衣服・身の回り品小売業</t>
  </si>
  <si>
    <t>従業者数　2)</t>
  </si>
  <si>
    <t>その他の各種商品小売業
（従業者が常時50人未満のもの）</t>
  </si>
  <si>
    <t>機械器具小売業（自動車，自転車を除く）</t>
  </si>
  <si>
    <t>その他
収入額</t>
  </si>
  <si>
    <t>ﾌﾟﾗｽﾁｯｸ</t>
  </si>
  <si>
    <t>電子ﾃﾞﾊﾞｲｽ</t>
  </si>
  <si>
    <t>事業所規模別製造業の推移（１）～（７）</t>
  </si>
  <si>
    <t>6-5</t>
  </si>
  <si>
    <t>6-4</t>
  </si>
  <si>
    <t>6-3</t>
  </si>
  <si>
    <t>卸売業、小売業の状況 （１）（２）</t>
  </si>
  <si>
    <t>6-2</t>
  </si>
  <si>
    <t>商業の推移</t>
  </si>
  <si>
    <t>6-1</t>
  </si>
  <si>
    <t>タイトル</t>
  </si>
  <si>
    <t>表番号</t>
  </si>
  <si>
    <t>６　商業・製造業</t>
  </si>
  <si>
    <t>売場面積</t>
  </si>
  <si>
    <t>-</t>
  </si>
  <si>
    <t>（所・人）</t>
  </si>
  <si>
    <t>（所・人・百万円・㎡）</t>
  </si>
  <si>
    <t>（所・人・百万円）</t>
  </si>
  <si>
    <t>（所・人・百万円・㎡）</t>
  </si>
  <si>
    <t>経済産業省　商業統計調査</t>
  </si>
  <si>
    <t>業務用機械</t>
  </si>
  <si>
    <t>製造業の状況（従業者４人以上の事業所） （１）（２）</t>
  </si>
  <si>
    <t>平成16年</t>
  </si>
  <si>
    <t xml:space="preserve">6-3　製造業の推移(従業者４人以上の事業所) </t>
  </si>
  <si>
    <t>製造業の推移（従業者４人以上の事業所）</t>
  </si>
  <si>
    <t>　商業統計調査と経済センサス－活動調査では、調査手法や公表方法が異なっています。</t>
  </si>
  <si>
    <t>　平成26年は商業統計調査（調査期日：7月1日）、</t>
  </si>
  <si>
    <t>　平成24年は経済センサス－活動調査（調査期日：2月1日）、</t>
  </si>
  <si>
    <t>　平成28年は経済センサス－活動調査（調査期日：7月1日）の結果です。</t>
  </si>
  <si>
    <t>年　次  
事業所規模別</t>
  </si>
  <si>
    <t>平成28年7月1日現在</t>
  </si>
  <si>
    <t>6-1　商業の推移</t>
  </si>
  <si>
    <t>6-2　卸売業、小売業の状況　(2)小売業</t>
  </si>
  <si>
    <t>令和元年</t>
  </si>
  <si>
    <t xml:space="preserve">令和元年  </t>
  </si>
  <si>
    <t>山口市の統計(令和3年度)
山口市総務部デジタル推進課　℡　083-934-2748</t>
  </si>
  <si>
    <t xml:space="preserve">平成28年  </t>
  </si>
  <si>
    <t>2</t>
  </si>
  <si>
    <t>各年6月1日現在</t>
  </si>
  <si>
    <t>　　</t>
  </si>
  <si>
    <t>令和2年6月1日現在</t>
  </si>
  <si>
    <t xml:space="preserve"> 平成28年 </t>
  </si>
  <si>
    <t>各年6月1日現在</t>
  </si>
  <si>
    <t>注）平成16年・19年は商業統計調査（調査期日：6月1日）、</t>
  </si>
  <si>
    <t>6-2　卸売業、小売業の状況（1）卸売業</t>
  </si>
  <si>
    <t>注1）管理，補助的経済活動のみを行う事業所、産業細分類が格付不能の事業所、</t>
  </si>
  <si>
    <t>　2）従業者数とは、「個人業主」、「無給家族従業者」、「有給役員」及び</t>
  </si>
  <si>
    <t>　　「常用雇用者」の計であり、臨時雇用者は含めていない。</t>
  </si>
  <si>
    <t>注1）管理，補助的経済活動のみを行う事業所、産業細分類が格付不能の事業所、卸売りの商品販売額
　　（仲立手数料を除く）、小売の商品販売額及び仲立手数料のいずれの金額も無い事業所は含まない。</t>
  </si>
  <si>
    <t>注1）平成28年は経済センサス-活動調査として平成28年6月1日に実施されました。</t>
  </si>
  <si>
    <t>6-4　製造業の状況(従業者４人以上の事業所)（1）事業所・従業者数</t>
  </si>
  <si>
    <t>6-4　製造業の状況(従業者４人以上の事業所)（2）給与総額・製造品出荷額等</t>
  </si>
  <si>
    <t>注1）「x」は、集計対象となる事業の数が１又は２であるため、集計結果をそのまま掲げると</t>
  </si>
  <si>
    <t>　2）事業所数、従業者数については当年6月1日現在、現金給与総額、製造品出荷額等の</t>
  </si>
  <si>
    <t xml:space="preserve">     個々の報告者の秘密が漏れるおそれがあるため秘匿した箇所です。</t>
  </si>
  <si>
    <t>　　 経理項目については前年1月～12月の実績により調査しています。</t>
  </si>
  <si>
    <t>注1）平成28年は経済センサス-活動調査として平成28年6月1日に実施されました。</t>
  </si>
  <si>
    <t>6-5　事業所規模別製造業の推移 （2）従業者10～19人の事業所</t>
  </si>
  <si>
    <t>6-5　事業所規模別製造業の推移（1）従業者４～９人の事業所</t>
  </si>
  <si>
    <t>6-5　事業所規模別製造業の推移（3）従業者20～29人の事業所</t>
  </si>
  <si>
    <t>6-5　事業所規模別製造業の推移（4）従業者30～49人の事業所</t>
  </si>
  <si>
    <t>6-5　事業所規模別製造業の推移（5）従業者50～99人の事業所</t>
  </si>
  <si>
    <t>6-5　事業所規模別製造業の推移（6）従業者100～299人の事業所</t>
  </si>
  <si>
    <t>注1）平成28年は経済センサス-活動調査として平成28年6月1日に実施されました。</t>
  </si>
  <si>
    <t>6-5　事業所規模別製造業の推移（7）従業者300人以上の事業所</t>
  </si>
  <si>
    <t>注1）平成28年は経済センサス-活動調査として平成28年6月1日に実施されました。</t>
  </si>
  <si>
    <t>　 　卸売りの商品販売額（仲立手数料を除く）、小売の商品販売額及び仲立手数料の</t>
  </si>
  <si>
    <t>　 　いずれの金額も無い事業所は含まない。</t>
  </si>
  <si>
    <t>　2）従業者数とは、「個人業主」、「無給家族従業者」、「有給役員」及び「常用雇用者」の計であり、
　　 臨時雇用者は含めていない。</t>
  </si>
  <si>
    <t>　 　経理項目については前年1月～12月の実績により調査しています。</t>
  </si>
  <si>
    <t>　 　経理項目については前年1月～12月の実績を調査しています。</t>
  </si>
  <si>
    <t xml:space="preserve"> 　　経理項目については前年1月～12月の実績により調査しています。</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</si>
</sst>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_ * #\ ##0_ ;_ * \-#\ ##0_ ;_ * &quot;-&quot;_ ;_ @_ "/>
    <numFmt numFmtId="178" formatCode="#\ ##0;\-#\ ##0"/>
    <numFmt numFmtId="179" formatCode="#\ ###\ ##0"/>
    <numFmt numFmtId="180" formatCode="###\ ###\ ##0;&quot;△&quot;###\ ###\ ##0;&quot;-&quot;"/>
    <numFmt numFmtId="181" formatCode="0;&quot;△ &quot;0"/>
    <numFmt numFmtId="182" formatCode="#\ ##0;\-#\ ##0;&quot;-&quot;"/>
    <numFmt numFmtId="183" formatCode="0.0;&quot;△ &quot;0.0"/>
    <numFmt numFmtId="184" formatCode="0.0;&quot;▲ &quot;0.0"/>
    <numFmt numFmtId="185" formatCode="#,##0.0;[Red]\-#,##0.0;&quot;-&quot;"/>
    <numFmt numFmtId="186" formatCode="#,##0.0"/>
    <numFmt numFmtId="187" formatCode="#,##0.0;[Red]\-#,##0"/>
    <numFmt numFmtId="188" formatCode="0.0_ "/>
    <numFmt numFmtId="189" formatCode="#\ ###\ ###"/>
    <numFmt numFmtId="190" formatCode="0_);[Red]\(0\)"/>
    <numFmt numFmtId="191" formatCode="#,##0_);\(#,##0\)"/>
    <numFmt numFmtId="192" formatCode="\(##\ ###0\)"/>
    <numFmt numFmtId="193" formatCode="\(##\ ##0\)"/>
    <numFmt numFmtId="194" formatCode="\(#\ ###\ ##0\)"/>
    <numFmt numFmtId="195" formatCode="\(###\ ##0\);\(\-###,##0\)"/>
    <numFmt numFmtId="196" formatCode="\(###\ ##0\);&quot;△&quot;###\ ###\ ##0;&quot;-&quot;"/>
    <numFmt numFmtId="197" formatCode="\(#\ ###\ ##0\);&quot;△&quot;###\ ###\ ##0;&quot;-&quot;"/>
    <numFmt numFmtId="198" formatCode="&quot;Yes&quot;;&quot;Yes&quot;;&quot;No&quot;"/>
    <numFmt numFmtId="199" formatCode="&quot;True&quot;;&quot;True&quot;;&quot;False&quot;"/>
    <numFmt numFmtId="200" formatCode="&quot;On&quot;;&quot;On&quot;;&quot;Off&quot;"/>
    <numFmt numFmtId="201" formatCode="[$€-2]\ #,##0.00_);[Red]\([$€-2]\ #,##0.00\)"/>
    <numFmt numFmtId="202" formatCode="&quot;¥&quot;#,##0;[Red]\-&quot;¥&quot;#,##0"/>
    <numFmt numFmtId="203" formatCode="&quot;¥&quot;#,##0.00;[Red]\-&quot;¥&quot;#,##0.00"/>
    <numFmt numFmtId="204" formatCode="0.0"/>
    <numFmt numFmtId="205" formatCode="#\ ##0;[Red]\-#\ ##0"/>
    <numFmt numFmtId="206" formatCode="\(0.0%\)"/>
    <numFmt numFmtId="207" formatCode="##\ ##0"/>
    <numFmt numFmtId="208" formatCode="\ ###,###,##0;&quot;-&quot;###,###,##0"/>
    <numFmt numFmtId="209" formatCode="#,###"/>
    <numFmt numFmtId="210" formatCode="#\ ##0.#"/>
    <numFmt numFmtId="211" formatCode="###,###,###,###,##0;&quot;-&quot;##,###,###,###,##0"/>
    <numFmt numFmtId="212" formatCode="#.0\ ##0"/>
    <numFmt numFmtId="213" formatCode="#.\ ##0"/>
    <numFmt numFmtId="214" formatCode=".\ ##00;"/>
    <numFmt numFmtId="215" formatCode="0.000000000_ "/>
    <numFmt numFmtId="216" formatCode="0.00000000_ "/>
    <numFmt numFmtId="217" formatCode="0.0000000_ "/>
    <numFmt numFmtId="218" formatCode="0.000000_ "/>
    <numFmt numFmtId="219" formatCode="0.00000_ "/>
    <numFmt numFmtId="220" formatCode="0.0000_ "/>
    <numFmt numFmtId="221" formatCode="0.000_ "/>
    <numFmt numFmtId="222" formatCode="0.00_ "/>
    <numFmt numFmtId="223" formatCode="0.00_);[Red]\(0.00\)"/>
    <numFmt numFmtId="224" formatCode="0.000_);[Red]\(0.000\)"/>
    <numFmt numFmtId="225" formatCode="0.0000_);[Red]\(0.0000\)"/>
    <numFmt numFmtId="226" formatCode="#,##0.00;&quot;△ &quot;#,##0.00"/>
    <numFmt numFmtId="227" formatCode="#,##0.0&quot;㎡&quot;;&quot;△ &quot;#,##0.0&quot;㎡&quot;"/>
    <numFmt numFmtId="228" formatCode="#,##0.0_);[Red]\(#,##0.0\)"/>
    <numFmt numFmtId="229" formatCode="#,##0.00_);[Red]\(#,##0.00\)"/>
    <numFmt numFmtId="230" formatCode="###,###,##0;&quot;△&quot;###,###,##0;&quot;-&quot;"/>
    <numFmt numFmtId="231" formatCode="\(#,###,##0\)"/>
    <numFmt numFmtId="232" formatCode="\(###,###,##0\);&quot;△&quot;###,###,##0;&quot;-&quot;"/>
    <numFmt numFmtId="233" formatCode="###,###,###,##0;&quot;-&quot;##,###,###,##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b/>
      <sz val="10"/>
      <name val="ＭＳ 明朝"/>
      <family val="1"/>
    </font>
    <font>
      <b/>
      <sz val="11"/>
      <name val="ＭＳ 明朝"/>
      <family val="1"/>
    </font>
    <font>
      <b/>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sz val="6"/>
      <name val="ＭＳ 明朝"/>
      <family val="1"/>
    </font>
    <font>
      <sz val="12"/>
      <name val="ＭＳ Ｐゴシック"/>
      <family val="3"/>
    </font>
    <font>
      <sz val="12"/>
      <name val="HG丸ｺﾞｼｯｸM-PRO"/>
      <family val="3"/>
    </font>
    <font>
      <b/>
      <sz val="14"/>
      <name val="HG丸ｺﾞｼｯｸM-PRO"/>
      <family val="3"/>
    </font>
    <font>
      <sz val="9"/>
      <name val="ＭＳ ゴシック"/>
      <family val="3"/>
    </font>
    <font>
      <sz val="9"/>
      <name val="ＭＳ 明朝"/>
      <family val="1"/>
    </font>
    <font>
      <sz val="10"/>
      <color indexed="8"/>
      <name val="ＭＳ 明朝"/>
      <family val="1"/>
    </font>
    <font>
      <sz val="10"/>
      <color indexed="8"/>
      <name val="ＭＳ ゴシック"/>
      <family val="3"/>
    </font>
    <font>
      <sz val="11"/>
      <color indexed="8"/>
      <name val="ＭＳ 明朝"/>
      <family val="1"/>
    </font>
    <font>
      <b/>
      <sz val="10"/>
      <color indexed="8"/>
      <name val="ＭＳ 明朝"/>
      <family val="1"/>
    </font>
    <font>
      <sz val="10"/>
      <color theme="1"/>
      <name val="ＭＳ 明朝"/>
      <family val="1"/>
    </font>
    <font>
      <sz val="11"/>
      <color theme="1"/>
      <name val="Calibri"/>
      <family val="3"/>
    </font>
    <font>
      <sz val="10"/>
      <color theme="1"/>
      <name val="ＭＳ ゴシック"/>
      <family val="3"/>
    </font>
    <font>
      <sz val="11"/>
      <color theme="1"/>
      <name val="ＭＳ 明朝"/>
      <family val="1"/>
    </font>
    <font>
      <b/>
      <sz val="10"/>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medium"/>
      <right style="thin"/>
      <top style="medium"/>
      <bottom style="thin"/>
    </border>
    <border>
      <left>
        <color indexed="63"/>
      </left>
      <right>
        <color indexed="63"/>
      </right>
      <top style="medium"/>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protection/>
    </xf>
    <xf numFmtId="0" fontId="42" fillId="0" borderId="0">
      <alignment vertical="center"/>
      <protection/>
    </xf>
    <xf numFmtId="0" fontId="0" fillId="0" borderId="0">
      <alignment vertical="center"/>
      <protection/>
    </xf>
    <xf numFmtId="0" fontId="7" fillId="0" borderId="0">
      <alignment/>
      <protection/>
    </xf>
    <xf numFmtId="0" fontId="31" fillId="0" borderId="0">
      <alignment/>
      <protection/>
    </xf>
    <xf numFmtId="0" fontId="43" fillId="0" borderId="0">
      <alignment vertical="center"/>
      <protection/>
    </xf>
    <xf numFmtId="0" fontId="13" fillId="0" borderId="0">
      <alignment vertical="center"/>
      <protection/>
    </xf>
    <xf numFmtId="0" fontId="6" fillId="0" borderId="0" applyNumberFormat="0" applyFill="0" applyBorder="0" applyAlignment="0" applyProtection="0"/>
    <xf numFmtId="0" fontId="29" fillId="4" borderId="0" applyNumberFormat="0" applyBorder="0" applyAlignment="0" applyProtection="0"/>
  </cellStyleXfs>
  <cellXfs count="216">
    <xf numFmtId="0" fontId="0" fillId="0" borderId="0" xfId="0" applyAlignment="1">
      <alignment/>
    </xf>
    <xf numFmtId="0" fontId="10" fillId="0" borderId="0" xfId="68" applyNumberFormat="1" applyFont="1" applyFill="1" applyBorder="1" applyAlignment="1">
      <alignment horizontal="left" vertical="center"/>
      <protection/>
    </xf>
    <xf numFmtId="0" fontId="10" fillId="0" borderId="10" xfId="51" applyNumberFormat="1" applyFont="1" applyFill="1" applyBorder="1" applyAlignment="1">
      <alignment horizontal="distributed" vertical="center"/>
    </xf>
    <xf numFmtId="0" fontId="7" fillId="0" borderId="0" xfId="68" applyNumberFormat="1" applyFont="1" applyFill="1" applyBorder="1" applyAlignment="1">
      <alignment horizontal="left" vertical="center"/>
      <protection/>
    </xf>
    <xf numFmtId="0" fontId="7" fillId="0" borderId="10" xfId="51" applyNumberFormat="1" applyFont="1" applyFill="1" applyBorder="1" applyAlignment="1">
      <alignment horizontal="distributed" vertical="center"/>
    </xf>
    <xf numFmtId="0" fontId="7" fillId="0" borderId="0" xfId="51" applyNumberFormat="1" applyFont="1" applyFill="1" applyBorder="1" applyAlignment="1">
      <alignment horizontal="left" vertical="center"/>
    </xf>
    <xf numFmtId="0" fontId="7" fillId="0" borderId="10" xfId="51" applyNumberFormat="1" applyFont="1" applyFill="1" applyBorder="1" applyAlignment="1">
      <alignment horizontal="left" vertical="center"/>
    </xf>
    <xf numFmtId="0" fontId="7" fillId="0" borderId="10" xfId="68" applyNumberFormat="1" applyFont="1" applyFill="1" applyBorder="1" applyAlignment="1">
      <alignment horizontal="left" vertical="center"/>
      <protection/>
    </xf>
    <xf numFmtId="0" fontId="7" fillId="0" borderId="0" xfId="51" applyNumberFormat="1" applyFont="1" applyFill="1" applyBorder="1" applyAlignment="1">
      <alignment horizontal="distributed"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7" fillId="0" borderId="14" xfId="0" applyFont="1" applyFill="1" applyBorder="1" applyAlignment="1">
      <alignment horizontal="centerContinuous" vertical="center"/>
    </xf>
    <xf numFmtId="0" fontId="7" fillId="0" borderId="15" xfId="0" applyFont="1" applyFill="1" applyBorder="1" applyAlignment="1">
      <alignment horizontal="centerContinuous" vertical="center"/>
    </xf>
    <xf numFmtId="0" fontId="8" fillId="0" borderId="0" xfId="0" applyFont="1" applyFill="1" applyAlignment="1">
      <alignment vertical="center"/>
    </xf>
    <xf numFmtId="0" fontId="7" fillId="0" borderId="16"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10" fillId="0" borderId="10"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2" xfId="0" applyFont="1" applyFill="1" applyBorder="1" applyAlignment="1">
      <alignment horizontal="center" vertical="center"/>
    </xf>
    <xf numFmtId="49" fontId="7" fillId="0" borderId="10" xfId="0" applyNumberFormat="1" applyFont="1" applyBorder="1" applyAlignment="1">
      <alignment horizontal="right" vertical="center"/>
    </xf>
    <xf numFmtId="0" fontId="7" fillId="0" borderId="10"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11"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Fill="1" applyAlignment="1">
      <alignment vertical="center"/>
    </xf>
    <xf numFmtId="0" fontId="31" fillId="0" borderId="0" xfId="0" applyFont="1" applyAlignment="1">
      <alignment vertical="center"/>
    </xf>
    <xf numFmtId="0" fontId="7" fillId="0" borderId="0" xfId="0" applyFont="1" applyFill="1" applyAlignment="1">
      <alignment horizontal="right" vertical="center"/>
    </xf>
    <xf numFmtId="0" fontId="10" fillId="0" borderId="0" xfId="0" applyFont="1" applyFill="1" applyBorder="1" applyAlignment="1">
      <alignment horizontal="center" vertical="center"/>
    </xf>
    <xf numFmtId="179" fontId="10" fillId="0"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9" fillId="0" borderId="0" xfId="0" applyFont="1" applyFill="1" applyAlignment="1">
      <alignment vertical="center"/>
    </xf>
    <xf numFmtId="189" fontId="8" fillId="0" borderId="0" xfId="0" applyNumberFormat="1" applyFont="1" applyFill="1" applyAlignment="1">
      <alignment vertical="center"/>
    </xf>
    <xf numFmtId="189" fontId="8" fillId="0" borderId="0" xfId="0" applyNumberFormat="1" applyFont="1" applyFill="1" applyBorder="1" applyAlignment="1">
      <alignment vertical="center"/>
    </xf>
    <xf numFmtId="0" fontId="7" fillId="0" borderId="0" xfId="0" applyFont="1" applyAlignment="1">
      <alignment horizontal="right" vertical="center"/>
    </xf>
    <xf numFmtId="189" fontId="7" fillId="0" borderId="0" xfId="0" applyNumberFormat="1" applyFont="1" applyAlignment="1">
      <alignment horizontal="right" vertical="center"/>
    </xf>
    <xf numFmtId="0" fontId="7" fillId="0" borderId="10" xfId="0" applyNumberFormat="1" applyFont="1" applyBorder="1" applyAlignment="1">
      <alignment horizontal="center" vertical="center"/>
    </xf>
    <xf numFmtId="49" fontId="7" fillId="0" borderId="10" xfId="0" applyNumberFormat="1" applyFont="1" applyBorder="1" applyAlignment="1">
      <alignment vertical="center"/>
    </xf>
    <xf numFmtId="49" fontId="7" fillId="0" borderId="21" xfId="0" applyNumberFormat="1" applyFont="1" applyBorder="1" applyAlignment="1">
      <alignment horizontal="right" vertical="center"/>
    </xf>
    <xf numFmtId="189" fontId="7" fillId="0" borderId="0" xfId="0" applyNumberFormat="1" applyFont="1" applyAlignment="1">
      <alignment vertical="center"/>
    </xf>
    <xf numFmtId="0" fontId="30" fillId="0" borderId="0" xfId="62" applyFont="1" applyFill="1" applyBorder="1" applyAlignment="1">
      <alignment vertical="center"/>
      <protection/>
    </xf>
    <xf numFmtId="0" fontId="7" fillId="0" borderId="0" xfId="68" applyFont="1" applyFill="1" applyAlignment="1">
      <alignment vertical="center"/>
      <protection/>
    </xf>
    <xf numFmtId="0" fontId="11" fillId="0" borderId="0" xfId="68" applyFont="1" applyFill="1" applyAlignment="1">
      <alignment vertical="center"/>
      <protection/>
    </xf>
    <xf numFmtId="0" fontId="12" fillId="0" borderId="0" xfId="68" applyFont="1" applyFill="1" applyAlignment="1">
      <alignment horizontal="right" vertical="center"/>
      <protection/>
    </xf>
    <xf numFmtId="0" fontId="12" fillId="0" borderId="0" xfId="68" applyFont="1" applyFill="1" applyAlignment="1">
      <alignment vertical="center"/>
      <protection/>
    </xf>
    <xf numFmtId="0" fontId="8" fillId="0" borderId="0" xfId="68" applyFont="1" applyFill="1" applyAlignment="1">
      <alignment vertical="center"/>
      <protection/>
    </xf>
    <xf numFmtId="38" fontId="30" fillId="0" borderId="0" xfId="51" applyFont="1" applyFill="1" applyAlignment="1">
      <alignment vertical="center"/>
    </xf>
    <xf numFmtId="0" fontId="7" fillId="0" borderId="0" xfId="68" applyFont="1" applyFill="1" applyBorder="1" applyAlignment="1">
      <alignment horizontal="right" vertical="center"/>
      <protection/>
    </xf>
    <xf numFmtId="0" fontId="7" fillId="0" borderId="0" xfId="68" applyFont="1" applyFill="1" applyBorder="1" applyAlignment="1">
      <alignment vertical="center"/>
      <protection/>
    </xf>
    <xf numFmtId="0" fontId="8" fillId="0" borderId="0" xfId="68" applyFont="1" applyFill="1" applyBorder="1" applyAlignment="1">
      <alignment vertical="center"/>
      <protection/>
    </xf>
    <xf numFmtId="0" fontId="30" fillId="0" borderId="0" xfId="62" applyNumberFormat="1" applyFont="1" applyFill="1" applyAlignment="1">
      <alignment vertical="center"/>
      <protection/>
    </xf>
    <xf numFmtId="0" fontId="30" fillId="0" borderId="0" xfId="62" applyNumberFormat="1" applyFont="1" applyFill="1" applyBorder="1" applyAlignment="1">
      <alignment vertical="center"/>
      <protection/>
    </xf>
    <xf numFmtId="0" fontId="30" fillId="0" borderId="0" xfId="62" applyNumberFormat="1" applyFont="1" applyFill="1" applyAlignment="1">
      <alignment horizontal="left" vertical="center"/>
      <protection/>
    </xf>
    <xf numFmtId="230" fontId="7" fillId="0" borderId="0" xfId="0" applyNumberFormat="1" applyFont="1" applyBorder="1" applyAlignment="1">
      <alignment horizontal="right" vertical="center"/>
    </xf>
    <xf numFmtId="230" fontId="10" fillId="0" borderId="0" xfId="0" applyNumberFormat="1" applyFont="1" applyBorder="1" applyAlignment="1">
      <alignment horizontal="right" vertical="center"/>
    </xf>
    <xf numFmtId="230" fontId="7" fillId="0" borderId="20" xfId="0" applyNumberFormat="1" applyFont="1" applyBorder="1" applyAlignment="1">
      <alignment horizontal="right" vertical="center"/>
    </xf>
    <xf numFmtId="230" fontId="10" fillId="0" borderId="20" xfId="0" applyNumberFormat="1" applyFont="1" applyBorder="1" applyAlignment="1">
      <alignment horizontal="right" vertical="center"/>
    </xf>
    <xf numFmtId="0" fontId="0" fillId="0" borderId="10" xfId="0" applyBorder="1" applyAlignment="1">
      <alignment vertical="center" wrapText="1"/>
    </xf>
    <xf numFmtId="0" fontId="7" fillId="0" borderId="22" xfId="0" applyFont="1" applyFill="1" applyBorder="1" applyAlignment="1">
      <alignment horizontal="center" vertical="center"/>
    </xf>
    <xf numFmtId="230" fontId="10" fillId="0" borderId="0" xfId="62" applyNumberFormat="1" applyFont="1" applyFill="1" applyBorder="1" applyAlignment="1">
      <alignment horizontal="right" vertical="center"/>
      <protection/>
    </xf>
    <xf numFmtId="230" fontId="7" fillId="0" borderId="0" xfId="62" applyNumberFormat="1" applyFont="1" applyFill="1" applyBorder="1" applyAlignment="1">
      <alignment horizontal="right" vertical="center"/>
      <protection/>
    </xf>
    <xf numFmtId="0" fontId="7" fillId="0" borderId="10" xfId="68" applyNumberFormat="1" applyFont="1" applyFill="1" applyBorder="1" applyAlignment="1">
      <alignment horizontal="left" vertical="center" wrapText="1"/>
      <protection/>
    </xf>
    <xf numFmtId="230" fontId="7" fillId="0" borderId="0" xfId="0" applyNumberFormat="1" applyFont="1" applyAlignment="1">
      <alignment horizontal="right" vertical="center"/>
    </xf>
    <xf numFmtId="230" fontId="10" fillId="0" borderId="0" xfId="0" applyNumberFormat="1" applyFont="1" applyFill="1" applyBorder="1" applyAlignment="1" applyProtection="1">
      <alignment horizontal="right" vertical="center"/>
      <protection/>
    </xf>
    <xf numFmtId="230" fontId="7" fillId="0" borderId="0" xfId="0" applyNumberFormat="1" applyFont="1" applyFill="1" applyBorder="1" applyAlignment="1" applyProtection="1">
      <alignment horizontal="right" vertical="center"/>
      <protection/>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7" fillId="0" borderId="21" xfId="0" applyFont="1" applyBorder="1" applyAlignment="1">
      <alignment horizontal="right" vertical="center"/>
    </xf>
    <xf numFmtId="0" fontId="7" fillId="0" borderId="0" xfId="62" applyFont="1" applyFill="1" applyBorder="1" applyAlignment="1">
      <alignment vertical="center"/>
      <protection/>
    </xf>
    <xf numFmtId="0" fontId="7" fillId="0" borderId="0" xfId="0" applyFont="1" applyFill="1" applyBorder="1" applyAlignment="1">
      <alignment vertical="center"/>
    </xf>
    <xf numFmtId="0" fontId="10" fillId="0" borderId="23" xfId="0" applyFont="1" applyFill="1" applyBorder="1" applyAlignment="1">
      <alignment horizontal="center"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38" fontId="8" fillId="0" borderId="0" xfId="51" applyFont="1" applyFill="1" applyBorder="1" applyAlignment="1">
      <alignment horizontal="center" vertical="center"/>
    </xf>
    <xf numFmtId="38" fontId="8" fillId="0" borderId="17" xfId="51" applyFont="1" applyFill="1" applyBorder="1" applyAlignment="1">
      <alignment horizontal="center" vertical="center" wrapText="1"/>
    </xf>
    <xf numFmtId="0" fontId="30" fillId="0" borderId="20" xfId="62" applyFont="1" applyFill="1" applyBorder="1" applyAlignment="1">
      <alignment vertical="center"/>
      <protection/>
    </xf>
    <xf numFmtId="0" fontId="30" fillId="0" borderId="21" xfId="62" applyFont="1" applyFill="1" applyBorder="1" applyAlignment="1">
      <alignment vertical="center"/>
      <protection/>
    </xf>
    <xf numFmtId="0" fontId="30" fillId="0" borderId="20" xfId="62" applyNumberFormat="1" applyFont="1" applyFill="1" applyBorder="1" applyAlignment="1">
      <alignment horizontal="left" vertical="center"/>
      <protection/>
    </xf>
    <xf numFmtId="38" fontId="30" fillId="0" borderId="20" xfId="51" applyFont="1" applyFill="1" applyBorder="1" applyAlignment="1">
      <alignment vertical="center"/>
    </xf>
    <xf numFmtId="0" fontId="30" fillId="0" borderId="21" xfId="62" applyNumberFormat="1" applyFont="1" applyFill="1" applyBorder="1" applyAlignment="1">
      <alignment horizontal="left" vertical="center"/>
      <protection/>
    </xf>
    <xf numFmtId="0" fontId="7" fillId="0" borderId="0" xfId="62" applyNumberFormat="1" applyFont="1" applyFill="1" applyBorder="1" applyAlignment="1">
      <alignment vertical="center"/>
      <protection/>
    </xf>
    <xf numFmtId="0" fontId="7" fillId="0" borderId="0" xfId="51" applyNumberFormat="1" applyFont="1" applyFill="1" applyBorder="1" applyAlignment="1">
      <alignment horizontal="left" vertical="center" wrapText="1"/>
    </xf>
    <xf numFmtId="0" fontId="7" fillId="0" borderId="10" xfId="68" applyNumberFormat="1" applyFont="1" applyFill="1" applyBorder="1" applyAlignment="1">
      <alignment horizontal="left" vertical="center" wrapText="1" shrinkToFit="1"/>
      <protection/>
    </xf>
    <xf numFmtId="0" fontId="7" fillId="0" borderId="0" xfId="68" applyNumberFormat="1" applyFont="1" applyFill="1" applyBorder="1" applyAlignment="1">
      <alignment horizontal="left" vertical="center" shrinkToFit="1"/>
      <protection/>
    </xf>
    <xf numFmtId="0" fontId="7" fillId="0" borderId="10" xfId="68" applyNumberFormat="1" applyFont="1" applyFill="1" applyBorder="1" applyAlignment="1">
      <alignment horizontal="left" vertical="center" shrinkToFit="1"/>
      <protection/>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0" xfId="0" applyFont="1" applyFill="1" applyBorder="1" applyAlignment="1">
      <alignment horizontal="distributed" vertical="center" wrapText="1"/>
    </xf>
    <xf numFmtId="0" fontId="0" fillId="0" borderId="0" xfId="0" applyBorder="1" applyAlignment="1">
      <alignment vertical="center"/>
    </xf>
    <xf numFmtId="0" fontId="0" fillId="0" borderId="0" xfId="0" applyFont="1" applyBorder="1" applyAlignment="1">
      <alignment horizontal="center" vertical="center" wrapText="1"/>
    </xf>
    <xf numFmtId="0" fontId="8" fillId="0" borderId="20" xfId="0" applyFont="1" applyFill="1" applyBorder="1" applyAlignment="1">
      <alignment vertical="center"/>
    </xf>
    <xf numFmtId="0" fontId="7" fillId="0" borderId="0" xfId="0" applyFont="1" applyFill="1" applyBorder="1" applyAlignment="1">
      <alignment horizontal="distributed" vertical="center" wrapText="1"/>
    </xf>
    <xf numFmtId="189" fontId="8" fillId="0" borderId="20" xfId="0" applyNumberFormat="1" applyFont="1" applyFill="1" applyBorder="1" applyAlignment="1">
      <alignment vertical="center"/>
    </xf>
    <xf numFmtId="0" fontId="7" fillId="0" borderId="20" xfId="0" applyFont="1" applyFill="1" applyBorder="1" applyAlignment="1">
      <alignment horizontal="right" vertical="center"/>
    </xf>
    <xf numFmtId="0" fontId="7" fillId="0" borderId="0" xfId="0" applyFont="1" applyFill="1" applyBorder="1" applyAlignment="1">
      <alignment horizontal="left" vertical="center"/>
    </xf>
    <xf numFmtId="179" fontId="7" fillId="0" borderId="20" xfId="0" applyNumberFormat="1" applyFont="1" applyFill="1" applyBorder="1" applyAlignment="1">
      <alignment horizontal="right" vertical="center"/>
    </xf>
    <xf numFmtId="0" fontId="8" fillId="0" borderId="21" xfId="0" applyFont="1" applyFill="1" applyBorder="1" applyAlignment="1">
      <alignment vertical="center"/>
    </xf>
    <xf numFmtId="0" fontId="7" fillId="0" borderId="24" xfId="0" applyFont="1" applyFill="1" applyBorder="1" applyAlignment="1">
      <alignment horizontal="center" vertical="center"/>
    </xf>
    <xf numFmtId="0" fontId="7" fillId="0" borderId="0" xfId="0" applyFont="1" applyFill="1" applyBorder="1" applyAlignment="1">
      <alignment horizontal="right" vertical="center"/>
    </xf>
    <xf numFmtId="0" fontId="10"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10" fillId="0" borderId="13" xfId="0" applyFont="1" applyBorder="1" applyAlignment="1">
      <alignment horizontal="center" vertical="center"/>
    </xf>
    <xf numFmtId="0" fontId="7" fillId="0" borderId="10" xfId="0" applyFont="1" applyFill="1" applyBorder="1" applyAlignment="1">
      <alignment horizontal="center" vertical="center" wrapText="1"/>
    </xf>
    <xf numFmtId="0" fontId="8" fillId="0" borderId="0" xfId="0" applyFont="1" applyFill="1" applyBorder="1" applyAlignment="1">
      <alignment vertical="center"/>
    </xf>
    <xf numFmtId="49" fontId="7" fillId="0" borderId="0" xfId="0" applyNumberFormat="1" applyFont="1" applyFill="1" applyBorder="1" applyAlignment="1">
      <alignment horizontal="center" vertical="center"/>
    </xf>
    <xf numFmtId="230" fontId="7" fillId="0" borderId="20" xfId="0" applyNumberFormat="1" applyFont="1" applyFill="1" applyBorder="1" applyAlignment="1" applyProtection="1">
      <alignment horizontal="right" vertical="center"/>
      <protection/>
    </xf>
    <xf numFmtId="230" fontId="10" fillId="0" borderId="20" xfId="0" applyNumberFormat="1" applyFont="1" applyFill="1" applyBorder="1" applyAlignment="1" applyProtection="1">
      <alignment horizontal="right" vertical="center"/>
      <protection/>
    </xf>
    <xf numFmtId="49" fontId="10" fillId="0" borderId="10" xfId="0" applyNumberFormat="1" applyFont="1" applyBorder="1" applyAlignment="1">
      <alignment horizontal="center" vertical="center"/>
    </xf>
    <xf numFmtId="230" fontId="10" fillId="0" borderId="0" xfId="0" applyNumberFormat="1" applyFont="1" applyAlignment="1">
      <alignment horizontal="right" vertical="center"/>
    </xf>
    <xf numFmtId="0" fontId="8" fillId="0" borderId="1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distributed" vertical="center"/>
    </xf>
    <xf numFmtId="0" fontId="7" fillId="0" borderId="17" xfId="0" applyFont="1" applyBorder="1" applyAlignment="1">
      <alignment horizontal="center" vertical="center"/>
    </xf>
    <xf numFmtId="38" fontId="7" fillId="0" borderId="12" xfId="51" applyFont="1" applyFill="1" applyBorder="1" applyAlignment="1">
      <alignment horizontal="center" vertical="center" wrapText="1"/>
    </xf>
    <xf numFmtId="38" fontId="7" fillId="0" borderId="13" xfId="51" applyFont="1" applyFill="1" applyBorder="1" applyAlignment="1">
      <alignment horizontal="center" vertical="center" wrapText="1"/>
    </xf>
    <xf numFmtId="0" fontId="7" fillId="0" borderId="13" xfId="62" applyNumberFormat="1" applyFont="1" applyFill="1" applyBorder="1" applyAlignment="1">
      <alignment horizontal="center" vertical="center" wrapText="1"/>
      <protection/>
    </xf>
    <xf numFmtId="38" fontId="7" fillId="0" borderId="12" xfId="51" applyFont="1" applyFill="1" applyBorder="1" applyAlignment="1">
      <alignment horizontal="center" vertical="center"/>
    </xf>
    <xf numFmtId="38" fontId="7" fillId="0" borderId="13" xfId="51" applyFont="1" applyFill="1" applyBorder="1" applyAlignment="1">
      <alignment horizontal="center" vertical="center"/>
    </xf>
    <xf numFmtId="0" fontId="7" fillId="0" borderId="13" xfId="0" applyFont="1" applyFill="1" applyBorder="1" applyAlignment="1">
      <alignment horizontal="center" vertical="center"/>
    </xf>
    <xf numFmtId="230" fontId="7" fillId="0" borderId="0" xfId="0" applyNumberFormat="1" applyFont="1" applyFill="1" applyAlignment="1">
      <alignment horizontal="right" vertical="center"/>
    </xf>
    <xf numFmtId="230" fontId="7" fillId="0" borderId="0" xfId="0" applyNumberFormat="1" applyFont="1" applyFill="1" applyBorder="1" applyAlignment="1">
      <alignment horizontal="right" vertical="center"/>
    </xf>
    <xf numFmtId="0" fontId="7" fillId="0" borderId="10" xfId="0" applyFont="1" applyFill="1" applyBorder="1" applyAlignment="1">
      <alignment horizontal="distributed" vertical="center" shrinkToFit="1"/>
    </xf>
    <xf numFmtId="38" fontId="7" fillId="0" borderId="0" xfId="51" applyFont="1" applyFill="1" applyBorder="1" applyAlignment="1">
      <alignment horizontal="center" vertical="center" wrapText="1"/>
    </xf>
    <xf numFmtId="0" fontId="0" fillId="0" borderId="0" xfId="64">
      <alignment vertical="center"/>
      <protection/>
    </xf>
    <xf numFmtId="0" fontId="33" fillId="0" borderId="0" xfId="64" applyFont="1">
      <alignment vertical="center"/>
      <protection/>
    </xf>
    <xf numFmtId="0" fontId="34" fillId="0" borderId="25" xfId="64" applyFont="1" applyBorder="1" applyAlignment="1">
      <alignment horizontal="left" vertical="center" wrapText="1" indent="1"/>
      <protection/>
    </xf>
    <xf numFmtId="49" fontId="34" fillId="0" borderId="26" xfId="64" applyNumberFormat="1" applyFont="1" applyBorder="1" applyAlignment="1">
      <alignment horizontal="center" vertical="center"/>
      <protection/>
    </xf>
    <xf numFmtId="0" fontId="34" fillId="0" borderId="27" xfId="64" applyFont="1" applyBorder="1" applyAlignment="1">
      <alignment horizontal="left" vertical="center" wrapText="1" indent="1"/>
      <protection/>
    </xf>
    <xf numFmtId="49" fontId="34" fillId="0" borderId="28" xfId="64" applyNumberFormat="1" applyFont="1" applyBorder="1" applyAlignment="1">
      <alignment horizontal="center" vertical="center"/>
      <protection/>
    </xf>
    <xf numFmtId="0" fontId="34" fillId="0" borderId="29" xfId="64" applyFont="1" applyBorder="1" applyAlignment="1">
      <alignment horizontal="center" vertical="center"/>
      <protection/>
    </xf>
    <xf numFmtId="0" fontId="34" fillId="0" borderId="30" xfId="64" applyFont="1" applyBorder="1" applyAlignment="1">
      <alignment horizontal="center" vertical="center" wrapText="1"/>
      <protection/>
    </xf>
    <xf numFmtId="0" fontId="0" fillId="0" borderId="0" xfId="64" applyBorder="1">
      <alignment vertical="center"/>
      <protection/>
    </xf>
    <xf numFmtId="0" fontId="35" fillId="0" borderId="0" xfId="64" applyFont="1" applyBorder="1">
      <alignment vertical="center"/>
      <protection/>
    </xf>
    <xf numFmtId="0" fontId="7" fillId="0" borderId="0" xfId="62" applyNumberFormat="1" applyFont="1" applyFill="1" applyAlignment="1">
      <alignment horizontal="left" vertical="center"/>
      <protection/>
    </xf>
    <xf numFmtId="38" fontId="7" fillId="0" borderId="0" xfId="51" applyFont="1" applyFill="1" applyAlignment="1">
      <alignment vertical="center"/>
    </xf>
    <xf numFmtId="0" fontId="7" fillId="0" borderId="17" xfId="62" applyNumberFormat="1" applyFont="1" applyFill="1" applyBorder="1" applyAlignment="1">
      <alignment horizontal="center" vertical="center" wrapText="1"/>
      <protection/>
    </xf>
    <xf numFmtId="0" fontId="0" fillId="0" borderId="0" xfId="0" applyFont="1" applyAlignment="1">
      <alignment vertical="center"/>
    </xf>
    <xf numFmtId="0" fontId="0" fillId="0" borderId="0" xfId="68" applyFont="1" applyBorder="1" applyAlignment="1">
      <alignment vertical="center"/>
      <protection/>
    </xf>
    <xf numFmtId="0" fontId="0" fillId="0" borderId="10" xfId="68" applyFont="1" applyBorder="1" applyAlignment="1">
      <alignment vertical="center"/>
      <protection/>
    </xf>
    <xf numFmtId="0" fontId="7" fillId="0" borderId="0" xfId="68" applyFont="1" applyFill="1" applyBorder="1" applyAlignment="1">
      <alignment horizontal="center" vertical="center"/>
      <protection/>
    </xf>
    <xf numFmtId="0" fontId="7" fillId="0" borderId="10" xfId="68" applyFont="1" applyFill="1" applyBorder="1" applyAlignment="1">
      <alignment horizontal="center" vertical="center"/>
      <protection/>
    </xf>
    <xf numFmtId="233" fontId="44" fillId="0" borderId="0" xfId="63" applyNumberFormat="1" applyFont="1" applyFill="1" applyAlignment="1">
      <alignment horizontal="right" vertical="center"/>
      <protection/>
    </xf>
    <xf numFmtId="0" fontId="0" fillId="0" borderId="0" xfId="0" applyBorder="1" applyAlignment="1">
      <alignment vertical="center" wrapText="1"/>
    </xf>
    <xf numFmtId="0" fontId="7" fillId="0" borderId="0" xfId="62" applyNumberFormat="1" applyFont="1" applyFill="1" applyBorder="1" applyAlignment="1">
      <alignment horizontal="left" vertical="center"/>
      <protection/>
    </xf>
    <xf numFmtId="180" fontId="36" fillId="0" borderId="0" xfId="0" applyNumberFormat="1" applyFont="1" applyFill="1" applyBorder="1" applyAlignment="1" applyProtection="1">
      <alignment horizontal="right"/>
      <protection/>
    </xf>
    <xf numFmtId="180" fontId="37" fillId="0" borderId="0" xfId="0" applyNumberFormat="1" applyFont="1" applyFill="1" applyBorder="1" applyAlignment="1" applyProtection="1">
      <alignment horizontal="right"/>
      <protection/>
    </xf>
    <xf numFmtId="0" fontId="45" fillId="0" borderId="10" xfId="0" applyFont="1" applyFill="1" applyBorder="1" applyAlignment="1">
      <alignment horizontal="distributed" vertical="center"/>
    </xf>
    <xf numFmtId="230" fontId="42" fillId="0" borderId="0" xfId="0" applyNumberFormat="1" applyFont="1" applyFill="1" applyBorder="1" applyAlignment="1" applyProtection="1">
      <alignment horizontal="right" vertical="center"/>
      <protection/>
    </xf>
    <xf numFmtId="0" fontId="42" fillId="0" borderId="0" xfId="0" applyFont="1" applyFill="1" applyAlignment="1">
      <alignment vertical="center"/>
    </xf>
    <xf numFmtId="0" fontId="45" fillId="0" borderId="0" xfId="0" applyFont="1" applyFill="1" applyAlignment="1">
      <alignment vertical="center"/>
    </xf>
    <xf numFmtId="230" fontId="46" fillId="0" borderId="0" xfId="0" applyNumberFormat="1" applyFont="1" applyFill="1" applyBorder="1" applyAlignment="1" applyProtection="1">
      <alignment horizontal="right" vertical="center"/>
      <protection/>
    </xf>
    <xf numFmtId="0" fontId="7" fillId="0" borderId="0" xfId="0" applyFont="1" applyBorder="1" applyAlignment="1">
      <alignment vertical="center" wrapText="1"/>
    </xf>
    <xf numFmtId="0" fontId="0" fillId="0" borderId="0" xfId="0" applyAlignment="1">
      <alignment vertical="center"/>
    </xf>
    <xf numFmtId="0" fontId="7" fillId="0" borderId="12" xfId="0" applyNumberFormat="1" applyFont="1" applyFill="1" applyBorder="1" applyAlignment="1">
      <alignment horizontal="center" vertical="center"/>
    </xf>
    <xf numFmtId="233" fontId="42" fillId="0" borderId="0" xfId="63" applyNumberFormat="1" applyFont="1" applyFill="1" applyAlignment="1">
      <alignment horizontal="right" vertical="center"/>
      <protection/>
    </xf>
    <xf numFmtId="0" fontId="7" fillId="0" borderId="14" xfId="0" applyFont="1" applyFill="1" applyBorder="1" applyAlignment="1">
      <alignment vertical="top"/>
    </xf>
    <xf numFmtId="0" fontId="7" fillId="0" borderId="0" xfId="0" applyFont="1" applyFill="1" applyAlignment="1">
      <alignment vertical="top"/>
    </xf>
    <xf numFmtId="0" fontId="7" fillId="0" borderId="0" xfId="0" applyFont="1" applyFill="1" applyBorder="1" applyAlignment="1">
      <alignment vertical="top"/>
    </xf>
    <xf numFmtId="180" fontId="31" fillId="0" borderId="0" xfId="62" applyNumberFormat="1" applyFont="1" applyFill="1" applyBorder="1" applyAlignment="1" applyProtection="1">
      <alignment horizontal="right" vertical="center"/>
      <protection/>
    </xf>
    <xf numFmtId="0" fontId="7" fillId="0" borderId="0" xfId="0" applyFont="1" applyAlignment="1">
      <alignment vertical="center" wrapText="1"/>
    </xf>
    <xf numFmtId="0" fontId="0" fillId="0" borderId="0" xfId="0" applyFont="1" applyAlignment="1">
      <alignment vertical="center"/>
    </xf>
    <xf numFmtId="0" fontId="7" fillId="0" borderId="14" xfId="0" applyFont="1" applyBorder="1" applyAlignment="1">
      <alignment vertical="center" wrapText="1"/>
    </xf>
    <xf numFmtId="0" fontId="0" fillId="0" borderId="14" xfId="0" applyFont="1" applyBorder="1" applyAlignment="1">
      <alignment vertical="center" wrapText="1"/>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pplyBorder="1" applyAlignment="1">
      <alignment horizontal="left" vertical="center" wrapText="1"/>
    </xf>
    <xf numFmtId="0" fontId="7" fillId="0" borderId="0" xfId="68" applyFont="1" applyFill="1" applyAlignment="1">
      <alignment vertical="center" wrapText="1"/>
      <protection/>
    </xf>
    <xf numFmtId="0" fontId="0" fillId="0" borderId="0" xfId="68" applyFont="1" applyAlignment="1">
      <alignment vertical="center"/>
      <protection/>
    </xf>
    <xf numFmtId="0" fontId="7" fillId="0" borderId="14" xfId="62" applyNumberFormat="1" applyFont="1" applyFill="1" applyBorder="1" applyAlignment="1">
      <alignment vertical="center" wrapText="1"/>
      <protection/>
    </xf>
    <xf numFmtId="0" fontId="7" fillId="0" borderId="0" xfId="62" applyNumberFormat="1" applyFont="1" applyFill="1" applyAlignment="1">
      <alignment vertical="center" wrapText="1"/>
      <protection/>
    </xf>
    <xf numFmtId="0" fontId="7" fillId="0" borderId="31" xfId="68" applyFont="1" applyFill="1" applyBorder="1" applyAlignment="1">
      <alignment horizontal="center" vertical="center"/>
      <protection/>
    </xf>
    <xf numFmtId="0" fontId="7" fillId="0" borderId="11" xfId="68" applyFont="1" applyFill="1" applyBorder="1" applyAlignment="1">
      <alignment horizontal="center" vertical="center"/>
      <protection/>
    </xf>
    <xf numFmtId="0" fontId="7" fillId="0" borderId="14" xfId="62" applyNumberFormat="1" applyFont="1" applyFill="1" applyBorder="1" applyAlignment="1">
      <alignment horizontal="left" vertical="center" wrapText="1"/>
      <protection/>
    </xf>
    <xf numFmtId="0" fontId="0" fillId="0" borderId="14" xfId="68" applyFont="1" applyBorder="1" applyAlignment="1">
      <alignment vertical="center" wrapText="1"/>
      <protection/>
    </xf>
    <xf numFmtId="0" fontId="7" fillId="0" borderId="0" xfId="68" applyNumberFormat="1" applyFont="1" applyFill="1" applyBorder="1" applyAlignment="1">
      <alignment vertical="center" wrapText="1" shrinkToFit="1"/>
      <protection/>
    </xf>
    <xf numFmtId="0" fontId="7" fillId="0" borderId="10" xfId="68" applyNumberFormat="1" applyFont="1" applyFill="1" applyBorder="1" applyAlignment="1">
      <alignment vertical="center" shrinkToFit="1"/>
      <protection/>
    </xf>
    <xf numFmtId="0" fontId="7" fillId="0" borderId="0" xfId="68" applyNumberFormat="1" applyFont="1" applyFill="1" applyBorder="1" applyAlignment="1">
      <alignment vertical="center" wrapText="1"/>
      <protection/>
    </xf>
    <xf numFmtId="0" fontId="7" fillId="0" borderId="10" xfId="68" applyNumberFormat="1" applyFont="1" applyFill="1" applyBorder="1" applyAlignment="1">
      <alignment vertical="center"/>
      <protection/>
    </xf>
    <xf numFmtId="0" fontId="7" fillId="0" borderId="0" xfId="62" applyNumberFormat="1" applyFont="1" applyFill="1" applyBorder="1" applyAlignment="1">
      <alignment horizontal="left" vertical="center" wrapText="1"/>
      <protection/>
    </xf>
    <xf numFmtId="0" fontId="0" fillId="0" borderId="0" xfId="0" applyBorder="1" applyAlignment="1">
      <alignment vertical="center" wrapText="1"/>
    </xf>
    <xf numFmtId="0" fontId="0" fillId="0" borderId="0" xfId="0" applyAlignment="1">
      <alignment vertical="center"/>
    </xf>
    <xf numFmtId="0" fontId="7" fillId="0" borderId="32" xfId="0" applyFont="1" applyFill="1" applyBorder="1" applyAlignment="1">
      <alignment horizontal="center" vertical="center" wrapText="1"/>
    </xf>
    <xf numFmtId="0" fontId="0" fillId="0" borderId="10" xfId="0" applyBorder="1" applyAlignment="1">
      <alignment vertical="center" wrapText="1"/>
    </xf>
    <xf numFmtId="0" fontId="0" fillId="0" borderId="24" xfId="0" applyBorder="1" applyAlignment="1">
      <alignment vertical="center" wrapText="1"/>
    </xf>
    <xf numFmtId="0" fontId="7" fillId="0" borderId="15" xfId="0" applyFont="1" applyFill="1" applyBorder="1" applyAlignment="1">
      <alignment horizontal="center" vertical="center"/>
    </xf>
    <xf numFmtId="0" fontId="0" fillId="0" borderId="33" xfId="0" applyBorder="1" applyAlignment="1">
      <alignment vertical="center"/>
    </xf>
    <xf numFmtId="0" fontId="0" fillId="0" borderId="22" xfId="0" applyBorder="1" applyAlignment="1">
      <alignment vertical="center"/>
    </xf>
    <xf numFmtId="0" fontId="7" fillId="0" borderId="34" xfId="0" applyFont="1" applyFill="1" applyBorder="1" applyAlignment="1">
      <alignment horizontal="center" vertical="center" wrapText="1"/>
    </xf>
    <xf numFmtId="0" fontId="0" fillId="0" borderId="35" xfId="0" applyFont="1" applyBorder="1" applyAlignment="1">
      <alignment horizontal="center" vertical="center" wrapText="1"/>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15"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7" fillId="0" borderId="22" xfId="0" applyFont="1" applyFill="1" applyBorder="1" applyAlignment="1">
      <alignment horizontal="distributed"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標準 5" xfId="67"/>
    <cellStyle name="標準_6-3"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9"/>
  <sheetViews>
    <sheetView tabSelected="1" zoomScalePageLayoutView="0" workbookViewId="0" topLeftCell="A1">
      <selection activeCell="B16" sqref="B16"/>
    </sheetView>
  </sheetViews>
  <sheetFormatPr defaultColWidth="9.00390625" defaultRowHeight="13.5"/>
  <cols>
    <col min="1" max="1" width="10.625" style="137" customWidth="1"/>
    <col min="2" max="2" width="60.625" style="137" customWidth="1"/>
    <col min="3" max="16384" width="9.00390625" style="137" customWidth="1"/>
  </cols>
  <sheetData>
    <row r="1" spans="1:2" ht="33" customHeight="1">
      <c r="A1" s="145"/>
      <c r="B1" s="145"/>
    </row>
    <row r="2" spans="1:2" ht="24" customHeight="1" thickBot="1">
      <c r="A2" s="146" t="s">
        <v>147</v>
      </c>
      <c r="B2" s="145"/>
    </row>
    <row r="3" spans="1:2" ht="21" customHeight="1">
      <c r="A3" s="144" t="s">
        <v>146</v>
      </c>
      <c r="B3" s="143" t="s">
        <v>145</v>
      </c>
    </row>
    <row r="4" spans="1:2" ht="21" customHeight="1">
      <c r="A4" s="142" t="s">
        <v>144</v>
      </c>
      <c r="B4" s="141" t="s">
        <v>143</v>
      </c>
    </row>
    <row r="5" spans="1:2" ht="21" customHeight="1">
      <c r="A5" s="142" t="s">
        <v>142</v>
      </c>
      <c r="B5" s="141" t="s">
        <v>141</v>
      </c>
    </row>
    <row r="6" spans="1:2" ht="21" customHeight="1">
      <c r="A6" s="142" t="s">
        <v>140</v>
      </c>
      <c r="B6" s="141" t="s">
        <v>159</v>
      </c>
    </row>
    <row r="7" spans="1:2" ht="21" customHeight="1">
      <c r="A7" s="142" t="s">
        <v>139</v>
      </c>
      <c r="B7" s="141" t="s">
        <v>156</v>
      </c>
    </row>
    <row r="8" spans="1:2" ht="21" customHeight="1" thickBot="1">
      <c r="A8" s="140" t="s">
        <v>138</v>
      </c>
      <c r="B8" s="139" t="s">
        <v>137</v>
      </c>
    </row>
    <row r="9" spans="1:2" ht="30" customHeight="1">
      <c r="A9" s="138"/>
      <c r="B9" s="138"/>
    </row>
    <row r="10" ht="23.25" customHeight="1"/>
    <row r="11" ht="23.25" customHeight="1"/>
    <row r="12" ht="23.25" customHeight="1"/>
    <row r="13" ht="23.25" customHeight="1"/>
    <row r="14" ht="23.25" customHeight="1"/>
    <row r="15" ht="23.25" customHeight="1"/>
    <row r="16"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sheetData>
  <sheetProtection/>
  <printOptions horizontalCentered="1"/>
  <pageMargins left="0.5905511811023623" right="0.5905511811023623" top="0.5905511811023623" bottom="0.5905511811023623" header="0.31496062992125984" footer="0.1968503937007874"/>
  <pageSetup fitToHeight="15" fitToWidth="15"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24"/>
  <sheetViews>
    <sheetView zoomScaleSheetLayoutView="100" zoomScalePageLayoutView="0" workbookViewId="0" topLeftCell="A1">
      <selection activeCell="A18" sqref="A18"/>
    </sheetView>
  </sheetViews>
  <sheetFormatPr defaultColWidth="9.00390625" defaultRowHeight="13.5"/>
  <cols>
    <col min="1" max="1" width="18.375" style="37" customWidth="1"/>
    <col min="2" max="6" width="14.75390625" style="37" customWidth="1"/>
    <col min="7" max="16384" width="9.00390625" style="37" customWidth="1"/>
  </cols>
  <sheetData>
    <row r="1" spans="1:4" ht="30" customHeight="1">
      <c r="A1" s="173" t="str">
        <f>'6-1'!A1:G1</f>
        <v>山口市の統計(令和3年度)
山口市総務部デジタル推進課　℡　083-934-2748</v>
      </c>
      <c r="B1" s="194"/>
      <c r="C1" s="194"/>
      <c r="D1" s="194"/>
    </row>
    <row r="2" spans="1:3" ht="9" customHeight="1">
      <c r="A2" s="28"/>
      <c r="B2" s="28"/>
      <c r="C2" s="28"/>
    </row>
    <row r="3" spans="1:3" ht="15.75" customHeight="1">
      <c r="A3" s="29" t="s">
        <v>194</v>
      </c>
      <c r="B3" s="38"/>
      <c r="C3" s="38"/>
    </row>
    <row r="4" spans="1:6" s="16" customFormat="1" ht="15" customHeight="1">
      <c r="A4" s="37" t="s">
        <v>39</v>
      </c>
      <c r="B4" s="37"/>
      <c r="C4" s="37"/>
      <c r="D4" s="37"/>
      <c r="E4" s="37"/>
      <c r="F4" s="59" t="s">
        <v>101</v>
      </c>
    </row>
    <row r="5" spans="1:6" s="16" customFormat="1" ht="15" customHeight="1" thickBot="1">
      <c r="A5" s="37" t="s">
        <v>40</v>
      </c>
      <c r="B5" s="37"/>
      <c r="C5" s="37"/>
      <c r="D5" s="37"/>
      <c r="E5" s="37"/>
      <c r="F5" s="39" t="s">
        <v>41</v>
      </c>
    </row>
    <row r="6" spans="1:6" s="16" customFormat="1" ht="18" customHeight="1">
      <c r="A6" s="100" t="s">
        <v>94</v>
      </c>
      <c r="B6" s="24" t="str">
        <f>'6-5-1'!B6</f>
        <v> 平成28年 </v>
      </c>
      <c r="C6" s="24">
        <f>'6-5-1'!C6</f>
        <v>29</v>
      </c>
      <c r="D6" s="132">
        <f>'6-5-1'!D6</f>
        <v>30</v>
      </c>
      <c r="E6" s="24" t="str">
        <f>'6-5-1'!E6</f>
        <v>令和元年</v>
      </c>
      <c r="F6" s="113">
        <f>'6-5-1'!F6</f>
        <v>2</v>
      </c>
    </row>
    <row r="7" spans="1:6" s="16" customFormat="1" ht="3" customHeight="1">
      <c r="A7" s="26"/>
      <c r="B7" s="19"/>
      <c r="C7" s="19"/>
      <c r="D7" s="19"/>
      <c r="E7" s="19"/>
      <c r="F7" s="40"/>
    </row>
    <row r="8" spans="1:8" s="16" customFormat="1" ht="18" customHeight="1">
      <c r="A8" s="83" t="s">
        <v>54</v>
      </c>
      <c r="B8" s="76">
        <v>26</v>
      </c>
      <c r="C8" s="76">
        <v>28</v>
      </c>
      <c r="D8" s="76">
        <v>28</v>
      </c>
      <c r="E8" s="76">
        <v>24</v>
      </c>
      <c r="F8" s="75">
        <v>26</v>
      </c>
      <c r="H8" s="172"/>
    </row>
    <row r="9" spans="1:8" s="16" customFormat="1" ht="18" customHeight="1">
      <c r="A9" s="83" t="s">
        <v>89</v>
      </c>
      <c r="B9" s="76">
        <v>615</v>
      </c>
      <c r="C9" s="76">
        <v>705</v>
      </c>
      <c r="D9" s="76">
        <v>696</v>
      </c>
      <c r="E9" s="76">
        <v>589</v>
      </c>
      <c r="F9" s="75">
        <v>635</v>
      </c>
      <c r="H9" s="172"/>
    </row>
    <row r="10" spans="1:8" s="16" customFormat="1" ht="18" customHeight="1">
      <c r="A10" s="83" t="s">
        <v>60</v>
      </c>
      <c r="B10" s="76">
        <v>175559</v>
      </c>
      <c r="C10" s="76">
        <v>186734</v>
      </c>
      <c r="D10" s="76">
        <v>207114</v>
      </c>
      <c r="E10" s="76">
        <v>185349</v>
      </c>
      <c r="F10" s="75">
        <v>199021</v>
      </c>
      <c r="H10" s="172"/>
    </row>
    <row r="11" spans="1:8" s="16" customFormat="1" ht="18" customHeight="1">
      <c r="A11" s="83" t="s">
        <v>100</v>
      </c>
      <c r="B11" s="76">
        <v>675806</v>
      </c>
      <c r="C11" s="76">
        <v>720519</v>
      </c>
      <c r="D11" s="76">
        <v>752294</v>
      </c>
      <c r="E11" s="76">
        <v>1198936</v>
      </c>
      <c r="F11" s="75">
        <v>914457</v>
      </c>
      <c r="H11" s="172"/>
    </row>
    <row r="12" spans="1:8" s="16" customFormat="1" ht="18" customHeight="1">
      <c r="A12" s="83" t="s">
        <v>88</v>
      </c>
      <c r="B12" s="76">
        <v>1208751</v>
      </c>
      <c r="C12" s="76">
        <v>1225858</v>
      </c>
      <c r="D12" s="76">
        <v>1227074</v>
      </c>
      <c r="E12" s="76">
        <v>1605839</v>
      </c>
      <c r="F12" s="75">
        <v>1430438</v>
      </c>
      <c r="H12" s="172"/>
    </row>
    <row r="13" spans="1:8" s="16" customFormat="1" ht="18" customHeight="1">
      <c r="A13" s="83" t="s">
        <v>43</v>
      </c>
      <c r="B13" s="76">
        <v>494606</v>
      </c>
      <c r="C13" s="76">
        <v>467952</v>
      </c>
      <c r="D13" s="76">
        <v>439699</v>
      </c>
      <c r="E13" s="76">
        <v>376799</v>
      </c>
      <c r="F13" s="75">
        <v>476474</v>
      </c>
      <c r="H13" s="172"/>
    </row>
    <row r="14" spans="1:6" s="16" customFormat="1" ht="3" customHeight="1" thickBot="1">
      <c r="A14" s="114"/>
      <c r="B14" s="109"/>
      <c r="C14" s="109"/>
      <c r="D14" s="109"/>
      <c r="E14" s="109"/>
      <c r="F14" s="109"/>
    </row>
    <row r="15" spans="1:7" s="16" customFormat="1" ht="15.75" customHeight="1">
      <c r="A15" s="28" t="s">
        <v>184</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204</v>
      </c>
      <c r="B17" s="193"/>
      <c r="C17" s="193"/>
      <c r="D17" s="193"/>
      <c r="E17" s="193"/>
      <c r="F17" s="193"/>
      <c r="G17" s="193"/>
    </row>
    <row r="18" spans="1:6" s="16" customFormat="1" ht="15.75" customHeight="1">
      <c r="A18" s="108"/>
      <c r="B18" s="42"/>
      <c r="C18" s="42"/>
      <c r="D18" s="42"/>
      <c r="E18" s="42"/>
      <c r="F18" s="42"/>
    </row>
    <row r="19" spans="1:6" s="16" customFormat="1" ht="15.75" customHeight="1">
      <c r="A19" s="108"/>
      <c r="B19" s="42"/>
      <c r="C19" s="42"/>
      <c r="D19" s="42"/>
      <c r="E19" s="42"/>
      <c r="F19" s="42"/>
    </row>
    <row r="20" spans="1:6" s="16" customFormat="1" ht="15.75" customHeight="1">
      <c r="A20" s="108"/>
      <c r="B20" s="42"/>
      <c r="C20" s="42"/>
      <c r="D20" s="42"/>
      <c r="E20" s="42"/>
      <c r="F20" s="42"/>
    </row>
    <row r="21" spans="1:6" s="16" customFormat="1" ht="18" customHeight="1">
      <c r="A21" s="19"/>
      <c r="B21" s="42"/>
      <c r="C21" s="42"/>
      <c r="D21" s="42"/>
      <c r="E21" s="42"/>
      <c r="F21" s="42"/>
    </row>
    <row r="22" spans="1:6" s="16" customFormat="1" ht="18" customHeight="1">
      <c r="A22" s="19"/>
      <c r="B22" s="42"/>
      <c r="C22" s="42"/>
      <c r="D22" s="42"/>
      <c r="E22" s="42"/>
      <c r="F22" s="42"/>
    </row>
    <row r="23" spans="1:6" s="43" customFormat="1" ht="18" customHeight="1">
      <c r="A23" s="19"/>
      <c r="B23" s="42"/>
      <c r="C23" s="42"/>
      <c r="D23" s="42"/>
      <c r="E23" s="42"/>
      <c r="F23" s="42"/>
    </row>
    <row r="24" s="16" customFormat="1" ht="12">
      <c r="F24" s="44"/>
    </row>
    <row r="25" s="16" customFormat="1" ht="12"/>
    <row r="26" s="16" customFormat="1" ht="12"/>
    <row r="27" s="16" customFormat="1" ht="12"/>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s="16" customFormat="1" ht="12"/>
    <row r="1199" s="16" customFormat="1" ht="12"/>
  </sheetData>
  <sheetProtection/>
  <mergeCells count="2">
    <mergeCell ref="A1:D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11.xml><?xml version="1.0" encoding="utf-8"?>
<worksheet xmlns="http://schemas.openxmlformats.org/spreadsheetml/2006/main" xmlns:r="http://schemas.openxmlformats.org/officeDocument/2006/relationships">
  <sheetPr codeName="Sheet11"/>
  <dimension ref="A1:H23"/>
  <sheetViews>
    <sheetView zoomScaleSheetLayoutView="100" zoomScalePageLayoutView="0" workbookViewId="0" topLeftCell="A1">
      <selection activeCell="A18" sqref="A18"/>
    </sheetView>
  </sheetViews>
  <sheetFormatPr defaultColWidth="9.00390625" defaultRowHeight="13.5"/>
  <cols>
    <col min="1" max="1" width="18.375" style="37" customWidth="1"/>
    <col min="2" max="6" width="14.75390625" style="37" customWidth="1"/>
    <col min="7" max="16384" width="9.00390625" style="37" customWidth="1"/>
  </cols>
  <sheetData>
    <row r="1" spans="1:3" ht="30" customHeight="1">
      <c r="A1" s="173" t="str">
        <f>'6-1'!A1:G1</f>
        <v>山口市の統計(令和3年度)
山口市総務部デジタル推進課　℡　083-934-2748</v>
      </c>
      <c r="B1" s="194"/>
      <c r="C1" s="194"/>
    </row>
    <row r="2" spans="1:2" ht="9" customHeight="1">
      <c r="A2" s="28"/>
      <c r="B2" s="28"/>
    </row>
    <row r="3" spans="1:2" ht="15.75" customHeight="1">
      <c r="A3" s="29" t="s">
        <v>195</v>
      </c>
      <c r="B3" s="38"/>
    </row>
    <row r="4" spans="1:6" s="16" customFormat="1" ht="15" customHeight="1">
      <c r="A4" s="37" t="s">
        <v>39</v>
      </c>
      <c r="B4" s="37"/>
      <c r="C4" s="37"/>
      <c r="D4" s="37"/>
      <c r="F4" s="59" t="s">
        <v>101</v>
      </c>
    </row>
    <row r="5" spans="1:6" s="16" customFormat="1" ht="15" customHeight="1" thickBot="1">
      <c r="A5" s="37" t="s">
        <v>40</v>
      </c>
      <c r="B5" s="37"/>
      <c r="C5" s="37"/>
      <c r="D5" s="37"/>
      <c r="F5" s="39" t="s">
        <v>41</v>
      </c>
    </row>
    <row r="6" spans="1:6" s="16" customFormat="1" ht="18" customHeight="1">
      <c r="A6" s="100" t="s">
        <v>94</v>
      </c>
      <c r="B6" s="24" t="str">
        <f>'6-5-1'!B6</f>
        <v> 平成28年 </v>
      </c>
      <c r="C6" s="24">
        <f>'6-5-1'!C6</f>
        <v>29</v>
      </c>
      <c r="D6" s="12">
        <f>'6-5-1'!D6</f>
        <v>30</v>
      </c>
      <c r="E6" s="11" t="str">
        <f>'6-5-1'!E6</f>
        <v>令和元年</v>
      </c>
      <c r="F6" s="115">
        <f>'6-5-1'!F6</f>
        <v>2</v>
      </c>
    </row>
    <row r="7" spans="1:6" s="16" customFormat="1" ht="3" customHeight="1">
      <c r="A7" s="116"/>
      <c r="B7" s="19"/>
      <c r="C7" s="19"/>
      <c r="D7" s="19"/>
      <c r="E7" s="19"/>
      <c r="F7" s="78"/>
    </row>
    <row r="8" spans="1:8" s="16" customFormat="1" ht="18" customHeight="1">
      <c r="A8" s="83" t="s">
        <v>54</v>
      </c>
      <c r="B8" s="76">
        <v>19</v>
      </c>
      <c r="C8" s="76">
        <v>14</v>
      </c>
      <c r="D8" s="76">
        <v>18</v>
      </c>
      <c r="E8" s="76">
        <v>18</v>
      </c>
      <c r="F8" s="75">
        <v>16</v>
      </c>
      <c r="H8" s="172"/>
    </row>
    <row r="9" spans="1:8" s="16" customFormat="1" ht="18" customHeight="1">
      <c r="A9" s="83" t="s">
        <v>89</v>
      </c>
      <c r="B9" s="76">
        <v>739</v>
      </c>
      <c r="C9" s="76">
        <v>559</v>
      </c>
      <c r="D9" s="76">
        <v>705</v>
      </c>
      <c r="E9" s="76">
        <v>680</v>
      </c>
      <c r="F9" s="75">
        <v>605</v>
      </c>
      <c r="H9" s="172"/>
    </row>
    <row r="10" spans="1:8" s="16" customFormat="1" ht="18" customHeight="1">
      <c r="A10" s="83" t="s">
        <v>60</v>
      </c>
      <c r="B10" s="76">
        <v>267432</v>
      </c>
      <c r="C10" s="76">
        <v>180421</v>
      </c>
      <c r="D10" s="76">
        <v>225273</v>
      </c>
      <c r="E10" s="76">
        <v>254667</v>
      </c>
      <c r="F10" s="75">
        <v>208243</v>
      </c>
      <c r="H10" s="172"/>
    </row>
    <row r="11" spans="1:8" s="16" customFormat="1" ht="18" customHeight="1">
      <c r="A11" s="83" t="s">
        <v>100</v>
      </c>
      <c r="B11" s="76">
        <v>642045</v>
      </c>
      <c r="C11" s="76">
        <v>664176</v>
      </c>
      <c r="D11" s="76">
        <v>842209</v>
      </c>
      <c r="E11" s="76">
        <v>1008088</v>
      </c>
      <c r="F11" s="75">
        <v>787078</v>
      </c>
      <c r="H11" s="172"/>
    </row>
    <row r="12" spans="1:8" s="16" customFormat="1" ht="18" customHeight="1">
      <c r="A12" s="83" t="s">
        <v>88</v>
      </c>
      <c r="B12" s="76">
        <v>1324641</v>
      </c>
      <c r="C12" s="76">
        <v>1041192</v>
      </c>
      <c r="D12" s="76">
        <v>1336808</v>
      </c>
      <c r="E12" s="76">
        <v>1659415</v>
      </c>
      <c r="F12" s="75">
        <v>1237967</v>
      </c>
      <c r="H12" s="172"/>
    </row>
    <row r="13" spans="1:8" s="16" customFormat="1" ht="18" customHeight="1">
      <c r="A13" s="83" t="s">
        <v>43</v>
      </c>
      <c r="B13" s="76">
        <v>633070</v>
      </c>
      <c r="C13" s="76">
        <v>351684</v>
      </c>
      <c r="D13" s="76">
        <v>483218</v>
      </c>
      <c r="E13" s="76">
        <v>610424</v>
      </c>
      <c r="F13" s="75">
        <v>418232</v>
      </c>
      <c r="H13" s="172"/>
    </row>
    <row r="14" spans="1:6" s="16" customFormat="1" ht="3" customHeight="1" thickBot="1">
      <c r="A14" s="110"/>
      <c r="B14" s="109"/>
      <c r="C14" s="109"/>
      <c r="D14" s="109"/>
      <c r="E14" s="104"/>
      <c r="F14" s="104"/>
    </row>
    <row r="15" spans="1:7" s="16" customFormat="1" ht="15.75" customHeight="1">
      <c r="A15" s="28" t="s">
        <v>191</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204</v>
      </c>
      <c r="B17" s="193"/>
      <c r="C17" s="193"/>
      <c r="D17" s="193"/>
      <c r="E17" s="193"/>
      <c r="F17" s="193"/>
      <c r="G17" s="193"/>
    </row>
    <row r="18" spans="1:6" s="16" customFormat="1" ht="15.75" customHeight="1">
      <c r="A18" s="108"/>
      <c r="B18" s="42"/>
      <c r="C18" s="42"/>
      <c r="D18" s="42"/>
      <c r="E18" s="42"/>
      <c r="F18" s="42"/>
    </row>
    <row r="19" spans="1:6" s="16" customFormat="1" ht="15.75" customHeight="1">
      <c r="A19" s="108"/>
      <c r="B19" s="42"/>
      <c r="C19" s="42"/>
      <c r="D19" s="42"/>
      <c r="E19" s="42"/>
      <c r="F19" s="42"/>
    </row>
    <row r="20" spans="1:6" s="16" customFormat="1" ht="15.75" customHeight="1">
      <c r="A20" s="108"/>
      <c r="B20" s="42"/>
      <c r="C20" s="42"/>
      <c r="D20" s="42"/>
      <c r="E20" s="42"/>
      <c r="F20" s="42"/>
    </row>
    <row r="21" spans="1:4" s="16" customFormat="1" ht="18" customHeight="1">
      <c r="A21" s="19"/>
      <c r="B21" s="42"/>
      <c r="C21" s="42"/>
      <c r="D21" s="42"/>
    </row>
    <row r="22" spans="1:4" s="43" customFormat="1" ht="18" customHeight="1">
      <c r="A22" s="19"/>
      <c r="B22" s="42"/>
      <c r="C22" s="42"/>
      <c r="D22" s="42"/>
    </row>
    <row r="23" s="16" customFormat="1" ht="12">
      <c r="D23" s="44"/>
    </row>
    <row r="24" s="16" customFormat="1" ht="12"/>
    <row r="25" s="16" customFormat="1" ht="12"/>
    <row r="26" s="16" customFormat="1" ht="12"/>
    <row r="27" s="16" customFormat="1" ht="12"/>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s="16" customFormat="1" ht="12"/>
  </sheetData>
  <sheetProtection/>
  <mergeCells count="2">
    <mergeCell ref="A1:C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12.xml><?xml version="1.0" encoding="utf-8"?>
<worksheet xmlns="http://schemas.openxmlformats.org/spreadsheetml/2006/main" xmlns:r="http://schemas.openxmlformats.org/officeDocument/2006/relationships">
  <sheetPr codeName="Sheet12"/>
  <dimension ref="A1:H22"/>
  <sheetViews>
    <sheetView zoomScaleSheetLayoutView="100" zoomScalePageLayoutView="0" workbookViewId="0" topLeftCell="A1">
      <selection activeCell="A17" sqref="A17:G17"/>
    </sheetView>
  </sheetViews>
  <sheetFormatPr defaultColWidth="9.00390625" defaultRowHeight="13.5"/>
  <cols>
    <col min="1" max="1" width="18.375" style="37" customWidth="1"/>
    <col min="2" max="6" width="14.75390625" style="37" customWidth="1"/>
    <col min="7" max="16384" width="9.00390625" style="37" customWidth="1"/>
  </cols>
  <sheetData>
    <row r="1" spans="1:3" ht="30" customHeight="1">
      <c r="A1" s="173" t="str">
        <f>'6-1'!A1:G1</f>
        <v>山口市の統計(令和3年度)
山口市総務部デジタル推進課　℡　083-934-2748</v>
      </c>
      <c r="B1" s="194"/>
      <c r="C1" s="194"/>
    </row>
    <row r="2" spans="1:2" ht="9" customHeight="1">
      <c r="A2" s="28"/>
      <c r="B2" s="28"/>
    </row>
    <row r="3" spans="1:2" ht="15.75" customHeight="1">
      <c r="A3" s="29" t="s">
        <v>196</v>
      </c>
      <c r="B3" s="38"/>
    </row>
    <row r="4" spans="1:6" s="16" customFormat="1" ht="15" customHeight="1">
      <c r="A4" s="37" t="s">
        <v>39</v>
      </c>
      <c r="B4" s="37"/>
      <c r="C4" s="37"/>
      <c r="D4" s="37"/>
      <c r="F4" s="59" t="s">
        <v>101</v>
      </c>
    </row>
    <row r="5" spans="1:6" s="16" customFormat="1" ht="15" customHeight="1" thickBot="1">
      <c r="A5" s="37" t="s">
        <v>40</v>
      </c>
      <c r="B5" s="37"/>
      <c r="C5" s="37"/>
      <c r="D5" s="37"/>
      <c r="F5" s="39" t="s">
        <v>41</v>
      </c>
    </row>
    <row r="6" spans="1:6" s="16" customFormat="1" ht="18" customHeight="1">
      <c r="A6" s="100" t="s">
        <v>94</v>
      </c>
      <c r="B6" s="24" t="str">
        <f>'6-5-1'!B6</f>
        <v> 平成28年 </v>
      </c>
      <c r="C6" s="24">
        <f>'6-5-1'!C6</f>
        <v>29</v>
      </c>
      <c r="D6" s="12">
        <f>'6-5-1'!D6</f>
        <v>30</v>
      </c>
      <c r="E6" s="11" t="str">
        <f>'6-5-1'!E6</f>
        <v>令和元年</v>
      </c>
      <c r="F6" s="115">
        <f>'6-5-1'!F6</f>
        <v>2</v>
      </c>
    </row>
    <row r="7" spans="1:6" s="16" customFormat="1" ht="3" customHeight="1">
      <c r="A7" s="26"/>
      <c r="B7" s="81"/>
      <c r="C7" s="81"/>
      <c r="D7" s="81"/>
      <c r="E7" s="81"/>
      <c r="F7" s="78"/>
    </row>
    <row r="8" spans="1:8" s="16" customFormat="1" ht="18" customHeight="1">
      <c r="A8" s="83" t="s">
        <v>54</v>
      </c>
      <c r="B8" s="76">
        <v>16</v>
      </c>
      <c r="C8" s="76">
        <v>16</v>
      </c>
      <c r="D8" s="76">
        <v>18</v>
      </c>
      <c r="E8" s="76">
        <v>18</v>
      </c>
      <c r="F8" s="75">
        <v>18</v>
      </c>
      <c r="H8" s="172"/>
    </row>
    <row r="9" spans="1:8" s="16" customFormat="1" ht="18" customHeight="1">
      <c r="A9" s="83" t="s">
        <v>89</v>
      </c>
      <c r="B9" s="76">
        <v>1062</v>
      </c>
      <c r="C9" s="76">
        <v>1063</v>
      </c>
      <c r="D9" s="76">
        <v>1272</v>
      </c>
      <c r="E9" s="76">
        <v>1313</v>
      </c>
      <c r="F9" s="75">
        <v>1277</v>
      </c>
      <c r="H9" s="172"/>
    </row>
    <row r="10" spans="1:8" s="16" customFormat="1" ht="18" customHeight="1">
      <c r="A10" s="83" t="s">
        <v>60</v>
      </c>
      <c r="B10" s="76">
        <v>384842</v>
      </c>
      <c r="C10" s="76">
        <v>424395</v>
      </c>
      <c r="D10" s="76">
        <v>490780</v>
      </c>
      <c r="E10" s="76">
        <v>470473</v>
      </c>
      <c r="F10" s="75">
        <v>480278</v>
      </c>
      <c r="H10" s="172"/>
    </row>
    <row r="11" spans="1:8" s="16" customFormat="1" ht="18" customHeight="1">
      <c r="A11" s="83" t="s">
        <v>100</v>
      </c>
      <c r="B11" s="76">
        <v>2423181</v>
      </c>
      <c r="C11" s="76">
        <v>1943435</v>
      </c>
      <c r="D11" s="76">
        <v>2031421</v>
      </c>
      <c r="E11" s="76">
        <v>1754286</v>
      </c>
      <c r="F11" s="75">
        <v>1897198</v>
      </c>
      <c r="H11" s="172"/>
    </row>
    <row r="12" spans="1:8" s="16" customFormat="1" ht="18" customHeight="1">
      <c r="A12" s="83" t="s">
        <v>88</v>
      </c>
      <c r="B12" s="76">
        <v>3591256</v>
      </c>
      <c r="C12" s="76">
        <v>3112183</v>
      </c>
      <c r="D12" s="76">
        <v>3163725</v>
      </c>
      <c r="E12" s="76">
        <v>2939702</v>
      </c>
      <c r="F12" s="75">
        <v>3097234</v>
      </c>
      <c r="H12" s="172"/>
    </row>
    <row r="13" spans="1:8" s="16" customFormat="1" ht="18" customHeight="1">
      <c r="A13" s="83" t="s">
        <v>43</v>
      </c>
      <c r="B13" s="76">
        <v>1088039</v>
      </c>
      <c r="C13" s="76">
        <v>1089104</v>
      </c>
      <c r="D13" s="76">
        <v>1065412</v>
      </c>
      <c r="E13" s="76">
        <v>1117689</v>
      </c>
      <c r="F13" s="75">
        <v>1121510</v>
      </c>
      <c r="H13" s="172"/>
    </row>
    <row r="14" spans="1:6" s="16" customFormat="1" ht="3" customHeight="1" thickBot="1">
      <c r="A14" s="114"/>
      <c r="B14" s="109"/>
      <c r="C14" s="109"/>
      <c r="D14" s="109"/>
      <c r="E14" s="104"/>
      <c r="F14" s="104"/>
    </row>
    <row r="15" spans="1:7" s="16" customFormat="1" ht="15.75" customHeight="1">
      <c r="A15" s="28" t="s">
        <v>184</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204</v>
      </c>
      <c r="B17" s="193"/>
      <c r="C17" s="193"/>
      <c r="D17" s="193"/>
      <c r="E17" s="193"/>
      <c r="F17" s="193"/>
      <c r="G17" s="193"/>
    </row>
    <row r="18" spans="1:6" s="16" customFormat="1" ht="15.75" customHeight="1">
      <c r="A18" s="108"/>
      <c r="B18" s="42"/>
      <c r="C18" s="42"/>
      <c r="D18" s="42"/>
      <c r="E18" s="42"/>
      <c r="F18" s="42"/>
    </row>
    <row r="19" spans="1:6" s="16" customFormat="1" ht="15.75" customHeight="1">
      <c r="A19" s="108"/>
      <c r="B19" s="42"/>
      <c r="C19" s="42"/>
      <c r="D19" s="42"/>
      <c r="E19" s="42"/>
      <c r="F19" s="42"/>
    </row>
    <row r="20" spans="1:6" s="16" customFormat="1" ht="15.75" customHeight="1">
      <c r="A20" s="108"/>
      <c r="B20" s="42"/>
      <c r="C20" s="42"/>
      <c r="D20" s="42"/>
      <c r="E20" s="42"/>
      <c r="F20" s="42"/>
    </row>
    <row r="21" spans="1:4" s="43" customFormat="1" ht="18" customHeight="1">
      <c r="A21" s="19"/>
      <c r="B21" s="42"/>
      <c r="C21" s="42"/>
      <c r="D21" s="42"/>
    </row>
    <row r="22" s="16" customFormat="1" ht="12">
      <c r="D22" s="44"/>
    </row>
    <row r="23" s="16" customFormat="1" ht="12"/>
    <row r="24" s="16" customFormat="1" ht="12"/>
    <row r="25" s="16" customFormat="1" ht="12"/>
    <row r="26" s="16" customFormat="1" ht="12"/>
    <row r="27" s="16" customFormat="1" ht="12"/>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sheetData>
  <sheetProtection/>
  <mergeCells count="2">
    <mergeCell ref="A1:C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13.xml><?xml version="1.0" encoding="utf-8"?>
<worksheet xmlns="http://schemas.openxmlformats.org/spreadsheetml/2006/main" xmlns:r="http://schemas.openxmlformats.org/officeDocument/2006/relationships">
  <sheetPr codeName="Sheet13"/>
  <dimension ref="A1:H24"/>
  <sheetViews>
    <sheetView zoomScaleSheetLayoutView="100" zoomScalePageLayoutView="0" workbookViewId="0" topLeftCell="A1">
      <selection activeCell="A17" sqref="A17:G17"/>
    </sheetView>
  </sheetViews>
  <sheetFormatPr defaultColWidth="9.00390625" defaultRowHeight="13.5"/>
  <cols>
    <col min="1" max="1" width="18.375" style="37" customWidth="1"/>
    <col min="2" max="6" width="14.75390625" style="37" customWidth="1"/>
    <col min="7" max="16384" width="9.00390625" style="37" customWidth="1"/>
  </cols>
  <sheetData>
    <row r="1" spans="1:4" ht="30" customHeight="1">
      <c r="A1" s="173" t="str">
        <f>'6-1'!A1:G1</f>
        <v>山口市の統計(令和3年度)
山口市総務部デジタル推進課　℡　083-934-2748</v>
      </c>
      <c r="B1" s="194"/>
      <c r="C1" s="194"/>
      <c r="D1" s="194"/>
    </row>
    <row r="2" spans="1:3" ht="9" customHeight="1">
      <c r="A2" s="28"/>
      <c r="B2" s="28"/>
      <c r="C2" s="28"/>
    </row>
    <row r="3" spans="1:3" ht="15.75" customHeight="1">
      <c r="A3" s="29" t="s">
        <v>197</v>
      </c>
      <c r="B3" s="38"/>
      <c r="C3" s="38"/>
    </row>
    <row r="4" spans="1:6" s="16" customFormat="1" ht="15" customHeight="1">
      <c r="A4" s="37" t="s">
        <v>39</v>
      </c>
      <c r="B4" s="37"/>
      <c r="C4" s="37"/>
      <c r="D4" s="37"/>
      <c r="E4" s="37"/>
      <c r="F4" s="59" t="s">
        <v>101</v>
      </c>
    </row>
    <row r="5" spans="1:6" s="16" customFormat="1" ht="15" customHeight="1" thickBot="1">
      <c r="A5" s="37" t="s">
        <v>40</v>
      </c>
      <c r="B5" s="37"/>
      <c r="C5" s="37"/>
      <c r="D5" s="37"/>
      <c r="E5" s="37"/>
      <c r="F5" s="39" t="s">
        <v>41</v>
      </c>
    </row>
    <row r="6" spans="1:6" s="117" customFormat="1" ht="18" customHeight="1">
      <c r="A6" s="100" t="s">
        <v>94</v>
      </c>
      <c r="B6" s="167" t="str">
        <f>'6-5-1'!B6</f>
        <v> 平成28年 </v>
      </c>
      <c r="C6" s="24">
        <f>'6-5-1'!C6</f>
        <v>29</v>
      </c>
      <c r="D6" s="132">
        <f>'6-5-1'!D6</f>
        <v>30</v>
      </c>
      <c r="E6" s="132" t="str">
        <f>'6-5-1'!E6</f>
        <v>令和元年</v>
      </c>
      <c r="F6" s="113">
        <f>'6-5-1'!F6</f>
        <v>2</v>
      </c>
    </row>
    <row r="7" spans="1:6" s="117" customFormat="1" ht="3" customHeight="1">
      <c r="A7" s="116"/>
      <c r="B7" s="118"/>
      <c r="C7" s="19"/>
      <c r="D7" s="19"/>
      <c r="E7" s="19"/>
      <c r="F7" s="40"/>
    </row>
    <row r="8" spans="1:8" s="117" customFormat="1" ht="18" customHeight="1">
      <c r="A8" s="83" t="s">
        <v>54</v>
      </c>
      <c r="B8" s="76">
        <v>8</v>
      </c>
      <c r="C8" s="76">
        <v>9</v>
      </c>
      <c r="D8" s="76">
        <v>8</v>
      </c>
      <c r="E8" s="76">
        <v>11</v>
      </c>
      <c r="F8" s="75">
        <v>12</v>
      </c>
      <c r="H8" s="172"/>
    </row>
    <row r="9" spans="1:8" s="117" customFormat="1" ht="18" customHeight="1">
      <c r="A9" s="83" t="s">
        <v>89</v>
      </c>
      <c r="B9" s="76">
        <v>1437</v>
      </c>
      <c r="C9" s="76">
        <v>1350</v>
      </c>
      <c r="D9" s="76">
        <v>1290</v>
      </c>
      <c r="E9" s="76">
        <v>1985</v>
      </c>
      <c r="F9" s="75">
        <v>1860</v>
      </c>
      <c r="H9" s="172"/>
    </row>
    <row r="10" spans="1:8" s="117" customFormat="1" ht="18" customHeight="1">
      <c r="A10" s="83" t="s">
        <v>60</v>
      </c>
      <c r="B10" s="76">
        <v>588245</v>
      </c>
      <c r="C10" s="76">
        <v>456563</v>
      </c>
      <c r="D10" s="76">
        <v>591290</v>
      </c>
      <c r="E10" s="76">
        <v>786097</v>
      </c>
      <c r="F10" s="75">
        <v>836295</v>
      </c>
      <c r="H10" s="172"/>
    </row>
    <row r="11" spans="1:8" s="117" customFormat="1" ht="18" customHeight="1">
      <c r="A11" s="83" t="s">
        <v>100</v>
      </c>
      <c r="B11" s="76">
        <v>5439193</v>
      </c>
      <c r="C11" s="76">
        <v>1679373</v>
      </c>
      <c r="D11" s="76">
        <v>4548786</v>
      </c>
      <c r="E11" s="76">
        <v>5605802</v>
      </c>
      <c r="F11" s="75">
        <v>5601770</v>
      </c>
      <c r="H11" s="172"/>
    </row>
    <row r="12" spans="1:8" s="117" customFormat="1" ht="18" customHeight="1">
      <c r="A12" s="83" t="s">
        <v>88</v>
      </c>
      <c r="B12" s="76">
        <v>7403174</v>
      </c>
      <c r="C12" s="76">
        <v>3279519</v>
      </c>
      <c r="D12" s="76">
        <v>6498026</v>
      </c>
      <c r="E12" s="76">
        <v>7030527</v>
      </c>
      <c r="F12" s="75">
        <v>7266962</v>
      </c>
      <c r="H12" s="172"/>
    </row>
    <row r="13" spans="1:8" s="117" customFormat="1" ht="18" customHeight="1">
      <c r="A13" s="83" t="s">
        <v>43</v>
      </c>
      <c r="B13" s="76">
        <v>1824917</v>
      </c>
      <c r="C13" s="76">
        <v>1489921</v>
      </c>
      <c r="D13" s="76">
        <v>1831957</v>
      </c>
      <c r="E13" s="76">
        <v>1335655</v>
      </c>
      <c r="F13" s="75">
        <v>1546432</v>
      </c>
      <c r="H13" s="172"/>
    </row>
    <row r="14" spans="1:6" s="117" customFormat="1" ht="3" customHeight="1" thickBot="1">
      <c r="A14" s="114"/>
      <c r="B14" s="109"/>
      <c r="C14" s="109"/>
      <c r="D14" s="109"/>
      <c r="E14" s="109"/>
      <c r="F14" s="109"/>
    </row>
    <row r="15" spans="1:7" s="16" customFormat="1" ht="15.75" customHeight="1">
      <c r="A15" s="28" t="s">
        <v>198</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206</v>
      </c>
      <c r="B17" s="193"/>
      <c r="C17" s="193"/>
      <c r="D17" s="193"/>
      <c r="E17" s="193"/>
      <c r="F17" s="193"/>
      <c r="G17" s="193"/>
    </row>
    <row r="18" spans="1:6" s="16" customFormat="1" ht="15.75" customHeight="1">
      <c r="A18" s="37"/>
      <c r="B18" s="42"/>
      <c r="C18" s="42"/>
      <c r="D18" s="42"/>
      <c r="E18" s="42"/>
      <c r="F18" s="42"/>
    </row>
    <row r="19" spans="1:6" s="16" customFormat="1" ht="15.75" customHeight="1">
      <c r="A19" s="37"/>
      <c r="B19" s="42"/>
      <c r="C19" s="42"/>
      <c r="D19" s="42"/>
      <c r="E19" s="42"/>
      <c r="F19" s="42"/>
    </row>
    <row r="20" spans="1:6" s="16" customFormat="1" ht="15.75" customHeight="1">
      <c r="A20" s="37"/>
      <c r="B20" s="42"/>
      <c r="C20" s="42"/>
      <c r="D20" s="42"/>
      <c r="E20" s="42"/>
      <c r="F20" s="42"/>
    </row>
    <row r="21" spans="1:6" s="16" customFormat="1" ht="18" customHeight="1">
      <c r="A21" s="19"/>
      <c r="B21" s="42"/>
      <c r="C21" s="42"/>
      <c r="D21" s="42"/>
      <c r="E21" s="42"/>
      <c r="F21" s="42"/>
    </row>
    <row r="22" spans="1:6" s="16" customFormat="1" ht="18" customHeight="1">
      <c r="A22" s="19"/>
      <c r="B22" s="42"/>
      <c r="C22" s="42"/>
      <c r="D22" s="42"/>
      <c r="E22" s="42"/>
      <c r="F22" s="42"/>
    </row>
    <row r="23" spans="1:6" s="43" customFormat="1" ht="18" customHeight="1">
      <c r="A23" s="19"/>
      <c r="B23" s="42"/>
      <c r="C23" s="42"/>
      <c r="D23" s="42"/>
      <c r="E23" s="42"/>
      <c r="F23" s="42"/>
    </row>
    <row r="24" s="16" customFormat="1" ht="12">
      <c r="F24" s="44"/>
    </row>
    <row r="25" s="16" customFormat="1" ht="12"/>
    <row r="26" s="16" customFormat="1" ht="12"/>
    <row r="27" s="16" customFormat="1" ht="12"/>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s="16" customFormat="1" ht="12"/>
    <row r="1199" s="16" customFormat="1" ht="12"/>
  </sheetData>
  <sheetProtection/>
  <mergeCells count="2">
    <mergeCell ref="A1:D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14.xml><?xml version="1.0" encoding="utf-8"?>
<worksheet xmlns="http://schemas.openxmlformats.org/spreadsheetml/2006/main" xmlns:r="http://schemas.openxmlformats.org/officeDocument/2006/relationships">
  <sheetPr codeName="Sheet14"/>
  <dimension ref="A1:H25"/>
  <sheetViews>
    <sheetView zoomScaleSheetLayoutView="100" zoomScalePageLayoutView="0" workbookViewId="0" topLeftCell="A1">
      <selection activeCell="J3" sqref="J3"/>
    </sheetView>
  </sheetViews>
  <sheetFormatPr defaultColWidth="9.00390625" defaultRowHeight="13.5"/>
  <cols>
    <col min="1" max="1" width="18.375" style="37" customWidth="1"/>
    <col min="2" max="6" width="14.75390625" style="37" customWidth="1"/>
    <col min="7" max="7" width="14.625" style="37" customWidth="1"/>
    <col min="8" max="16384" width="9.00390625" style="37" customWidth="1"/>
  </cols>
  <sheetData>
    <row r="1" spans="1:4" ht="30" customHeight="1">
      <c r="A1" s="173" t="str">
        <f>'6-1'!A1:G1</f>
        <v>山口市の統計(令和3年度)
山口市総務部デジタル推進課　℡　083-934-2748</v>
      </c>
      <c r="B1" s="194"/>
      <c r="C1" s="194"/>
      <c r="D1" s="194"/>
    </row>
    <row r="2" spans="1:3" ht="9" customHeight="1">
      <c r="A2" s="28"/>
      <c r="B2" s="28"/>
      <c r="C2" s="28"/>
    </row>
    <row r="3" spans="1:3" ht="15.75" customHeight="1">
      <c r="A3" s="29" t="s">
        <v>199</v>
      </c>
      <c r="B3" s="38"/>
      <c r="C3" s="38"/>
    </row>
    <row r="4" spans="1:6" s="16" customFormat="1" ht="15" customHeight="1">
      <c r="A4" s="37" t="s">
        <v>39</v>
      </c>
      <c r="B4" s="37"/>
      <c r="C4" s="37"/>
      <c r="D4" s="37"/>
      <c r="E4" s="37"/>
      <c r="F4" s="59" t="s">
        <v>101</v>
      </c>
    </row>
    <row r="5" spans="1:6" s="16" customFormat="1" ht="15" customHeight="1" thickBot="1">
      <c r="A5" s="37" t="s">
        <v>40</v>
      </c>
      <c r="B5" s="37"/>
      <c r="C5" s="37"/>
      <c r="D5" s="37"/>
      <c r="E5" s="37"/>
      <c r="F5" s="112" t="s">
        <v>41</v>
      </c>
    </row>
    <row r="6" spans="1:7" s="16" customFormat="1" ht="18" customHeight="1">
      <c r="A6" s="100" t="s">
        <v>94</v>
      </c>
      <c r="B6" s="167" t="str">
        <f>'6-5-1'!B6</f>
        <v> 平成28年 </v>
      </c>
      <c r="C6" s="24">
        <f>'6-5-1'!C6</f>
        <v>29</v>
      </c>
      <c r="D6" s="132">
        <f>'6-5-1'!D6</f>
        <v>30</v>
      </c>
      <c r="E6" s="132" t="str">
        <f>'6-5-1'!E6</f>
        <v>令和元年</v>
      </c>
      <c r="F6" s="113">
        <f>'6-5-1'!F6</f>
        <v>2</v>
      </c>
      <c r="G6" s="41"/>
    </row>
    <row r="7" spans="1:7" s="16" customFormat="1" ht="3" customHeight="1">
      <c r="A7" s="116"/>
      <c r="B7" s="118"/>
      <c r="C7" s="19"/>
      <c r="D7" s="19"/>
      <c r="E7" s="19"/>
      <c r="F7" s="40"/>
      <c r="G7" s="41"/>
    </row>
    <row r="8" spans="1:8" s="16" customFormat="1" ht="18" customHeight="1">
      <c r="A8" s="83" t="s">
        <v>54</v>
      </c>
      <c r="B8" s="76">
        <v>3</v>
      </c>
      <c r="C8" s="76">
        <v>5</v>
      </c>
      <c r="D8" s="76">
        <v>5</v>
      </c>
      <c r="E8" s="76">
        <v>4</v>
      </c>
      <c r="F8" s="75">
        <v>4</v>
      </c>
      <c r="G8" s="41"/>
      <c r="H8" s="172"/>
    </row>
    <row r="9" spans="1:8" s="16" customFormat="1" ht="18" customHeight="1">
      <c r="A9" s="83" t="s">
        <v>89</v>
      </c>
      <c r="B9" s="76">
        <v>1142</v>
      </c>
      <c r="C9" s="76">
        <v>1951</v>
      </c>
      <c r="D9" s="76">
        <v>1933</v>
      </c>
      <c r="E9" s="76">
        <v>1685</v>
      </c>
      <c r="F9" s="75">
        <v>1755</v>
      </c>
      <c r="G9" s="42"/>
      <c r="H9" s="172"/>
    </row>
    <row r="10" spans="1:8" s="16" customFormat="1" ht="18" customHeight="1">
      <c r="A10" s="83" t="s">
        <v>60</v>
      </c>
      <c r="B10" s="76">
        <v>547583</v>
      </c>
      <c r="C10" s="76">
        <v>863375</v>
      </c>
      <c r="D10" s="76">
        <v>765830</v>
      </c>
      <c r="E10" s="76">
        <v>797745</v>
      </c>
      <c r="F10" s="75">
        <v>793441</v>
      </c>
      <c r="G10" s="42"/>
      <c r="H10" s="172"/>
    </row>
    <row r="11" spans="1:8" s="16" customFormat="1" ht="18" customHeight="1">
      <c r="A11" s="83" t="s">
        <v>100</v>
      </c>
      <c r="B11" s="76">
        <v>1690498</v>
      </c>
      <c r="C11" s="76">
        <v>5215975</v>
      </c>
      <c r="D11" s="76">
        <v>2064858</v>
      </c>
      <c r="E11" s="76">
        <v>1942470</v>
      </c>
      <c r="F11" s="75">
        <v>1938816</v>
      </c>
      <c r="G11" s="42"/>
      <c r="H11" s="172"/>
    </row>
    <row r="12" spans="1:8" s="16" customFormat="1" ht="18" customHeight="1">
      <c r="A12" s="83" t="s">
        <v>88</v>
      </c>
      <c r="B12" s="76">
        <v>3002426</v>
      </c>
      <c r="C12" s="76">
        <v>7457888</v>
      </c>
      <c r="D12" s="76">
        <v>3920393</v>
      </c>
      <c r="E12" s="76">
        <v>3935943</v>
      </c>
      <c r="F12" s="75">
        <v>4110864</v>
      </c>
      <c r="G12" s="42"/>
      <c r="H12" s="172"/>
    </row>
    <row r="13" spans="1:8" s="16" customFormat="1" ht="18" customHeight="1">
      <c r="A13" s="83" t="s">
        <v>43</v>
      </c>
      <c r="B13" s="76">
        <v>1267662</v>
      </c>
      <c r="C13" s="76">
        <v>2132126</v>
      </c>
      <c r="D13" s="76">
        <v>1802309</v>
      </c>
      <c r="E13" s="76">
        <v>1981563</v>
      </c>
      <c r="F13" s="75">
        <v>2253395</v>
      </c>
      <c r="G13" s="42"/>
      <c r="H13" s="172"/>
    </row>
    <row r="14" spans="1:7" s="16" customFormat="1" ht="3" customHeight="1" thickBot="1">
      <c r="A14" s="85"/>
      <c r="B14" s="119"/>
      <c r="C14" s="119"/>
      <c r="D14" s="119"/>
      <c r="E14" s="119"/>
      <c r="F14" s="120"/>
      <c r="G14" s="42"/>
    </row>
    <row r="15" spans="1:7" s="16" customFormat="1" ht="15.75" customHeight="1">
      <c r="A15" s="28" t="s">
        <v>200</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204</v>
      </c>
      <c r="B17" s="193"/>
      <c r="C17" s="193"/>
      <c r="D17" s="193"/>
      <c r="E17" s="193"/>
      <c r="F17" s="193"/>
      <c r="G17" s="193"/>
    </row>
    <row r="18" spans="1:6" s="16" customFormat="1" ht="15.75" customHeight="1">
      <c r="A18" s="37"/>
      <c r="B18" s="42"/>
      <c r="C18" s="42"/>
      <c r="D18" s="42"/>
      <c r="E18" s="42"/>
      <c r="F18" s="42"/>
    </row>
    <row r="19" spans="1:6" s="16" customFormat="1" ht="15.75" customHeight="1">
      <c r="A19" s="37"/>
      <c r="B19" s="42"/>
      <c r="C19" s="42"/>
      <c r="D19" s="42"/>
      <c r="E19" s="42"/>
      <c r="F19" s="42"/>
    </row>
    <row r="20" spans="1:6" s="16" customFormat="1" ht="15.75" customHeight="1">
      <c r="A20" s="37"/>
      <c r="B20" s="42"/>
      <c r="C20" s="42"/>
      <c r="D20" s="42"/>
      <c r="E20" s="42"/>
      <c r="F20" s="42"/>
    </row>
    <row r="21" spans="1:7" s="16" customFormat="1" ht="18" customHeight="1">
      <c r="A21" s="19"/>
      <c r="B21" s="42"/>
      <c r="C21" s="42"/>
      <c r="D21" s="42"/>
      <c r="E21" s="42"/>
      <c r="F21" s="42"/>
      <c r="G21" s="42"/>
    </row>
    <row r="22" spans="1:7" s="16" customFormat="1" ht="18" customHeight="1">
      <c r="A22" s="19"/>
      <c r="B22" s="42"/>
      <c r="C22" s="42"/>
      <c r="D22" s="42"/>
      <c r="E22" s="42"/>
      <c r="F22" s="42"/>
      <c r="G22" s="42"/>
    </row>
    <row r="23" spans="1:7" s="16" customFormat="1" ht="18" customHeight="1">
      <c r="A23" s="19"/>
      <c r="B23" s="42"/>
      <c r="C23" s="42"/>
      <c r="D23" s="42"/>
      <c r="E23" s="42"/>
      <c r="F23" s="42"/>
      <c r="G23" s="42"/>
    </row>
    <row r="24" spans="1:7" s="43" customFormat="1" ht="18" customHeight="1">
      <c r="A24" s="19"/>
      <c r="B24" s="42"/>
      <c r="C24" s="42"/>
      <c r="D24" s="42"/>
      <c r="E24" s="42"/>
      <c r="F24" s="42"/>
      <c r="G24" s="42"/>
    </row>
    <row r="25" s="16" customFormat="1" ht="12">
      <c r="F25" s="44"/>
    </row>
    <row r="26" s="16" customFormat="1" ht="12"/>
    <row r="27" s="16" customFormat="1" ht="12"/>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s="16" customFormat="1" ht="12"/>
    <row r="1199" s="16" customFormat="1" ht="12"/>
    <row r="1200" s="16" customFormat="1" ht="12"/>
  </sheetData>
  <sheetProtection/>
  <mergeCells count="2">
    <mergeCell ref="A1:D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2.xml><?xml version="1.0" encoding="utf-8"?>
<worksheet xmlns="http://schemas.openxmlformats.org/spreadsheetml/2006/main" xmlns:r="http://schemas.openxmlformats.org/officeDocument/2006/relationships">
  <sheetPr codeName="Sheet2"/>
  <dimension ref="A1:AP29"/>
  <sheetViews>
    <sheetView zoomScalePageLayoutView="0" workbookViewId="0" topLeftCell="A1">
      <selection activeCell="B16" sqref="B16"/>
    </sheetView>
  </sheetViews>
  <sheetFormatPr defaultColWidth="9.00390625" defaultRowHeight="13.5"/>
  <cols>
    <col min="1" max="1" width="2.125" style="28" customWidth="1"/>
    <col min="2" max="2" width="17.75390625" style="28" customWidth="1"/>
    <col min="3" max="7" width="14.125" style="28" customWidth="1"/>
    <col min="8" max="8" width="9.25390625" style="28" customWidth="1"/>
    <col min="9" max="16384" width="9.00390625" style="28" customWidth="1"/>
  </cols>
  <sheetData>
    <row r="1" spans="1:42" ht="30" customHeight="1">
      <c r="A1" s="173" t="s">
        <v>170</v>
      </c>
      <c r="B1" s="173"/>
      <c r="C1" s="174"/>
      <c r="D1" s="174"/>
      <c r="E1" s="174"/>
      <c r="F1" s="174"/>
      <c r="G1" s="174"/>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row>
    <row r="2" ht="9" customHeight="1"/>
    <row r="3" spans="1:2" ht="15.75" customHeight="1">
      <c r="A3" s="29" t="s">
        <v>166</v>
      </c>
      <c r="B3" s="29"/>
    </row>
    <row r="4" spans="1:7" s="13" customFormat="1" ht="15" customHeight="1">
      <c r="A4" s="28"/>
      <c r="B4" s="28"/>
      <c r="G4" s="30" t="s">
        <v>101</v>
      </c>
    </row>
    <row r="5" spans="1:7" s="13" customFormat="1" ht="15" customHeight="1">
      <c r="A5" s="28"/>
      <c r="B5" s="28"/>
      <c r="G5" s="30" t="s">
        <v>154</v>
      </c>
    </row>
    <row r="6" spans="1:7" s="13" customFormat="1" ht="15" customHeight="1" thickBot="1">
      <c r="A6" s="31" t="s">
        <v>153</v>
      </c>
      <c r="B6" s="31"/>
      <c r="C6" s="31"/>
      <c r="D6" s="31"/>
      <c r="E6" s="30"/>
      <c r="F6" s="30"/>
      <c r="G6" s="30" t="s">
        <v>4</v>
      </c>
    </row>
    <row r="7" spans="1:7" s="13" customFormat="1" ht="18" customHeight="1">
      <c r="A7" s="177" t="s">
        <v>94</v>
      </c>
      <c r="B7" s="178"/>
      <c r="C7" s="33" t="s">
        <v>157</v>
      </c>
      <c r="D7" s="11">
        <v>19</v>
      </c>
      <c r="E7" s="12">
        <v>24</v>
      </c>
      <c r="F7" s="11">
        <v>26</v>
      </c>
      <c r="G7" s="115">
        <v>28</v>
      </c>
    </row>
    <row r="8" spans="1:7" s="13" customFormat="1" ht="3" customHeight="1">
      <c r="A8" s="32"/>
      <c r="B8" s="123"/>
      <c r="C8" s="77"/>
      <c r="D8" s="77"/>
      <c r="E8" s="77"/>
      <c r="F8" s="126"/>
      <c r="G8" s="78"/>
    </row>
    <row r="9" spans="1:7" s="13" customFormat="1" ht="18" customHeight="1">
      <c r="A9" s="31" t="s">
        <v>95</v>
      </c>
      <c r="B9" s="124"/>
      <c r="C9" s="34"/>
      <c r="D9" s="34"/>
      <c r="E9" s="34"/>
      <c r="F9" s="34"/>
      <c r="G9" s="35"/>
    </row>
    <row r="10" spans="1:8" s="13" customFormat="1" ht="18" customHeight="1">
      <c r="A10" s="32"/>
      <c r="B10" s="125" t="s">
        <v>3</v>
      </c>
      <c r="C10" s="65">
        <v>2900</v>
      </c>
      <c r="D10" s="65">
        <v>2690</v>
      </c>
      <c r="E10" s="65">
        <v>2491</v>
      </c>
      <c r="F10" s="65">
        <v>2474</v>
      </c>
      <c r="G10" s="66">
        <v>1971</v>
      </c>
      <c r="H10" s="155"/>
    </row>
    <row r="11" spans="1:8" s="13" customFormat="1" ht="18" customHeight="1">
      <c r="A11" s="32"/>
      <c r="B11" s="125" t="s">
        <v>1</v>
      </c>
      <c r="C11" s="65">
        <v>20238</v>
      </c>
      <c r="D11" s="65">
        <v>19533</v>
      </c>
      <c r="E11" s="65">
        <v>19540</v>
      </c>
      <c r="F11" s="65">
        <v>19117</v>
      </c>
      <c r="G11" s="66">
        <v>16084</v>
      </c>
      <c r="H11" s="155"/>
    </row>
    <row r="12" spans="1:8" s="13" customFormat="1" ht="18" customHeight="1">
      <c r="A12" s="32"/>
      <c r="B12" s="125" t="s">
        <v>0</v>
      </c>
      <c r="C12" s="65">
        <v>779200</v>
      </c>
      <c r="D12" s="65">
        <v>724693</v>
      </c>
      <c r="E12" s="65">
        <v>503630</v>
      </c>
      <c r="F12" s="65">
        <v>592438</v>
      </c>
      <c r="G12" s="66">
        <v>650819</v>
      </c>
      <c r="H12" s="155"/>
    </row>
    <row r="13" spans="1:7" s="13" customFormat="1" ht="9" customHeight="1">
      <c r="A13" s="30"/>
      <c r="B13" s="125"/>
      <c r="C13" s="65"/>
      <c r="D13" s="65"/>
      <c r="E13" s="65"/>
      <c r="F13" s="65"/>
      <c r="G13" s="66"/>
    </row>
    <row r="14" spans="1:7" s="13" customFormat="1" ht="18" customHeight="1">
      <c r="A14" s="31" t="s">
        <v>96</v>
      </c>
      <c r="B14" s="125"/>
      <c r="C14" s="65"/>
      <c r="D14" s="65"/>
      <c r="E14" s="65"/>
      <c r="F14" s="65"/>
      <c r="G14" s="66"/>
    </row>
    <row r="15" spans="1:8" s="13" customFormat="1" ht="18" customHeight="1">
      <c r="A15" s="32"/>
      <c r="B15" s="125" t="s">
        <v>3</v>
      </c>
      <c r="C15" s="65">
        <v>664</v>
      </c>
      <c r="D15" s="65">
        <v>617</v>
      </c>
      <c r="E15" s="65">
        <v>635</v>
      </c>
      <c r="F15" s="65">
        <v>658</v>
      </c>
      <c r="G15" s="66">
        <v>532</v>
      </c>
      <c r="H15" s="155"/>
    </row>
    <row r="16" spans="1:8" s="13" customFormat="1" ht="18" customHeight="1">
      <c r="A16" s="32"/>
      <c r="B16" s="125" t="s">
        <v>1</v>
      </c>
      <c r="C16" s="65">
        <v>6205</v>
      </c>
      <c r="D16" s="65">
        <v>5865</v>
      </c>
      <c r="E16" s="65">
        <v>5880</v>
      </c>
      <c r="F16" s="65">
        <v>5626</v>
      </c>
      <c r="G16" s="66">
        <v>4964</v>
      </c>
      <c r="H16" s="155"/>
    </row>
    <row r="17" spans="1:8" s="13" customFormat="1" ht="18" customHeight="1">
      <c r="A17" s="32"/>
      <c r="B17" s="125" t="s">
        <v>0</v>
      </c>
      <c r="C17" s="65">
        <v>548395</v>
      </c>
      <c r="D17" s="65">
        <v>507439</v>
      </c>
      <c r="E17" s="65">
        <v>292685</v>
      </c>
      <c r="F17" s="65">
        <v>381728</v>
      </c>
      <c r="G17" s="66">
        <v>431794</v>
      </c>
      <c r="H17" s="155"/>
    </row>
    <row r="18" spans="1:7" s="13" customFormat="1" ht="9" customHeight="1">
      <c r="A18" s="30"/>
      <c r="B18" s="125"/>
      <c r="C18" s="65"/>
      <c r="D18" s="65"/>
      <c r="E18" s="65"/>
      <c r="F18" s="65"/>
      <c r="G18" s="66"/>
    </row>
    <row r="19" spans="1:7" s="13" customFormat="1" ht="18" customHeight="1">
      <c r="A19" s="31" t="s">
        <v>97</v>
      </c>
      <c r="B19" s="125"/>
      <c r="C19" s="65"/>
      <c r="D19" s="65"/>
      <c r="E19" s="65"/>
      <c r="F19" s="65"/>
      <c r="G19" s="66"/>
    </row>
    <row r="20" spans="1:8" s="13" customFormat="1" ht="18" customHeight="1">
      <c r="A20" s="32"/>
      <c r="B20" s="125" t="s">
        <v>3</v>
      </c>
      <c r="C20" s="65">
        <v>2236</v>
      </c>
      <c r="D20" s="65">
        <v>2073</v>
      </c>
      <c r="E20" s="65">
        <v>1856</v>
      </c>
      <c r="F20" s="65">
        <v>1816</v>
      </c>
      <c r="G20" s="66">
        <v>1439</v>
      </c>
      <c r="H20" s="155"/>
    </row>
    <row r="21" spans="1:8" s="13" customFormat="1" ht="18" customHeight="1">
      <c r="A21" s="32"/>
      <c r="B21" s="125" t="s">
        <v>1</v>
      </c>
      <c r="C21" s="65">
        <v>14033</v>
      </c>
      <c r="D21" s="65">
        <v>13668</v>
      </c>
      <c r="E21" s="65">
        <v>13660</v>
      </c>
      <c r="F21" s="65">
        <v>13491</v>
      </c>
      <c r="G21" s="66">
        <v>11120</v>
      </c>
      <c r="H21" s="155"/>
    </row>
    <row r="22" spans="1:8" s="13" customFormat="1" ht="18" customHeight="1">
      <c r="A22" s="32"/>
      <c r="B22" s="125" t="s">
        <v>0</v>
      </c>
      <c r="C22" s="65">
        <v>230805</v>
      </c>
      <c r="D22" s="65">
        <v>217254</v>
      </c>
      <c r="E22" s="65">
        <v>210944</v>
      </c>
      <c r="F22" s="65">
        <v>210710</v>
      </c>
      <c r="G22" s="66">
        <v>219026</v>
      </c>
      <c r="H22" s="155"/>
    </row>
    <row r="23" spans="1:8" s="13" customFormat="1" ht="18" customHeight="1">
      <c r="A23" s="32"/>
      <c r="B23" s="125" t="s">
        <v>148</v>
      </c>
      <c r="C23" s="65">
        <v>300587</v>
      </c>
      <c r="D23" s="65">
        <v>318204</v>
      </c>
      <c r="E23" s="65">
        <v>256632</v>
      </c>
      <c r="F23" s="65">
        <v>279534</v>
      </c>
      <c r="G23" s="66">
        <v>283948</v>
      </c>
      <c r="H23" s="155"/>
    </row>
    <row r="24" spans="1:7" s="13" customFormat="1" ht="3" customHeight="1" thickBot="1">
      <c r="A24" s="36"/>
      <c r="B24" s="79"/>
      <c r="C24" s="67"/>
      <c r="D24" s="67"/>
      <c r="E24" s="67"/>
      <c r="F24" s="67"/>
      <c r="G24" s="68"/>
    </row>
    <row r="25" spans="1:7" s="13" customFormat="1" ht="15.75" customHeight="1">
      <c r="A25" s="175" t="s">
        <v>178</v>
      </c>
      <c r="B25" s="175"/>
      <c r="C25" s="176"/>
      <c r="D25" s="176"/>
      <c r="E25" s="176"/>
      <c r="F25" s="176"/>
      <c r="G25" s="176"/>
    </row>
    <row r="26" spans="1:7" s="13" customFormat="1" ht="15.75" customHeight="1">
      <c r="A26" s="165"/>
      <c r="B26" s="179" t="s">
        <v>162</v>
      </c>
      <c r="C26" s="179"/>
      <c r="D26" s="179"/>
      <c r="E26" s="179"/>
      <c r="F26" s="179"/>
      <c r="G26" s="179"/>
    </row>
    <row r="27" spans="1:7" s="13" customFormat="1" ht="15.75" customHeight="1">
      <c r="A27" s="165"/>
      <c r="B27" s="179" t="s">
        <v>161</v>
      </c>
      <c r="C27" s="179"/>
      <c r="D27" s="179"/>
      <c r="E27" s="179"/>
      <c r="F27" s="179"/>
      <c r="G27" s="179"/>
    </row>
    <row r="28" spans="1:7" s="13" customFormat="1" ht="15.75" customHeight="1">
      <c r="A28" s="165"/>
      <c r="B28" s="179" t="s">
        <v>163</v>
      </c>
      <c r="C28" s="179"/>
      <c r="D28" s="179"/>
      <c r="E28" s="179"/>
      <c r="F28" s="179"/>
      <c r="G28" s="179"/>
    </row>
    <row r="29" ht="15.75" customHeight="1">
      <c r="B29" s="28" t="s">
        <v>160</v>
      </c>
    </row>
  </sheetData>
  <sheetProtection/>
  <mergeCells count="6">
    <mergeCell ref="A1:G1"/>
    <mergeCell ref="A25:G25"/>
    <mergeCell ref="A7:B7"/>
    <mergeCell ref="B28:G28"/>
    <mergeCell ref="B26:G26"/>
    <mergeCell ref="B27:G27"/>
  </mergeCells>
  <printOptions/>
  <pageMargins left="0.5905511811023623" right="0.5905511811023623" top="0.5905511811023623" bottom="0.5905511811023623" header="0.1968503937007874" footer="0.1968503937007874"/>
  <pageSetup firstPageNumber="1" useFirstPageNumber="1"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3.xml><?xml version="1.0" encoding="utf-8"?>
<worksheet xmlns="http://schemas.openxmlformats.org/spreadsheetml/2006/main" xmlns:r="http://schemas.openxmlformats.org/officeDocument/2006/relationships">
  <sheetPr codeName="Sheet3"/>
  <dimension ref="A1:F45"/>
  <sheetViews>
    <sheetView zoomScalePageLayoutView="0" workbookViewId="0" topLeftCell="A1">
      <selection activeCell="E52" sqref="E52"/>
    </sheetView>
  </sheetViews>
  <sheetFormatPr defaultColWidth="9.00390625" defaultRowHeight="9.75" customHeight="1"/>
  <cols>
    <col min="1" max="2" width="3.875" style="64" customWidth="1"/>
    <col min="3" max="3" width="39.00390625" style="64" customWidth="1"/>
    <col min="4" max="5" width="12.625" style="58" customWidth="1"/>
    <col min="6" max="6" width="16.125" style="58" bestFit="1" customWidth="1"/>
    <col min="7" max="16384" width="9.00390625" style="52" customWidth="1"/>
  </cols>
  <sheetData>
    <row r="1" spans="1:6" ht="30" customHeight="1">
      <c r="A1" s="180" t="str">
        <f>'6-1'!A1:G1</f>
        <v>山口市の統計(令和3年度)
山口市総務部デジタル推進課　℡　083-934-2748</v>
      </c>
      <c r="B1" s="181"/>
      <c r="C1" s="181"/>
      <c r="D1" s="181"/>
      <c r="E1" s="181"/>
      <c r="F1" s="181"/>
    </row>
    <row r="2" spans="1:6" ht="9" customHeight="1">
      <c r="A2" s="53"/>
      <c r="B2" s="53"/>
      <c r="C2" s="53"/>
      <c r="D2" s="53"/>
      <c r="E2" s="53"/>
      <c r="F2" s="53"/>
    </row>
    <row r="3" spans="1:6" ht="15.75" customHeight="1">
      <c r="A3" s="54" t="s">
        <v>179</v>
      </c>
      <c r="B3" s="54"/>
      <c r="C3" s="54"/>
      <c r="D3" s="53"/>
      <c r="E3" s="53"/>
      <c r="F3" s="53"/>
    </row>
    <row r="4" spans="1:6" ht="15" customHeight="1">
      <c r="A4" s="53" t="s">
        <v>165</v>
      </c>
      <c r="B4" s="53"/>
      <c r="C4" s="53"/>
      <c r="D4" s="57"/>
      <c r="E4" s="57"/>
      <c r="F4" s="57"/>
    </row>
    <row r="5" spans="1:6" ht="15" customHeight="1" thickBot="1">
      <c r="A5" s="60" t="s">
        <v>152</v>
      </c>
      <c r="B5" s="60"/>
      <c r="C5" s="60"/>
      <c r="D5" s="61"/>
      <c r="E5" s="59"/>
      <c r="F5" s="59" t="s">
        <v>101</v>
      </c>
    </row>
    <row r="6" spans="1:6" ht="18" customHeight="1">
      <c r="A6" s="184" t="s">
        <v>7</v>
      </c>
      <c r="B6" s="184"/>
      <c r="C6" s="185"/>
      <c r="D6" s="130" t="s">
        <v>3</v>
      </c>
      <c r="E6" s="131" t="s">
        <v>1</v>
      </c>
      <c r="F6" s="128" t="s">
        <v>111</v>
      </c>
    </row>
    <row r="7" spans="1:6" ht="3" customHeight="1">
      <c r="A7" s="151"/>
      <c r="B7" s="151"/>
      <c r="C7" s="152"/>
      <c r="D7" s="86"/>
      <c r="E7" s="86"/>
      <c r="F7" s="87"/>
    </row>
    <row r="8" spans="1:6" ht="18" customHeight="1">
      <c r="A8" s="1" t="s">
        <v>2</v>
      </c>
      <c r="B8" s="1"/>
      <c r="C8" s="2"/>
      <c r="D8" s="71">
        <v>532</v>
      </c>
      <c r="E8" s="71">
        <v>4964</v>
      </c>
      <c r="F8" s="71">
        <v>431794</v>
      </c>
    </row>
    <row r="9" spans="1:6" ht="9" customHeight="1">
      <c r="A9" s="3"/>
      <c r="B9" s="3"/>
      <c r="C9" s="4"/>
      <c r="D9" s="72"/>
      <c r="E9" s="72"/>
      <c r="F9" s="72"/>
    </row>
    <row r="10" spans="1:6" ht="18" customHeight="1">
      <c r="A10" s="3">
        <v>50</v>
      </c>
      <c r="B10" s="5" t="s">
        <v>5</v>
      </c>
      <c r="C10" s="6"/>
      <c r="D10" s="168">
        <v>3</v>
      </c>
      <c r="E10" s="168">
        <v>33</v>
      </c>
      <c r="F10" s="168">
        <v>798</v>
      </c>
    </row>
    <row r="11" spans="1:6" ht="9" customHeight="1">
      <c r="A11" s="52"/>
      <c r="B11" s="5"/>
      <c r="C11" s="6"/>
      <c r="D11" s="72"/>
      <c r="E11" s="72"/>
      <c r="F11" s="72"/>
    </row>
    <row r="12" spans="1:6" ht="18" customHeight="1">
      <c r="A12" s="5">
        <v>51</v>
      </c>
      <c r="B12" s="3" t="s">
        <v>8</v>
      </c>
      <c r="C12" s="7"/>
      <c r="D12" s="168">
        <v>10</v>
      </c>
      <c r="E12" s="168">
        <v>20</v>
      </c>
      <c r="F12" s="168">
        <v>361</v>
      </c>
    </row>
    <row r="13" spans="1:6" ht="30" customHeight="1">
      <c r="A13" s="52"/>
      <c r="B13" s="5">
        <v>511</v>
      </c>
      <c r="C13" s="73" t="s">
        <v>90</v>
      </c>
      <c r="D13" s="168" t="s">
        <v>149</v>
      </c>
      <c r="E13" s="168" t="s">
        <v>149</v>
      </c>
      <c r="F13" s="168" t="s">
        <v>149</v>
      </c>
    </row>
    <row r="14" spans="1:6" ht="18" customHeight="1">
      <c r="A14" s="52"/>
      <c r="B14" s="5">
        <v>512</v>
      </c>
      <c r="C14" s="7" t="s">
        <v>103</v>
      </c>
      <c r="D14" s="168">
        <v>5</v>
      </c>
      <c r="E14" s="168">
        <v>11</v>
      </c>
      <c r="F14" s="168">
        <v>263</v>
      </c>
    </row>
    <row r="15" spans="1:6" ht="18" customHeight="1">
      <c r="A15" s="52"/>
      <c r="B15" s="5">
        <v>513</v>
      </c>
      <c r="C15" s="7" t="s">
        <v>102</v>
      </c>
      <c r="D15" s="168">
        <v>5</v>
      </c>
      <c r="E15" s="168">
        <v>9</v>
      </c>
      <c r="F15" s="168">
        <v>98</v>
      </c>
    </row>
    <row r="16" spans="1:6" ht="9" customHeight="1">
      <c r="A16" s="52"/>
      <c r="B16" s="5"/>
      <c r="C16" s="7"/>
      <c r="D16" s="72"/>
      <c r="E16" s="72"/>
      <c r="F16" s="72"/>
    </row>
    <row r="17" spans="1:6" ht="18" customHeight="1">
      <c r="A17" s="5">
        <v>52</v>
      </c>
      <c r="B17" s="3" t="s">
        <v>9</v>
      </c>
      <c r="C17" s="7"/>
      <c r="D17" s="168">
        <v>101</v>
      </c>
      <c r="E17" s="168">
        <v>1444</v>
      </c>
      <c r="F17" s="168">
        <v>132319</v>
      </c>
    </row>
    <row r="18" spans="1:6" ht="18" customHeight="1">
      <c r="A18" s="52"/>
      <c r="B18" s="5">
        <v>521</v>
      </c>
      <c r="C18" s="7" t="s">
        <v>10</v>
      </c>
      <c r="D18" s="168">
        <v>40</v>
      </c>
      <c r="E18" s="168">
        <v>688</v>
      </c>
      <c r="F18" s="168">
        <v>58809</v>
      </c>
    </row>
    <row r="19" spans="1:6" ht="18" customHeight="1">
      <c r="A19" s="52"/>
      <c r="B19" s="5">
        <v>522</v>
      </c>
      <c r="C19" s="7" t="s">
        <v>11</v>
      </c>
      <c r="D19" s="168">
        <v>61</v>
      </c>
      <c r="E19" s="168">
        <v>756</v>
      </c>
      <c r="F19" s="168">
        <v>73510</v>
      </c>
    </row>
    <row r="20" spans="1:6" ht="9" customHeight="1">
      <c r="A20" s="52"/>
      <c r="B20" s="5"/>
      <c r="C20" s="7"/>
      <c r="D20" s="72"/>
      <c r="E20" s="72"/>
      <c r="F20" s="72"/>
    </row>
    <row r="21" spans="1:6" ht="18" customHeight="1">
      <c r="A21" s="5">
        <v>53</v>
      </c>
      <c r="B21" s="3" t="s">
        <v>12</v>
      </c>
      <c r="C21" s="7"/>
      <c r="D21" s="168">
        <v>114</v>
      </c>
      <c r="E21" s="168">
        <v>761</v>
      </c>
      <c r="F21" s="168">
        <v>57778</v>
      </c>
    </row>
    <row r="22" spans="1:6" ht="18" customHeight="1">
      <c r="A22" s="52"/>
      <c r="B22" s="5">
        <v>531</v>
      </c>
      <c r="C22" s="7" t="s">
        <v>13</v>
      </c>
      <c r="D22" s="168">
        <v>64</v>
      </c>
      <c r="E22" s="168">
        <v>431</v>
      </c>
      <c r="F22" s="168">
        <v>33952</v>
      </c>
    </row>
    <row r="23" spans="1:6" ht="18" customHeight="1">
      <c r="A23" s="52"/>
      <c r="B23" s="5">
        <v>532</v>
      </c>
      <c r="C23" s="7" t="s">
        <v>14</v>
      </c>
      <c r="D23" s="168">
        <v>17</v>
      </c>
      <c r="E23" s="168">
        <v>147</v>
      </c>
      <c r="F23" s="168">
        <v>5192</v>
      </c>
    </row>
    <row r="24" spans="1:6" ht="18" customHeight="1">
      <c r="A24" s="52"/>
      <c r="B24" s="5">
        <v>533</v>
      </c>
      <c r="C24" s="7" t="s">
        <v>104</v>
      </c>
      <c r="D24" s="168">
        <v>15</v>
      </c>
      <c r="E24" s="168">
        <v>111</v>
      </c>
      <c r="F24" s="168">
        <v>12208</v>
      </c>
    </row>
    <row r="25" spans="1:6" ht="18" customHeight="1">
      <c r="A25" s="52"/>
      <c r="B25" s="5">
        <v>534</v>
      </c>
      <c r="C25" s="7" t="s">
        <v>105</v>
      </c>
      <c r="D25" s="168">
        <v>6</v>
      </c>
      <c r="E25" s="168">
        <v>26</v>
      </c>
      <c r="F25" s="168">
        <v>3930</v>
      </c>
    </row>
    <row r="26" spans="1:6" ht="18" customHeight="1">
      <c r="A26" s="52"/>
      <c r="B26" s="5">
        <v>535</v>
      </c>
      <c r="C26" s="7" t="s">
        <v>106</v>
      </c>
      <c r="D26" s="168">
        <v>4</v>
      </c>
      <c r="E26" s="168">
        <v>20</v>
      </c>
      <c r="F26" s="168">
        <v>1048</v>
      </c>
    </row>
    <row r="27" spans="1:6" ht="18" customHeight="1">
      <c r="A27" s="52"/>
      <c r="B27" s="5">
        <v>536</v>
      </c>
      <c r="C27" s="7" t="s">
        <v>107</v>
      </c>
      <c r="D27" s="168">
        <v>8</v>
      </c>
      <c r="E27" s="168">
        <v>26</v>
      </c>
      <c r="F27" s="168">
        <v>1448</v>
      </c>
    </row>
    <row r="28" spans="1:6" ht="9" customHeight="1">
      <c r="A28" s="52"/>
      <c r="B28" s="5"/>
      <c r="C28" s="7"/>
      <c r="D28" s="72"/>
      <c r="E28" s="72"/>
      <c r="F28" s="72"/>
    </row>
    <row r="29" spans="1:6" ht="18" customHeight="1">
      <c r="A29" s="5">
        <v>54</v>
      </c>
      <c r="B29" s="3" t="s">
        <v>15</v>
      </c>
      <c r="C29" s="7"/>
      <c r="D29" s="168">
        <v>172</v>
      </c>
      <c r="E29" s="168">
        <v>1435</v>
      </c>
      <c r="F29" s="168">
        <v>134299</v>
      </c>
    </row>
    <row r="30" spans="1:6" ht="18" customHeight="1">
      <c r="A30" s="52"/>
      <c r="B30" s="5">
        <v>541</v>
      </c>
      <c r="C30" s="7" t="s">
        <v>108</v>
      </c>
      <c r="D30" s="168">
        <v>64</v>
      </c>
      <c r="E30" s="168">
        <v>407</v>
      </c>
      <c r="F30" s="168">
        <v>23202</v>
      </c>
    </row>
    <row r="31" spans="1:6" ht="18" customHeight="1">
      <c r="A31" s="52"/>
      <c r="B31" s="5">
        <v>542</v>
      </c>
      <c r="C31" s="7" t="s">
        <v>16</v>
      </c>
      <c r="D31" s="168">
        <v>36</v>
      </c>
      <c r="E31" s="168">
        <v>468</v>
      </c>
      <c r="F31" s="168">
        <v>46813</v>
      </c>
    </row>
    <row r="32" spans="1:6" s="62" customFormat="1" ht="18" customHeight="1">
      <c r="A32" s="63"/>
      <c r="B32" s="5">
        <v>543</v>
      </c>
      <c r="C32" s="7" t="s">
        <v>17</v>
      </c>
      <c r="D32" s="168">
        <v>47</v>
      </c>
      <c r="E32" s="168">
        <v>367</v>
      </c>
      <c r="F32" s="168">
        <v>48323</v>
      </c>
    </row>
    <row r="33" spans="1:6" s="62" customFormat="1" ht="18" customHeight="1">
      <c r="A33" s="63"/>
      <c r="B33" s="5">
        <v>549</v>
      </c>
      <c r="C33" s="7" t="s">
        <v>18</v>
      </c>
      <c r="D33" s="168">
        <v>25</v>
      </c>
      <c r="E33" s="168">
        <v>193</v>
      </c>
      <c r="F33" s="168">
        <v>15961</v>
      </c>
    </row>
    <row r="34" spans="1:6" s="62" customFormat="1" ht="9" customHeight="1">
      <c r="A34" s="63"/>
      <c r="B34" s="5"/>
      <c r="C34" s="7"/>
      <c r="D34" s="72"/>
      <c r="E34" s="72"/>
      <c r="F34" s="72"/>
    </row>
    <row r="35" spans="1:6" s="62" customFormat="1" ht="18" customHeight="1">
      <c r="A35" s="5">
        <v>55</v>
      </c>
      <c r="B35" s="3" t="s">
        <v>19</v>
      </c>
      <c r="C35" s="7"/>
      <c r="D35" s="168">
        <v>132</v>
      </c>
      <c r="E35" s="168">
        <v>1271</v>
      </c>
      <c r="F35" s="168">
        <v>106238</v>
      </c>
    </row>
    <row r="36" spans="1:6" s="62" customFormat="1" ht="18" customHeight="1">
      <c r="A36" s="63"/>
      <c r="B36" s="5">
        <v>551</v>
      </c>
      <c r="C36" s="7" t="s">
        <v>20</v>
      </c>
      <c r="D36" s="168">
        <v>32</v>
      </c>
      <c r="E36" s="168">
        <v>197</v>
      </c>
      <c r="F36" s="168">
        <v>12650</v>
      </c>
    </row>
    <row r="37" spans="1:6" s="62" customFormat="1" ht="18" customHeight="1">
      <c r="A37" s="63"/>
      <c r="B37" s="5">
        <v>552</v>
      </c>
      <c r="C37" s="7" t="s">
        <v>21</v>
      </c>
      <c r="D37" s="168">
        <v>52</v>
      </c>
      <c r="E37" s="168">
        <v>824</v>
      </c>
      <c r="F37" s="168">
        <v>83266</v>
      </c>
    </row>
    <row r="38" spans="1:6" s="62" customFormat="1" ht="18" customHeight="1">
      <c r="A38" s="63"/>
      <c r="B38" s="5">
        <v>553</v>
      </c>
      <c r="C38" s="7" t="s">
        <v>109</v>
      </c>
      <c r="D38" s="168">
        <v>6</v>
      </c>
      <c r="E38" s="168">
        <v>37</v>
      </c>
      <c r="F38" s="168">
        <v>2122</v>
      </c>
    </row>
    <row r="39" spans="1:6" s="62" customFormat="1" ht="18" customHeight="1">
      <c r="A39" s="63"/>
      <c r="B39" s="5">
        <v>559</v>
      </c>
      <c r="C39" s="7" t="s">
        <v>110</v>
      </c>
      <c r="D39" s="168">
        <v>42</v>
      </c>
      <c r="E39" s="168">
        <v>213</v>
      </c>
      <c r="F39" s="168">
        <v>8201</v>
      </c>
    </row>
    <row r="40" spans="1:6" ht="3" customHeight="1" thickBot="1">
      <c r="A40" s="88"/>
      <c r="B40" s="88"/>
      <c r="C40" s="89"/>
      <c r="D40" s="88"/>
      <c r="E40" s="88"/>
      <c r="F40" s="88"/>
    </row>
    <row r="41" spans="1:6" s="80" customFormat="1" ht="15.75" customHeight="1">
      <c r="A41" s="182" t="s">
        <v>180</v>
      </c>
      <c r="B41" s="182"/>
      <c r="C41" s="182"/>
      <c r="D41" s="182"/>
      <c r="E41" s="182"/>
      <c r="F41" s="182"/>
    </row>
    <row r="42" spans="1:6" s="80" customFormat="1" ht="15.75" customHeight="1">
      <c r="A42" s="183" t="s">
        <v>201</v>
      </c>
      <c r="B42" s="183"/>
      <c r="C42" s="183"/>
      <c r="D42" s="183"/>
      <c r="E42" s="183"/>
      <c r="F42" s="183"/>
    </row>
    <row r="43" spans="1:6" s="80" customFormat="1" ht="15.75" customHeight="1">
      <c r="A43" s="147" t="s">
        <v>202</v>
      </c>
      <c r="B43" s="147"/>
      <c r="C43" s="147"/>
      <c r="D43" s="148"/>
      <c r="E43" s="148"/>
      <c r="F43" s="148"/>
    </row>
    <row r="44" spans="1:6" s="80" customFormat="1" ht="15.75" customHeight="1">
      <c r="A44" s="147" t="s">
        <v>181</v>
      </c>
      <c r="B44" s="147"/>
      <c r="C44" s="147"/>
      <c r="D44" s="148"/>
      <c r="E44" s="148"/>
      <c r="F44" s="148"/>
    </row>
    <row r="45" spans="1:6" s="80" customFormat="1" ht="15.75" customHeight="1">
      <c r="A45" s="147" t="s">
        <v>182</v>
      </c>
      <c r="B45" s="147"/>
      <c r="C45" s="147"/>
      <c r="D45" s="148"/>
      <c r="E45" s="148"/>
      <c r="F45" s="148"/>
    </row>
  </sheetData>
  <sheetProtection/>
  <mergeCells count="4">
    <mergeCell ref="A1:F1"/>
    <mergeCell ref="A41:F41"/>
    <mergeCell ref="A42:F42"/>
    <mergeCell ref="A6:C6"/>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1">
      <selection activeCell="A52" sqref="A52:G52"/>
    </sheetView>
  </sheetViews>
  <sheetFormatPr defaultColWidth="9.00390625" defaultRowHeight="9.75" customHeight="1"/>
  <cols>
    <col min="1" max="1" width="3.125" style="64" customWidth="1"/>
    <col min="2" max="2" width="4.125" style="64" customWidth="1"/>
    <col min="3" max="3" width="39.00390625" style="64" customWidth="1"/>
    <col min="4" max="4" width="12.625" style="58" customWidth="1"/>
    <col min="5" max="5" width="13.125" style="58" customWidth="1"/>
    <col min="6" max="6" width="15.625" style="58" customWidth="1"/>
    <col min="7" max="7" width="13.125" style="58" customWidth="1"/>
    <col min="8" max="16384" width="9.00390625" style="52" customWidth="1"/>
  </cols>
  <sheetData>
    <row r="1" spans="1:7" ht="30" customHeight="1">
      <c r="A1" s="180" t="str">
        <f>'6-1'!A1:G1</f>
        <v>山口市の統計(令和3年度)
山口市総務部デジタル推進課　℡　083-934-2748</v>
      </c>
      <c r="B1" s="181"/>
      <c r="C1" s="181"/>
      <c r="D1" s="181"/>
      <c r="E1" s="181"/>
      <c r="F1" s="181"/>
      <c r="G1" s="181"/>
    </row>
    <row r="2" spans="1:7" ht="9" customHeight="1">
      <c r="A2" s="53"/>
      <c r="B2" s="53"/>
      <c r="C2" s="53"/>
      <c r="D2" s="53"/>
      <c r="E2" s="53"/>
      <c r="F2" s="53"/>
      <c r="G2" s="53"/>
    </row>
    <row r="3" spans="1:7" ht="15.75" customHeight="1">
      <c r="A3" s="54" t="s">
        <v>167</v>
      </c>
      <c r="B3" s="54"/>
      <c r="C3" s="54"/>
      <c r="D3" s="53"/>
      <c r="E3" s="53"/>
      <c r="F3" s="55"/>
      <c r="G3" s="56"/>
    </row>
    <row r="4" spans="1:6" ht="15" customHeight="1">
      <c r="A4" s="53" t="s">
        <v>165</v>
      </c>
      <c r="B4" s="53"/>
      <c r="C4" s="53"/>
      <c r="D4" s="57"/>
      <c r="E4" s="57"/>
      <c r="F4" s="57"/>
    </row>
    <row r="5" spans="1:7" ht="15" customHeight="1" thickBot="1">
      <c r="A5" s="60" t="s">
        <v>151</v>
      </c>
      <c r="B5" s="60"/>
      <c r="C5" s="60"/>
      <c r="D5" s="61"/>
      <c r="E5" s="59"/>
      <c r="F5" s="61"/>
      <c r="G5" s="59" t="s">
        <v>101</v>
      </c>
    </row>
    <row r="6" spans="1:7" s="62" customFormat="1" ht="18" customHeight="1">
      <c r="A6" s="184" t="s">
        <v>22</v>
      </c>
      <c r="B6" s="184"/>
      <c r="C6" s="185"/>
      <c r="D6" s="127" t="s">
        <v>127</v>
      </c>
      <c r="E6" s="128" t="s">
        <v>131</v>
      </c>
      <c r="F6" s="127" t="s">
        <v>126</v>
      </c>
      <c r="G6" s="129" t="s">
        <v>128</v>
      </c>
    </row>
    <row r="7" spans="1:7" s="62" customFormat="1" ht="3" customHeight="1">
      <c r="A7" s="153"/>
      <c r="B7" s="153"/>
      <c r="C7" s="154"/>
      <c r="D7" s="136"/>
      <c r="E7" s="136"/>
      <c r="F7" s="136"/>
      <c r="G7" s="149"/>
    </row>
    <row r="8" spans="1:7" s="62" customFormat="1" ht="18" customHeight="1">
      <c r="A8" s="1" t="s">
        <v>2</v>
      </c>
      <c r="B8" s="1"/>
      <c r="C8" s="2"/>
      <c r="D8" s="71">
        <v>1439</v>
      </c>
      <c r="E8" s="71">
        <v>11120</v>
      </c>
      <c r="F8" s="71">
        <v>219026</v>
      </c>
      <c r="G8" s="71">
        <v>283948</v>
      </c>
    </row>
    <row r="9" spans="1:7" s="62" customFormat="1" ht="9" customHeight="1">
      <c r="A9" s="5"/>
      <c r="B9" s="8"/>
      <c r="C9" s="4"/>
      <c r="D9" s="72"/>
      <c r="E9" s="72"/>
      <c r="F9" s="72"/>
      <c r="G9" s="72"/>
    </row>
    <row r="10" spans="1:7" s="62" customFormat="1" ht="18" customHeight="1">
      <c r="A10" s="5">
        <v>56</v>
      </c>
      <c r="B10" s="3" t="s">
        <v>6</v>
      </c>
      <c r="C10" s="7"/>
      <c r="D10" s="72">
        <v>9</v>
      </c>
      <c r="E10" s="72">
        <v>568</v>
      </c>
      <c r="F10" s="72">
        <v>18388</v>
      </c>
      <c r="G10" s="72">
        <v>50870</v>
      </c>
    </row>
    <row r="11" spans="1:7" s="62" customFormat="1" ht="18" customHeight="1">
      <c r="A11" s="93"/>
      <c r="B11" s="5">
        <v>561</v>
      </c>
      <c r="C11" s="7" t="s">
        <v>23</v>
      </c>
      <c r="D11" s="72">
        <v>4</v>
      </c>
      <c r="E11" s="72">
        <v>529</v>
      </c>
      <c r="F11" s="72">
        <v>17958</v>
      </c>
      <c r="G11" s="72">
        <v>50088</v>
      </c>
    </row>
    <row r="12" spans="1:7" s="62" customFormat="1" ht="30" customHeight="1">
      <c r="A12" s="93"/>
      <c r="B12" s="94">
        <v>569</v>
      </c>
      <c r="C12" s="95" t="s">
        <v>132</v>
      </c>
      <c r="D12" s="72">
        <v>5</v>
      </c>
      <c r="E12" s="72">
        <v>39</v>
      </c>
      <c r="F12" s="72">
        <v>430</v>
      </c>
      <c r="G12" s="72">
        <v>782</v>
      </c>
    </row>
    <row r="13" spans="1:7" s="62" customFormat="1" ht="9" customHeight="1">
      <c r="A13" s="94"/>
      <c r="B13" s="96"/>
      <c r="C13" s="97"/>
      <c r="D13" s="72"/>
      <c r="E13" s="72"/>
      <c r="F13" s="72"/>
      <c r="G13" s="72"/>
    </row>
    <row r="14" spans="1:7" s="62" customFormat="1" ht="18" customHeight="1">
      <c r="A14" s="5">
        <v>57</v>
      </c>
      <c r="B14" s="190" t="s">
        <v>24</v>
      </c>
      <c r="C14" s="191"/>
      <c r="D14" s="72">
        <v>186</v>
      </c>
      <c r="E14" s="72">
        <v>858</v>
      </c>
      <c r="F14" s="72">
        <v>10783</v>
      </c>
      <c r="G14" s="72">
        <v>31339</v>
      </c>
    </row>
    <row r="15" spans="1:7" s="62" customFormat="1" ht="18" customHeight="1">
      <c r="A15" s="93"/>
      <c r="B15" s="5">
        <v>571</v>
      </c>
      <c r="C15" s="7" t="s">
        <v>25</v>
      </c>
      <c r="D15" s="72">
        <v>21</v>
      </c>
      <c r="E15" s="72">
        <v>94</v>
      </c>
      <c r="F15" s="72">
        <v>1108</v>
      </c>
      <c r="G15" s="72">
        <v>2678</v>
      </c>
    </row>
    <row r="16" spans="1:7" s="62" customFormat="1" ht="18" customHeight="1">
      <c r="A16" s="93"/>
      <c r="B16" s="5">
        <v>572</v>
      </c>
      <c r="C16" s="7" t="s">
        <v>26</v>
      </c>
      <c r="D16" s="72">
        <v>24</v>
      </c>
      <c r="E16" s="72">
        <v>126</v>
      </c>
      <c r="F16" s="72">
        <v>1486</v>
      </c>
      <c r="G16" s="72">
        <v>6227</v>
      </c>
    </row>
    <row r="17" spans="1:7" s="62" customFormat="1" ht="18" customHeight="1">
      <c r="A17" s="93"/>
      <c r="B17" s="5">
        <v>573</v>
      </c>
      <c r="C17" s="7" t="s">
        <v>27</v>
      </c>
      <c r="D17" s="72">
        <v>92</v>
      </c>
      <c r="E17" s="72">
        <v>414</v>
      </c>
      <c r="F17" s="72">
        <v>5508</v>
      </c>
      <c r="G17" s="72">
        <v>13336</v>
      </c>
    </row>
    <row r="18" spans="1:7" s="62" customFormat="1" ht="18" customHeight="1">
      <c r="A18" s="93"/>
      <c r="B18" s="5">
        <v>574</v>
      </c>
      <c r="C18" s="7" t="s">
        <v>28</v>
      </c>
      <c r="D18" s="72">
        <v>13</v>
      </c>
      <c r="E18" s="72">
        <v>51</v>
      </c>
      <c r="F18" s="72">
        <v>747</v>
      </c>
      <c r="G18" s="72">
        <v>1560</v>
      </c>
    </row>
    <row r="19" spans="1:7" s="62" customFormat="1" ht="18" customHeight="1">
      <c r="A19" s="93"/>
      <c r="B19" s="5">
        <v>579</v>
      </c>
      <c r="C19" s="73" t="s">
        <v>130</v>
      </c>
      <c r="D19" s="72">
        <v>36</v>
      </c>
      <c r="E19" s="72">
        <v>173</v>
      </c>
      <c r="F19" s="72">
        <v>1935</v>
      </c>
      <c r="G19" s="72">
        <v>7538</v>
      </c>
    </row>
    <row r="20" spans="1:7" s="62" customFormat="1" ht="9" customHeight="1">
      <c r="A20" s="5"/>
      <c r="B20" s="3"/>
      <c r="C20" s="7"/>
      <c r="D20" s="72"/>
      <c r="E20" s="72"/>
      <c r="F20" s="72"/>
      <c r="G20" s="72"/>
    </row>
    <row r="21" spans="1:7" s="62" customFormat="1" ht="18" customHeight="1">
      <c r="A21" s="5">
        <v>58</v>
      </c>
      <c r="B21" s="3" t="s">
        <v>29</v>
      </c>
      <c r="C21" s="7"/>
      <c r="D21" s="72">
        <v>418</v>
      </c>
      <c r="E21" s="72">
        <v>4032</v>
      </c>
      <c r="F21" s="72">
        <v>60863</v>
      </c>
      <c r="G21" s="72">
        <v>62285</v>
      </c>
    </row>
    <row r="22" spans="1:7" s="62" customFormat="1" ht="18" customHeight="1">
      <c r="A22" s="93"/>
      <c r="B22" s="5">
        <v>581</v>
      </c>
      <c r="C22" s="7" t="s">
        <v>30</v>
      </c>
      <c r="D22" s="72">
        <v>44</v>
      </c>
      <c r="E22" s="72">
        <v>1467</v>
      </c>
      <c r="F22" s="72">
        <v>32593</v>
      </c>
      <c r="G22" s="72">
        <v>38467</v>
      </c>
    </row>
    <row r="23" spans="1:7" s="62" customFormat="1" ht="18" customHeight="1">
      <c r="A23" s="93"/>
      <c r="B23" s="5">
        <v>582</v>
      </c>
      <c r="C23" s="7" t="s">
        <v>33</v>
      </c>
      <c r="D23" s="72">
        <v>31</v>
      </c>
      <c r="E23" s="72">
        <v>121</v>
      </c>
      <c r="F23" s="72">
        <v>863</v>
      </c>
      <c r="G23" s="72">
        <v>901</v>
      </c>
    </row>
    <row r="24" spans="1:7" s="62" customFormat="1" ht="18" customHeight="1">
      <c r="A24" s="93"/>
      <c r="B24" s="5">
        <v>583</v>
      </c>
      <c r="C24" s="7" t="s">
        <v>31</v>
      </c>
      <c r="D24" s="72">
        <v>9</v>
      </c>
      <c r="E24" s="72">
        <v>49</v>
      </c>
      <c r="F24" s="72">
        <v>708</v>
      </c>
      <c r="G24" s="72">
        <v>297</v>
      </c>
    </row>
    <row r="25" spans="1:7" s="62" customFormat="1" ht="18" customHeight="1">
      <c r="A25" s="93"/>
      <c r="B25" s="5">
        <v>584</v>
      </c>
      <c r="C25" s="7" t="s">
        <v>32</v>
      </c>
      <c r="D25" s="72">
        <v>23</v>
      </c>
      <c r="E25" s="72">
        <v>57</v>
      </c>
      <c r="F25" s="72">
        <v>569</v>
      </c>
      <c r="G25" s="72">
        <v>143</v>
      </c>
    </row>
    <row r="26" spans="1:7" s="62" customFormat="1" ht="18" customHeight="1">
      <c r="A26" s="93"/>
      <c r="B26" s="5">
        <v>585</v>
      </c>
      <c r="C26" s="7" t="s">
        <v>112</v>
      </c>
      <c r="D26" s="72">
        <v>48</v>
      </c>
      <c r="E26" s="72">
        <v>128</v>
      </c>
      <c r="F26" s="72">
        <v>2297</v>
      </c>
      <c r="G26" s="72">
        <v>2865</v>
      </c>
    </row>
    <row r="27" spans="1:7" ht="18" customHeight="1">
      <c r="A27" s="80"/>
      <c r="B27" s="5">
        <v>586</v>
      </c>
      <c r="C27" s="7" t="s">
        <v>34</v>
      </c>
      <c r="D27" s="72">
        <v>105</v>
      </c>
      <c r="E27" s="72">
        <v>552</v>
      </c>
      <c r="F27" s="72">
        <v>3444</v>
      </c>
      <c r="G27" s="72">
        <v>4136</v>
      </c>
    </row>
    <row r="28" spans="1:7" ht="18" customHeight="1">
      <c r="A28" s="80"/>
      <c r="B28" s="5">
        <v>589</v>
      </c>
      <c r="C28" s="7" t="s">
        <v>35</v>
      </c>
      <c r="D28" s="72">
        <v>158</v>
      </c>
      <c r="E28" s="72">
        <v>1658</v>
      </c>
      <c r="F28" s="72">
        <v>20390</v>
      </c>
      <c r="G28" s="72">
        <v>15476</v>
      </c>
    </row>
    <row r="29" spans="1:7" ht="9" customHeight="1">
      <c r="A29" s="5"/>
      <c r="B29" s="3"/>
      <c r="C29" s="7"/>
      <c r="D29" s="72"/>
      <c r="E29" s="72"/>
      <c r="F29" s="72"/>
      <c r="G29" s="72"/>
    </row>
    <row r="30" spans="1:7" ht="18" customHeight="1">
      <c r="A30" s="5">
        <v>59</v>
      </c>
      <c r="B30" s="3" t="s">
        <v>113</v>
      </c>
      <c r="C30" s="7"/>
      <c r="D30" s="72">
        <v>195</v>
      </c>
      <c r="E30" s="72">
        <v>1485</v>
      </c>
      <c r="F30" s="72">
        <v>47274</v>
      </c>
      <c r="G30" s="72">
        <v>22406</v>
      </c>
    </row>
    <row r="31" spans="1:7" ht="18" customHeight="1">
      <c r="A31" s="80"/>
      <c r="B31" s="5">
        <v>591</v>
      </c>
      <c r="C31" s="7" t="s">
        <v>36</v>
      </c>
      <c r="D31" s="72">
        <v>113</v>
      </c>
      <c r="E31" s="72">
        <v>1083</v>
      </c>
      <c r="F31" s="72">
        <v>35609</v>
      </c>
      <c r="G31" s="72">
        <v>4673</v>
      </c>
    </row>
    <row r="32" spans="1:7" ht="18" customHeight="1">
      <c r="A32" s="80"/>
      <c r="B32" s="5">
        <v>592</v>
      </c>
      <c r="C32" s="7" t="s">
        <v>37</v>
      </c>
      <c r="D32" s="72">
        <v>12</v>
      </c>
      <c r="E32" s="72">
        <v>34</v>
      </c>
      <c r="F32" s="72">
        <v>327</v>
      </c>
      <c r="G32" s="72">
        <v>623</v>
      </c>
    </row>
    <row r="33" spans="1:7" ht="18" customHeight="1">
      <c r="A33" s="80"/>
      <c r="B33" s="5">
        <v>593</v>
      </c>
      <c r="C33" s="73" t="s">
        <v>133</v>
      </c>
      <c r="D33" s="72">
        <v>70</v>
      </c>
      <c r="E33" s="72">
        <v>368</v>
      </c>
      <c r="F33" s="72">
        <v>11339</v>
      </c>
      <c r="G33" s="72">
        <v>17110</v>
      </c>
    </row>
    <row r="34" spans="1:7" ht="9" customHeight="1">
      <c r="A34" s="5"/>
      <c r="B34" s="3"/>
      <c r="C34" s="7"/>
      <c r="D34" s="72"/>
      <c r="E34" s="72"/>
      <c r="F34" s="72"/>
      <c r="G34" s="72"/>
    </row>
    <row r="35" spans="1:7" ht="18" customHeight="1">
      <c r="A35" s="5">
        <v>60</v>
      </c>
      <c r="B35" s="188" t="s">
        <v>114</v>
      </c>
      <c r="C35" s="189"/>
      <c r="D35" s="72">
        <v>575</v>
      </c>
      <c r="E35" s="72">
        <v>3648</v>
      </c>
      <c r="F35" s="72">
        <v>70486</v>
      </c>
      <c r="G35" s="72">
        <v>117048</v>
      </c>
    </row>
    <row r="36" spans="1:7" ht="18" customHeight="1">
      <c r="A36" s="80"/>
      <c r="B36" s="5">
        <v>601</v>
      </c>
      <c r="C36" s="7" t="s">
        <v>38</v>
      </c>
      <c r="D36" s="72">
        <v>22</v>
      </c>
      <c r="E36" s="72">
        <v>114</v>
      </c>
      <c r="F36" s="72">
        <v>1972</v>
      </c>
      <c r="G36" s="72">
        <v>8051</v>
      </c>
    </row>
    <row r="37" spans="1:7" ht="18" customHeight="1">
      <c r="A37" s="80"/>
      <c r="B37" s="5">
        <v>602</v>
      </c>
      <c r="C37" s="7" t="s">
        <v>115</v>
      </c>
      <c r="D37" s="72">
        <v>28</v>
      </c>
      <c r="E37" s="72">
        <v>108</v>
      </c>
      <c r="F37" s="72">
        <v>1113</v>
      </c>
      <c r="G37" s="72">
        <v>1538</v>
      </c>
    </row>
    <row r="38" spans="1:7" ht="18" customHeight="1">
      <c r="A38" s="80"/>
      <c r="B38" s="5">
        <v>603</v>
      </c>
      <c r="C38" s="7" t="s">
        <v>116</v>
      </c>
      <c r="D38" s="72">
        <v>144</v>
      </c>
      <c r="E38" s="72">
        <v>777</v>
      </c>
      <c r="F38" s="72">
        <v>15331</v>
      </c>
      <c r="G38" s="72">
        <v>17478</v>
      </c>
    </row>
    <row r="39" spans="1:7" ht="18" customHeight="1">
      <c r="A39" s="80"/>
      <c r="B39" s="5">
        <v>604</v>
      </c>
      <c r="C39" s="7" t="s">
        <v>117</v>
      </c>
      <c r="D39" s="72">
        <v>22</v>
      </c>
      <c r="E39" s="72">
        <v>123</v>
      </c>
      <c r="F39" s="72">
        <v>2822</v>
      </c>
      <c r="G39" s="72">
        <v>3388</v>
      </c>
    </row>
    <row r="40" spans="1:7" ht="18" customHeight="1">
      <c r="A40" s="80"/>
      <c r="B40" s="5">
        <v>605</v>
      </c>
      <c r="C40" s="7" t="s">
        <v>118</v>
      </c>
      <c r="D40" s="72">
        <v>89</v>
      </c>
      <c r="E40" s="72">
        <v>596</v>
      </c>
      <c r="F40" s="72">
        <v>23363</v>
      </c>
      <c r="G40" s="72">
        <v>1564</v>
      </c>
    </row>
    <row r="41" spans="1:7" ht="18" customHeight="1">
      <c r="A41" s="80"/>
      <c r="B41" s="5">
        <v>606</v>
      </c>
      <c r="C41" s="7" t="s">
        <v>119</v>
      </c>
      <c r="D41" s="72">
        <v>60</v>
      </c>
      <c r="E41" s="72">
        <v>652</v>
      </c>
      <c r="F41" s="72">
        <v>4653</v>
      </c>
      <c r="G41" s="72">
        <v>9271</v>
      </c>
    </row>
    <row r="42" spans="1:7" ht="30" customHeight="1">
      <c r="A42" s="80"/>
      <c r="B42" s="5">
        <v>607</v>
      </c>
      <c r="C42" s="73" t="s">
        <v>129</v>
      </c>
      <c r="D42" s="72">
        <v>32</v>
      </c>
      <c r="E42" s="72">
        <v>247</v>
      </c>
      <c r="F42" s="72">
        <v>4193</v>
      </c>
      <c r="G42" s="72">
        <v>14543</v>
      </c>
    </row>
    <row r="43" spans="1:7" ht="18" customHeight="1">
      <c r="A43" s="80"/>
      <c r="B43" s="5">
        <v>608</v>
      </c>
      <c r="C43" s="7" t="s">
        <v>120</v>
      </c>
      <c r="D43" s="72">
        <v>28</v>
      </c>
      <c r="E43" s="72">
        <v>97</v>
      </c>
      <c r="F43" s="72">
        <v>1373</v>
      </c>
      <c r="G43" s="72">
        <v>2269</v>
      </c>
    </row>
    <row r="44" spans="1:7" ht="18" customHeight="1">
      <c r="A44" s="80"/>
      <c r="B44" s="5">
        <v>609</v>
      </c>
      <c r="C44" s="7" t="s">
        <v>121</v>
      </c>
      <c r="D44" s="72">
        <v>150</v>
      </c>
      <c r="E44" s="72">
        <v>934</v>
      </c>
      <c r="F44" s="72">
        <v>15667</v>
      </c>
      <c r="G44" s="72">
        <v>58946</v>
      </c>
    </row>
    <row r="45" spans="1:7" ht="9" customHeight="1">
      <c r="A45" s="5"/>
      <c r="B45" s="3"/>
      <c r="C45" s="7"/>
      <c r="D45" s="72"/>
      <c r="E45" s="72"/>
      <c r="F45" s="72"/>
      <c r="G45" s="72"/>
    </row>
    <row r="46" spans="1:7" ht="18" customHeight="1">
      <c r="A46" s="5">
        <v>61</v>
      </c>
      <c r="B46" s="3" t="s">
        <v>122</v>
      </c>
      <c r="C46" s="7"/>
      <c r="D46" s="72">
        <v>56</v>
      </c>
      <c r="E46" s="72">
        <v>529</v>
      </c>
      <c r="F46" s="72">
        <v>11231</v>
      </c>
      <c r="G46" s="72" t="s">
        <v>149</v>
      </c>
    </row>
    <row r="47" spans="1:7" ht="18" customHeight="1">
      <c r="A47" s="80"/>
      <c r="B47" s="5">
        <v>611</v>
      </c>
      <c r="C47" s="7" t="s">
        <v>123</v>
      </c>
      <c r="D47" s="72">
        <v>46</v>
      </c>
      <c r="E47" s="72">
        <v>234</v>
      </c>
      <c r="F47" s="72">
        <v>5538</v>
      </c>
      <c r="G47" s="72" t="s">
        <v>149</v>
      </c>
    </row>
    <row r="48" spans="1:7" ht="18" customHeight="1">
      <c r="A48" s="80"/>
      <c r="B48" s="5">
        <v>612</v>
      </c>
      <c r="C48" s="7" t="s">
        <v>124</v>
      </c>
      <c r="D48" s="72">
        <v>6</v>
      </c>
      <c r="E48" s="72">
        <v>79</v>
      </c>
      <c r="F48" s="72">
        <v>2085</v>
      </c>
      <c r="G48" s="72" t="s">
        <v>149</v>
      </c>
    </row>
    <row r="49" spans="1:7" ht="18" customHeight="1">
      <c r="A49" s="80"/>
      <c r="B49" s="5">
        <v>619</v>
      </c>
      <c r="C49" s="7" t="s">
        <v>125</v>
      </c>
      <c r="D49" s="72">
        <v>4</v>
      </c>
      <c r="E49" s="72">
        <v>216</v>
      </c>
      <c r="F49" s="72">
        <v>3608</v>
      </c>
      <c r="G49" s="72" t="s">
        <v>149</v>
      </c>
    </row>
    <row r="50" spans="1:7" ht="3" customHeight="1" thickBot="1">
      <c r="A50" s="90"/>
      <c r="B50" s="90"/>
      <c r="C50" s="92"/>
      <c r="D50" s="91"/>
      <c r="E50" s="91"/>
      <c r="F50" s="91"/>
      <c r="G50" s="91"/>
    </row>
    <row r="51" spans="1:7" ht="30" customHeight="1">
      <c r="A51" s="186" t="s">
        <v>183</v>
      </c>
      <c r="B51" s="187"/>
      <c r="C51" s="187"/>
      <c r="D51" s="187"/>
      <c r="E51" s="187"/>
      <c r="F51" s="187"/>
      <c r="G51" s="187"/>
    </row>
    <row r="52" spans="1:7" ht="30" customHeight="1">
      <c r="A52" s="183" t="s">
        <v>203</v>
      </c>
      <c r="B52" s="183"/>
      <c r="C52" s="183"/>
      <c r="D52" s="183"/>
      <c r="E52" s="183"/>
      <c r="F52" s="183"/>
      <c r="G52" s="183"/>
    </row>
  </sheetData>
  <sheetProtection/>
  <mergeCells count="6">
    <mergeCell ref="A51:G51"/>
    <mergeCell ref="A1:G1"/>
    <mergeCell ref="B35:C35"/>
    <mergeCell ref="B14:C14"/>
    <mergeCell ref="A6:C6"/>
    <mergeCell ref="A52:G52"/>
  </mergeCells>
  <printOptions/>
  <pageMargins left="0.5905511811023623" right="0.5905511811023623" top="0.5905511811023623" bottom="0.5905511811023623" header="0.1968503937007874" footer="0.1968503937007874"/>
  <pageSetup horizontalDpi="600" verticalDpi="600" orientation="portrait" paperSize="9" scale="81" r:id="rId1"/>
  <headerFooter alignWithMargins="0">
    <oddHeader>&amp;R&amp;"ＭＳ ゴシック,標準"&amp;12商業・製造業</oddHeader>
    <oddFooter>&amp;R&amp;"ＭＳ Ｐゴシック,標準"&amp;P / 13ページ</oddFooter>
  </headerFooter>
</worksheet>
</file>

<file path=xl/worksheets/sheet5.xml><?xml version="1.0" encoding="utf-8"?>
<worksheet xmlns="http://schemas.openxmlformats.org/spreadsheetml/2006/main" xmlns:r="http://schemas.openxmlformats.org/officeDocument/2006/relationships">
  <sheetPr codeName="Sheet5"/>
  <dimension ref="A1:O27"/>
  <sheetViews>
    <sheetView zoomScaleSheetLayoutView="100" zoomScalePageLayoutView="0" workbookViewId="0" topLeftCell="A1">
      <pane ySplit="6" topLeftCell="A7" activePane="bottomLeft" state="frozen"/>
      <selection pane="topLeft" activeCell="B16" sqref="B16"/>
      <selection pane="bottomLeft" activeCell="G22" sqref="G22"/>
    </sheetView>
  </sheetViews>
  <sheetFormatPr defaultColWidth="9.00390625" defaultRowHeight="13.5"/>
  <cols>
    <col min="1" max="1" width="21.00390625" style="28" customWidth="1"/>
    <col min="2" max="2" width="7.875" style="28" customWidth="1"/>
    <col min="3" max="3" width="9.375" style="28" customWidth="1"/>
    <col min="4" max="4" width="13.125" style="28" customWidth="1"/>
    <col min="5" max="7" width="13.625" style="28" customWidth="1"/>
    <col min="8" max="8" width="3.00390625" style="28" customWidth="1"/>
    <col min="9" max="9" width="15.25390625" style="28" customWidth="1"/>
    <col min="10" max="15" width="10.75390625" style="28" customWidth="1"/>
    <col min="16" max="16" width="15.25390625" style="28" customWidth="1"/>
    <col min="17" max="16384" width="9.00390625" style="28" customWidth="1"/>
  </cols>
  <sheetData>
    <row r="1" spans="1:8" ht="30" customHeight="1">
      <c r="A1" s="173" t="str">
        <f>'6-1'!A1:G1</f>
        <v>山口市の統計(令和3年度)
山口市総務部デジタル推進課　℡　083-934-2748</v>
      </c>
      <c r="B1" s="194"/>
      <c r="C1" s="194"/>
      <c r="D1" s="194"/>
      <c r="E1" s="194"/>
      <c r="F1" s="194"/>
      <c r="G1" s="194"/>
      <c r="H1" s="166"/>
    </row>
    <row r="2" ht="9" customHeight="1"/>
    <row r="3" spans="1:8" ht="15.75" customHeight="1">
      <c r="A3" s="29" t="s">
        <v>158</v>
      </c>
      <c r="B3" s="38"/>
      <c r="C3" s="38"/>
      <c r="D3" s="38"/>
      <c r="E3" s="38"/>
      <c r="F3" s="38"/>
      <c r="G3" s="38"/>
      <c r="H3" s="38"/>
    </row>
    <row r="4" spans="1:8" s="13" customFormat="1" ht="15" customHeight="1">
      <c r="A4" s="28" t="s">
        <v>173</v>
      </c>
      <c r="B4" s="28"/>
      <c r="C4" s="28"/>
      <c r="D4" s="28"/>
      <c r="E4" s="28"/>
      <c r="F4" s="28"/>
      <c r="G4" s="59" t="s">
        <v>101</v>
      </c>
      <c r="H4" s="46"/>
    </row>
    <row r="5" spans="1:8" s="13" customFormat="1" ht="15" customHeight="1" thickBot="1">
      <c r="A5" s="28" t="s">
        <v>40</v>
      </c>
      <c r="B5" s="28"/>
      <c r="C5" s="28"/>
      <c r="D5" s="28"/>
      <c r="E5" s="28"/>
      <c r="F5" s="28"/>
      <c r="G5" s="46" t="s">
        <v>41</v>
      </c>
      <c r="H5" s="46"/>
    </row>
    <row r="6" spans="1:8" s="13" customFormat="1" ht="30" customHeight="1">
      <c r="A6" s="9" t="s">
        <v>164</v>
      </c>
      <c r="B6" s="10" t="s">
        <v>49</v>
      </c>
      <c r="C6" s="11" t="s">
        <v>42</v>
      </c>
      <c r="D6" s="10" t="s">
        <v>50</v>
      </c>
      <c r="E6" s="10" t="s">
        <v>51</v>
      </c>
      <c r="F6" s="10" t="s">
        <v>52</v>
      </c>
      <c r="G6" s="12" t="s">
        <v>43</v>
      </c>
      <c r="H6" s="77"/>
    </row>
    <row r="7" spans="1:8" s="13" customFormat="1" ht="3" customHeight="1">
      <c r="A7" s="99"/>
      <c r="B7" s="98"/>
      <c r="C7" s="77"/>
      <c r="D7" s="98"/>
      <c r="E7" s="98"/>
      <c r="F7" s="98"/>
      <c r="G7" s="77"/>
      <c r="H7" s="77"/>
    </row>
    <row r="8" spans="1:8" s="13" customFormat="1" ht="18" customHeight="1">
      <c r="A8" s="48" t="s">
        <v>171</v>
      </c>
      <c r="B8" s="74">
        <v>176</v>
      </c>
      <c r="C8" s="74">
        <v>5901</v>
      </c>
      <c r="D8" s="74">
        <v>2198869</v>
      </c>
      <c r="E8" s="74">
        <v>12461353</v>
      </c>
      <c r="F8" s="74">
        <v>18973948</v>
      </c>
      <c r="G8" s="74">
        <v>6098490</v>
      </c>
      <c r="H8" s="74"/>
    </row>
    <row r="9" spans="1:15" s="13" customFormat="1" ht="18" customHeight="1">
      <c r="A9" s="48">
        <v>29</v>
      </c>
      <c r="B9" s="74">
        <v>162</v>
      </c>
      <c r="C9" s="74">
        <v>6498</v>
      </c>
      <c r="D9" s="74">
        <v>2356557</v>
      </c>
      <c r="E9" s="74">
        <v>11230240</v>
      </c>
      <c r="F9" s="74">
        <v>17719014</v>
      </c>
      <c r="G9" s="74">
        <v>6081570</v>
      </c>
      <c r="H9" s="74"/>
      <c r="I9" s="172"/>
      <c r="J9" s="172"/>
      <c r="K9" s="172"/>
      <c r="L9" s="172"/>
      <c r="M9" s="172"/>
      <c r="N9" s="172"/>
      <c r="O9" s="172"/>
    </row>
    <row r="10" spans="1:8" s="13" customFormat="1" ht="18" customHeight="1">
      <c r="A10" s="48">
        <v>30</v>
      </c>
      <c r="B10" s="65">
        <v>162</v>
      </c>
      <c r="C10" s="65">
        <v>6725</v>
      </c>
      <c r="D10" s="65">
        <v>2516238</v>
      </c>
      <c r="E10" s="65">
        <v>11318109</v>
      </c>
      <c r="F10" s="65">
        <v>17757835</v>
      </c>
      <c r="G10" s="65">
        <v>6116284</v>
      </c>
      <c r="H10" s="65"/>
    </row>
    <row r="11" spans="1:8" s="13" customFormat="1" ht="18" customHeight="1">
      <c r="A11" s="48" t="s">
        <v>169</v>
      </c>
      <c r="B11" s="65">
        <v>164</v>
      </c>
      <c r="C11" s="65">
        <v>7126</v>
      </c>
      <c r="D11" s="65">
        <v>2732675</v>
      </c>
      <c r="E11" s="65">
        <v>12261784</v>
      </c>
      <c r="F11" s="65">
        <v>18507564</v>
      </c>
      <c r="G11" s="65">
        <v>5963161</v>
      </c>
      <c r="H11" s="65"/>
    </row>
    <row r="12" spans="1:8" s="13" customFormat="1" ht="18" customHeight="1">
      <c r="A12" s="121" t="s">
        <v>172</v>
      </c>
      <c r="B12" s="122">
        <v>159</v>
      </c>
      <c r="C12" s="122">
        <v>6945</v>
      </c>
      <c r="D12" s="122">
        <v>2763379</v>
      </c>
      <c r="E12" s="122">
        <v>12307485</v>
      </c>
      <c r="F12" s="122">
        <v>18798664</v>
      </c>
      <c r="G12" s="122">
        <v>6264804</v>
      </c>
      <c r="H12" s="122"/>
    </row>
    <row r="13" spans="1:8" s="13" customFormat="1" ht="9" customHeight="1">
      <c r="A13" s="49"/>
      <c r="B13" s="47"/>
      <c r="C13" s="47"/>
      <c r="D13" s="47"/>
      <c r="E13" s="47"/>
      <c r="F13" s="47"/>
      <c r="G13" s="47"/>
      <c r="H13" s="47"/>
    </row>
    <row r="14" spans="1:8" s="13" customFormat="1" ht="18" customHeight="1">
      <c r="A14" s="25" t="s">
        <v>44</v>
      </c>
      <c r="B14" s="74">
        <v>45</v>
      </c>
      <c r="C14" s="74">
        <v>268</v>
      </c>
      <c r="D14" s="74">
        <v>81889</v>
      </c>
      <c r="E14" s="74">
        <v>304273</v>
      </c>
      <c r="F14" s="74">
        <v>499521</v>
      </c>
      <c r="G14" s="133">
        <v>179662</v>
      </c>
      <c r="H14" s="133"/>
    </row>
    <row r="15" spans="1:8" s="13" customFormat="1" ht="18" customHeight="1">
      <c r="A15" s="25" t="s">
        <v>45</v>
      </c>
      <c r="B15" s="74">
        <v>38</v>
      </c>
      <c r="C15" s="74">
        <v>545</v>
      </c>
      <c r="D15" s="74">
        <v>164212</v>
      </c>
      <c r="E15" s="74">
        <v>863893</v>
      </c>
      <c r="F15" s="74">
        <v>1155678</v>
      </c>
      <c r="G15" s="133">
        <v>269099</v>
      </c>
      <c r="H15" s="133"/>
    </row>
    <row r="16" spans="1:8" s="13" customFormat="1" ht="18" customHeight="1">
      <c r="A16" s="25" t="s">
        <v>46</v>
      </c>
      <c r="B16" s="74">
        <v>26</v>
      </c>
      <c r="C16" s="74">
        <v>635</v>
      </c>
      <c r="D16" s="74">
        <v>199021</v>
      </c>
      <c r="E16" s="74">
        <v>914457</v>
      </c>
      <c r="F16" s="74">
        <v>1430438</v>
      </c>
      <c r="G16" s="133">
        <v>476474</v>
      </c>
      <c r="H16" s="133"/>
    </row>
    <row r="17" spans="1:8" s="13" customFormat="1" ht="18" customHeight="1">
      <c r="A17" s="25" t="s">
        <v>98</v>
      </c>
      <c r="B17" s="74">
        <v>16</v>
      </c>
      <c r="C17" s="74">
        <v>605</v>
      </c>
      <c r="D17" s="74">
        <v>208243</v>
      </c>
      <c r="E17" s="74">
        <v>787078</v>
      </c>
      <c r="F17" s="74">
        <v>1237967</v>
      </c>
      <c r="G17" s="133">
        <v>418232</v>
      </c>
      <c r="H17" s="133"/>
    </row>
    <row r="18" spans="1:8" s="13" customFormat="1" ht="18" customHeight="1">
      <c r="A18" s="25" t="s">
        <v>99</v>
      </c>
      <c r="B18" s="74">
        <v>18</v>
      </c>
      <c r="C18" s="74">
        <v>1277</v>
      </c>
      <c r="D18" s="74">
        <v>480278</v>
      </c>
      <c r="E18" s="74">
        <v>1897198</v>
      </c>
      <c r="F18" s="74">
        <v>3097234</v>
      </c>
      <c r="G18" s="133">
        <v>1121510</v>
      </c>
      <c r="H18" s="133"/>
    </row>
    <row r="19" spans="1:8" s="13" customFormat="1" ht="18" customHeight="1">
      <c r="A19" s="25" t="s">
        <v>47</v>
      </c>
      <c r="B19" s="74">
        <v>12</v>
      </c>
      <c r="C19" s="74">
        <v>1860</v>
      </c>
      <c r="D19" s="74">
        <v>836295</v>
      </c>
      <c r="E19" s="74">
        <v>5601770</v>
      </c>
      <c r="F19" s="74">
        <v>7266962</v>
      </c>
      <c r="G19" s="133">
        <v>1546432</v>
      </c>
      <c r="H19" s="133"/>
    </row>
    <row r="20" spans="1:8" s="13" customFormat="1" ht="18" customHeight="1">
      <c r="A20" s="25" t="s">
        <v>48</v>
      </c>
      <c r="B20" s="65">
        <v>4</v>
      </c>
      <c r="C20" s="65">
        <v>1755</v>
      </c>
      <c r="D20" s="65">
        <v>793441</v>
      </c>
      <c r="E20" s="65">
        <v>1938816</v>
      </c>
      <c r="F20" s="65">
        <v>4110864</v>
      </c>
      <c r="G20" s="134">
        <v>2253395</v>
      </c>
      <c r="H20" s="134"/>
    </row>
    <row r="21" spans="1:8" s="13" customFormat="1" ht="3" customHeight="1" thickBot="1">
      <c r="A21" s="50"/>
      <c r="B21" s="67"/>
      <c r="C21" s="67"/>
      <c r="D21" s="67"/>
      <c r="E21" s="67"/>
      <c r="F21" s="67"/>
      <c r="G21" s="67"/>
      <c r="H21" s="65"/>
    </row>
    <row r="22" spans="1:8" s="13" customFormat="1" ht="15.75" customHeight="1">
      <c r="A22" s="28" t="s">
        <v>184</v>
      </c>
      <c r="B22" s="28"/>
      <c r="C22" s="28"/>
      <c r="D22" s="28"/>
      <c r="E22" s="28"/>
      <c r="F22" s="51"/>
      <c r="G22" s="51"/>
      <c r="H22" s="51"/>
    </row>
    <row r="23" spans="1:8" s="13" customFormat="1" ht="15.75" customHeight="1">
      <c r="A23" s="157" t="s">
        <v>188</v>
      </c>
      <c r="B23" s="28"/>
      <c r="C23" s="28"/>
      <c r="D23" s="28"/>
      <c r="E23" s="28"/>
      <c r="F23" s="51"/>
      <c r="G23" s="51"/>
      <c r="H23" s="51"/>
    </row>
    <row r="24" spans="1:8" s="13" customFormat="1" ht="18" customHeight="1">
      <c r="A24" s="192" t="s">
        <v>205</v>
      </c>
      <c r="B24" s="193"/>
      <c r="C24" s="193"/>
      <c r="D24" s="193"/>
      <c r="E24" s="193"/>
      <c r="F24" s="193"/>
      <c r="G24" s="193"/>
      <c r="H24" s="156"/>
    </row>
    <row r="25" spans="1:8" ht="15.75" customHeight="1">
      <c r="A25" s="157" t="s">
        <v>174</v>
      </c>
      <c r="B25" s="156"/>
      <c r="C25" s="156"/>
      <c r="D25" s="156"/>
      <c r="E25" s="156"/>
      <c r="F25" s="156"/>
      <c r="G25" s="156"/>
      <c r="H25" s="156"/>
    </row>
    <row r="26" ht="15.75" customHeight="1">
      <c r="A26" s="157"/>
    </row>
    <row r="27" ht="15.75" customHeight="1">
      <c r="A27" s="157"/>
    </row>
  </sheetData>
  <sheetProtection/>
  <mergeCells count="2">
    <mergeCell ref="A24:G24"/>
    <mergeCell ref="A1:G1"/>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ignoredErrors>
    <ignoredError sqref="A12" numberStoredAsText="1"/>
  </ignoredErrors>
</worksheet>
</file>

<file path=xl/worksheets/sheet6.xml><?xml version="1.0" encoding="utf-8"?>
<worksheet xmlns="http://schemas.openxmlformats.org/spreadsheetml/2006/main" xmlns:r="http://schemas.openxmlformats.org/officeDocument/2006/relationships">
  <sheetPr codeName="Sheet6"/>
  <dimension ref="A1:G32"/>
  <sheetViews>
    <sheetView zoomScaleSheetLayoutView="100" zoomScalePageLayoutView="0" workbookViewId="0" topLeftCell="A1">
      <selection activeCell="B16" sqref="B16"/>
    </sheetView>
  </sheetViews>
  <sheetFormatPr defaultColWidth="9.00390625" defaultRowHeight="13.5"/>
  <cols>
    <col min="1" max="1" width="16.75390625" style="37" customWidth="1"/>
    <col min="2" max="6" width="12.375" style="37" customWidth="1"/>
    <col min="7" max="7" width="13.625" style="37" customWidth="1"/>
    <col min="8" max="16384" width="9.00390625" style="37" customWidth="1"/>
  </cols>
  <sheetData>
    <row r="1" spans="1:7" ht="30" customHeight="1">
      <c r="A1" s="173" t="str">
        <f>'6-1'!A1:G1</f>
        <v>山口市の統計(令和3年度)
山口市総務部デジタル推進課　℡　083-934-2748</v>
      </c>
      <c r="B1" s="194"/>
      <c r="C1" s="194"/>
      <c r="D1" s="194"/>
      <c r="E1" s="194"/>
      <c r="F1" s="194"/>
      <c r="G1" s="194"/>
    </row>
    <row r="2" spans="1:7" ht="9" customHeight="1">
      <c r="A2" s="28"/>
      <c r="B2" s="28"/>
      <c r="C2" s="28"/>
      <c r="D2" s="28"/>
      <c r="E2" s="28"/>
      <c r="F2" s="28"/>
      <c r="G2" s="28"/>
    </row>
    <row r="3" spans="1:7" ht="15.75" customHeight="1">
      <c r="A3" s="29" t="s">
        <v>185</v>
      </c>
      <c r="B3" s="38"/>
      <c r="C3" s="38"/>
      <c r="D3" s="38"/>
      <c r="E3" s="38"/>
      <c r="F3" s="38"/>
      <c r="G3" s="38"/>
    </row>
    <row r="4" spans="1:7" s="16" customFormat="1" ht="15" customHeight="1">
      <c r="A4" s="163" t="s">
        <v>175</v>
      </c>
      <c r="B4" s="37"/>
      <c r="C4" s="37"/>
      <c r="D4" s="37"/>
      <c r="E4" s="37"/>
      <c r="F4" s="37"/>
      <c r="G4" s="39"/>
    </row>
    <row r="5" spans="1:7" s="16" customFormat="1" ht="15" customHeight="1" thickBot="1">
      <c r="A5" s="37" t="s">
        <v>150</v>
      </c>
      <c r="B5" s="37"/>
      <c r="C5" s="37"/>
      <c r="D5" s="37"/>
      <c r="E5" s="37"/>
      <c r="F5" s="37"/>
      <c r="G5" s="39" t="s">
        <v>41</v>
      </c>
    </row>
    <row r="6" spans="1:7" s="16" customFormat="1" ht="18" customHeight="1">
      <c r="A6" s="195" t="s">
        <v>53</v>
      </c>
      <c r="B6" s="198" t="s">
        <v>54</v>
      </c>
      <c r="C6" s="205" t="s">
        <v>55</v>
      </c>
      <c r="D6" s="206"/>
      <c r="E6" s="206"/>
      <c r="F6" s="206"/>
      <c r="G6" s="206"/>
    </row>
    <row r="7" spans="1:7" s="16" customFormat="1" ht="18" customHeight="1">
      <c r="A7" s="196"/>
      <c r="B7" s="199"/>
      <c r="C7" s="203" t="s">
        <v>58</v>
      </c>
      <c r="D7" s="17" t="s">
        <v>59</v>
      </c>
      <c r="E7" s="18"/>
      <c r="F7" s="17"/>
      <c r="G7" s="201" t="s">
        <v>80</v>
      </c>
    </row>
    <row r="8" spans="1:7" s="16" customFormat="1" ht="18" customHeight="1">
      <c r="A8" s="197"/>
      <c r="B8" s="200"/>
      <c r="C8" s="204"/>
      <c r="D8" s="20" t="s">
        <v>62</v>
      </c>
      <c r="E8" s="21" t="s">
        <v>63</v>
      </c>
      <c r="F8" s="20" t="s">
        <v>64</v>
      </c>
      <c r="G8" s="202"/>
    </row>
    <row r="9" spans="1:7" s="16" customFormat="1" ht="3" customHeight="1">
      <c r="A9" s="69"/>
      <c r="B9" s="102"/>
      <c r="C9" s="19"/>
      <c r="D9" s="19"/>
      <c r="E9" s="19"/>
      <c r="F9" s="19"/>
      <c r="G9" s="103"/>
    </row>
    <row r="10" spans="1:7" s="16" customFormat="1" ht="18" customHeight="1">
      <c r="A10" s="22" t="s">
        <v>82</v>
      </c>
      <c r="B10" s="164">
        <v>159</v>
      </c>
      <c r="C10" s="164">
        <v>6945</v>
      </c>
      <c r="D10" s="164">
        <v>6935</v>
      </c>
      <c r="E10" s="164">
        <v>4497</v>
      </c>
      <c r="F10" s="164">
        <v>2438</v>
      </c>
      <c r="G10" s="164">
        <v>10</v>
      </c>
    </row>
    <row r="11" spans="1:7" s="16" customFormat="1" ht="9" customHeight="1">
      <c r="A11" s="22"/>
      <c r="B11" s="164"/>
      <c r="C11" s="164"/>
      <c r="D11" s="164"/>
      <c r="E11" s="164"/>
      <c r="F11" s="164"/>
      <c r="G11" s="164"/>
    </row>
    <row r="12" spans="1:7" s="16" customFormat="1" ht="18" customHeight="1">
      <c r="A12" s="23" t="s">
        <v>65</v>
      </c>
      <c r="B12" s="161">
        <v>34</v>
      </c>
      <c r="C12" s="161">
        <v>1544</v>
      </c>
      <c r="D12" s="161">
        <v>1542</v>
      </c>
      <c r="E12" s="161">
        <v>654</v>
      </c>
      <c r="F12" s="161">
        <v>888</v>
      </c>
      <c r="G12" s="161">
        <v>2</v>
      </c>
    </row>
    <row r="13" spans="1:7" s="16" customFormat="1" ht="18" customHeight="1">
      <c r="A13" s="23" t="s">
        <v>66</v>
      </c>
      <c r="B13" s="161">
        <v>3</v>
      </c>
      <c r="C13" s="161">
        <v>336</v>
      </c>
      <c r="D13" s="161">
        <v>336</v>
      </c>
      <c r="E13" s="161">
        <v>263</v>
      </c>
      <c r="F13" s="161">
        <v>73</v>
      </c>
      <c r="G13" s="161">
        <v>0</v>
      </c>
    </row>
    <row r="14" spans="1:7" s="16" customFormat="1" ht="18" customHeight="1">
      <c r="A14" s="23" t="s">
        <v>83</v>
      </c>
      <c r="B14" s="161">
        <v>9</v>
      </c>
      <c r="C14" s="161">
        <v>266</v>
      </c>
      <c r="D14" s="161">
        <v>266</v>
      </c>
      <c r="E14" s="161">
        <v>96</v>
      </c>
      <c r="F14" s="161">
        <v>170</v>
      </c>
      <c r="G14" s="161">
        <v>0</v>
      </c>
    </row>
    <row r="15" spans="1:7" s="16" customFormat="1" ht="18" customHeight="1">
      <c r="A15" s="23" t="s">
        <v>84</v>
      </c>
      <c r="B15" s="161">
        <v>10</v>
      </c>
      <c r="C15" s="161">
        <v>310</v>
      </c>
      <c r="D15" s="161">
        <v>310</v>
      </c>
      <c r="E15" s="161">
        <v>266</v>
      </c>
      <c r="F15" s="161">
        <v>44</v>
      </c>
      <c r="G15" s="161">
        <v>0</v>
      </c>
    </row>
    <row r="16" spans="1:7" s="16" customFormat="1" ht="18" customHeight="1">
      <c r="A16" s="23" t="s">
        <v>67</v>
      </c>
      <c r="B16" s="161">
        <v>8</v>
      </c>
      <c r="C16" s="161">
        <v>95</v>
      </c>
      <c r="D16" s="161">
        <v>91</v>
      </c>
      <c r="E16" s="161">
        <v>70</v>
      </c>
      <c r="F16" s="161">
        <v>21</v>
      </c>
      <c r="G16" s="161">
        <v>4</v>
      </c>
    </row>
    <row r="17" spans="1:7" s="16" customFormat="1" ht="18" customHeight="1">
      <c r="A17" s="23" t="s">
        <v>68</v>
      </c>
      <c r="B17" s="161">
        <v>5</v>
      </c>
      <c r="C17" s="161">
        <v>182</v>
      </c>
      <c r="D17" s="161">
        <v>182</v>
      </c>
      <c r="E17" s="161">
        <v>115</v>
      </c>
      <c r="F17" s="161">
        <v>67</v>
      </c>
      <c r="G17" s="161">
        <v>0</v>
      </c>
    </row>
    <row r="18" spans="1:7" s="16" customFormat="1" ht="18" customHeight="1">
      <c r="A18" s="23" t="s">
        <v>69</v>
      </c>
      <c r="B18" s="161">
        <v>13</v>
      </c>
      <c r="C18" s="161">
        <v>308</v>
      </c>
      <c r="D18" s="161">
        <v>307</v>
      </c>
      <c r="E18" s="161">
        <v>183</v>
      </c>
      <c r="F18" s="161">
        <v>124</v>
      </c>
      <c r="G18" s="161">
        <v>1</v>
      </c>
    </row>
    <row r="19" spans="1:7" s="16" customFormat="1" ht="18" customHeight="1">
      <c r="A19" s="23" t="s">
        <v>70</v>
      </c>
      <c r="B19" s="161">
        <v>2</v>
      </c>
      <c r="C19" s="161">
        <v>140</v>
      </c>
      <c r="D19" s="161">
        <v>140</v>
      </c>
      <c r="E19" s="161">
        <v>95</v>
      </c>
      <c r="F19" s="161">
        <v>45</v>
      </c>
      <c r="G19" s="161">
        <v>0</v>
      </c>
    </row>
    <row r="20" spans="1:7" s="16" customFormat="1" ht="18" customHeight="1">
      <c r="A20" s="23" t="s">
        <v>71</v>
      </c>
      <c r="B20" s="161">
        <v>2</v>
      </c>
      <c r="C20" s="161">
        <v>21</v>
      </c>
      <c r="D20" s="161">
        <v>21</v>
      </c>
      <c r="E20" s="161">
        <v>17</v>
      </c>
      <c r="F20" s="161">
        <v>4</v>
      </c>
      <c r="G20" s="161">
        <v>0</v>
      </c>
    </row>
    <row r="21" spans="1:7" s="16" customFormat="1" ht="18" customHeight="1">
      <c r="A21" s="101" t="s">
        <v>85</v>
      </c>
      <c r="B21" s="161">
        <v>4</v>
      </c>
      <c r="C21" s="161">
        <v>371</v>
      </c>
      <c r="D21" s="161">
        <v>371</v>
      </c>
      <c r="E21" s="161">
        <v>198</v>
      </c>
      <c r="F21" s="161">
        <v>173</v>
      </c>
      <c r="G21" s="161">
        <v>0</v>
      </c>
    </row>
    <row r="22" spans="1:7" s="16" customFormat="1" ht="18" customHeight="1">
      <c r="A22" s="23" t="s">
        <v>73</v>
      </c>
      <c r="B22" s="161">
        <v>1</v>
      </c>
      <c r="C22" s="161">
        <v>112</v>
      </c>
      <c r="D22" s="161">
        <v>112</v>
      </c>
      <c r="E22" s="161">
        <v>85</v>
      </c>
      <c r="F22" s="161">
        <v>27</v>
      </c>
      <c r="G22" s="161">
        <v>0</v>
      </c>
    </row>
    <row r="23" spans="1:7" s="16" customFormat="1" ht="18.75" customHeight="1">
      <c r="A23" s="23" t="s">
        <v>86</v>
      </c>
      <c r="B23" s="161">
        <v>17</v>
      </c>
      <c r="C23" s="161">
        <v>299</v>
      </c>
      <c r="D23" s="161">
        <v>299</v>
      </c>
      <c r="E23" s="161">
        <v>245</v>
      </c>
      <c r="F23" s="161">
        <v>54</v>
      </c>
      <c r="G23" s="161">
        <v>0</v>
      </c>
    </row>
    <row r="24" spans="1:7" s="16" customFormat="1" ht="18" customHeight="1">
      <c r="A24" s="23" t="s">
        <v>74</v>
      </c>
      <c r="B24" s="161">
        <v>1</v>
      </c>
      <c r="C24" s="161">
        <v>19</v>
      </c>
      <c r="D24" s="161">
        <v>19</v>
      </c>
      <c r="E24" s="161">
        <v>15</v>
      </c>
      <c r="F24" s="161">
        <v>4</v>
      </c>
      <c r="G24" s="161">
        <v>0</v>
      </c>
    </row>
    <row r="25" spans="1:7" s="16" customFormat="1" ht="18" customHeight="1">
      <c r="A25" s="23" t="s">
        <v>75</v>
      </c>
      <c r="B25" s="161">
        <v>21</v>
      </c>
      <c r="C25" s="161">
        <v>866</v>
      </c>
      <c r="D25" s="161">
        <v>866</v>
      </c>
      <c r="E25" s="161">
        <v>690</v>
      </c>
      <c r="F25" s="161">
        <v>176</v>
      </c>
      <c r="G25" s="161">
        <v>0</v>
      </c>
    </row>
    <row r="26" spans="1:7" s="16" customFormat="1" ht="18" customHeight="1">
      <c r="A26" s="23" t="s">
        <v>76</v>
      </c>
      <c r="B26" s="161">
        <v>5</v>
      </c>
      <c r="C26" s="161">
        <v>98</v>
      </c>
      <c r="D26" s="161">
        <v>98</v>
      </c>
      <c r="E26" s="161">
        <v>84</v>
      </c>
      <c r="F26" s="161">
        <v>14</v>
      </c>
      <c r="G26" s="161">
        <v>0</v>
      </c>
    </row>
    <row r="27" spans="1:7" s="16" customFormat="1" ht="18" customHeight="1">
      <c r="A27" s="23" t="s">
        <v>155</v>
      </c>
      <c r="B27" s="161">
        <v>1</v>
      </c>
      <c r="C27" s="161">
        <v>421</v>
      </c>
      <c r="D27" s="161">
        <v>421</v>
      </c>
      <c r="E27" s="161">
        <v>367</v>
      </c>
      <c r="F27" s="161">
        <v>54</v>
      </c>
      <c r="G27" s="161">
        <v>0</v>
      </c>
    </row>
    <row r="28" spans="1:7" s="16" customFormat="1" ht="18" customHeight="1">
      <c r="A28" s="23" t="s">
        <v>77</v>
      </c>
      <c r="B28" s="161">
        <v>3</v>
      </c>
      <c r="C28" s="161">
        <v>601</v>
      </c>
      <c r="D28" s="161">
        <v>601</v>
      </c>
      <c r="E28" s="161">
        <v>428</v>
      </c>
      <c r="F28" s="161">
        <v>173</v>
      </c>
      <c r="G28" s="161">
        <v>0</v>
      </c>
    </row>
    <row r="29" spans="1:7" s="16" customFormat="1" ht="18" customHeight="1">
      <c r="A29" s="23" t="s">
        <v>78</v>
      </c>
      <c r="B29" s="161">
        <v>7</v>
      </c>
      <c r="C29" s="161">
        <v>114</v>
      </c>
      <c r="D29" s="161">
        <v>111</v>
      </c>
      <c r="E29" s="161">
        <v>48</v>
      </c>
      <c r="F29" s="161">
        <v>63</v>
      </c>
      <c r="G29" s="161">
        <v>3</v>
      </c>
    </row>
    <row r="30" spans="1:7" s="16" customFormat="1" ht="18" customHeight="1">
      <c r="A30" s="23" t="s">
        <v>79</v>
      </c>
      <c r="B30" s="161">
        <v>6</v>
      </c>
      <c r="C30" s="161">
        <v>505</v>
      </c>
      <c r="D30" s="161">
        <v>505</v>
      </c>
      <c r="E30" s="161">
        <v>428</v>
      </c>
      <c r="F30" s="161">
        <v>77</v>
      </c>
      <c r="G30" s="161">
        <v>0</v>
      </c>
    </row>
    <row r="31" spans="1:7" s="162" customFormat="1" ht="18" customHeight="1">
      <c r="A31" s="160" t="s">
        <v>87</v>
      </c>
      <c r="B31" s="161">
        <v>7</v>
      </c>
      <c r="C31" s="161">
        <v>337</v>
      </c>
      <c r="D31" s="161">
        <v>337</v>
      </c>
      <c r="E31" s="161">
        <v>150</v>
      </c>
      <c r="F31" s="161">
        <v>187</v>
      </c>
      <c r="G31" s="161">
        <v>0</v>
      </c>
    </row>
    <row r="32" spans="1:7" s="16" customFormat="1" ht="3" customHeight="1" thickBot="1">
      <c r="A32" s="85"/>
      <c r="B32" s="104"/>
      <c r="C32" s="104"/>
      <c r="D32" s="104"/>
      <c r="E32" s="104"/>
      <c r="F32" s="104"/>
      <c r="G32" s="104"/>
    </row>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s="16" customFormat="1" ht="12"/>
    <row r="1199" s="16" customFormat="1" ht="12"/>
    <row r="1200" s="16" customFormat="1" ht="12"/>
    <row r="1201" s="16" customFormat="1" ht="12"/>
    <row r="1202" s="16" customFormat="1" ht="12"/>
    <row r="1203" s="16" customFormat="1" ht="12"/>
    <row r="1204" s="16" customFormat="1" ht="12"/>
    <row r="1205" s="16" customFormat="1" ht="12"/>
    <row r="1206" s="16" customFormat="1" ht="12"/>
    <row r="1207" s="16" customFormat="1" ht="12"/>
  </sheetData>
  <sheetProtection/>
  <mergeCells count="6">
    <mergeCell ref="A1:G1"/>
    <mergeCell ref="A6:A8"/>
    <mergeCell ref="B6:B8"/>
    <mergeCell ref="G7:G8"/>
    <mergeCell ref="C7:C8"/>
    <mergeCell ref="C6:G6"/>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7.xml><?xml version="1.0" encoding="utf-8"?>
<worksheet xmlns="http://schemas.openxmlformats.org/spreadsheetml/2006/main" xmlns:r="http://schemas.openxmlformats.org/officeDocument/2006/relationships">
  <sheetPr codeName="Sheet7"/>
  <dimension ref="A1:P1208"/>
  <sheetViews>
    <sheetView zoomScaleSheetLayoutView="100" zoomScalePageLayoutView="0" workbookViewId="0" topLeftCell="A1">
      <pane xSplit="1" ySplit="8" topLeftCell="B9" activePane="bottomRight" state="frozen"/>
      <selection pane="topLeft" activeCell="B16" sqref="B16"/>
      <selection pane="topRight" activeCell="B16" sqref="B16"/>
      <selection pane="bottomLeft" activeCell="B16" sqref="B16"/>
      <selection pane="bottomRight" activeCell="B16" sqref="B16"/>
    </sheetView>
  </sheetViews>
  <sheetFormatPr defaultColWidth="9.00390625" defaultRowHeight="13.5"/>
  <cols>
    <col min="1" max="1" width="10.875" style="37" customWidth="1"/>
    <col min="2" max="2" width="11.625" style="37" customWidth="1"/>
    <col min="3" max="5" width="12.125" style="37" customWidth="1"/>
    <col min="6" max="6" width="10.50390625" style="37" customWidth="1"/>
    <col min="7" max="7" width="12.00390625" style="37" bestFit="1" customWidth="1"/>
    <col min="8" max="8" width="11.625" style="37" customWidth="1"/>
    <col min="9" max="16384" width="9.00390625" style="37" customWidth="1"/>
  </cols>
  <sheetData>
    <row r="1" spans="1:8" ht="30" customHeight="1">
      <c r="A1" s="173" t="str">
        <f>'6-1'!A1:G1</f>
        <v>山口市の統計(令和3年度)
山口市総務部デジタル推進課　℡　083-934-2748</v>
      </c>
      <c r="B1" s="173"/>
      <c r="C1" s="173"/>
      <c r="D1" s="173"/>
      <c r="E1" s="173"/>
      <c r="F1" s="173"/>
      <c r="G1" s="173"/>
      <c r="H1" s="173"/>
    </row>
    <row r="2" spans="1:8" ht="9" customHeight="1">
      <c r="A2" s="27"/>
      <c r="B2" s="27"/>
      <c r="C2" s="27"/>
      <c r="D2" s="27"/>
      <c r="E2" s="27"/>
      <c r="F2" s="27"/>
      <c r="G2" s="27"/>
      <c r="H2" s="27"/>
    </row>
    <row r="3" ht="15.75" customHeight="1">
      <c r="A3" s="29" t="s">
        <v>186</v>
      </c>
    </row>
    <row r="4" spans="1:8" s="16" customFormat="1" ht="15" customHeight="1">
      <c r="A4" s="37" t="str">
        <f>'6-4-1'!A4</f>
        <v>令和2年6月1日現在</v>
      </c>
      <c r="B4" s="37"/>
      <c r="C4" s="37"/>
      <c r="D4" s="37"/>
      <c r="E4" s="37"/>
      <c r="F4" s="37"/>
      <c r="G4" s="37"/>
      <c r="H4" s="39"/>
    </row>
    <row r="5" spans="1:8" s="16" customFormat="1" ht="15" customHeight="1" thickBot="1">
      <c r="A5" s="37" t="s">
        <v>40</v>
      </c>
      <c r="B5" s="37"/>
      <c r="C5" s="37"/>
      <c r="D5" s="37"/>
      <c r="E5" s="37"/>
      <c r="F5" s="37"/>
      <c r="G5" s="37"/>
      <c r="H5" s="39" t="s">
        <v>41</v>
      </c>
    </row>
    <row r="6" spans="1:8" s="16" customFormat="1" ht="18" customHeight="1">
      <c r="A6" s="195" t="s">
        <v>53</v>
      </c>
      <c r="B6" s="211" t="s">
        <v>93</v>
      </c>
      <c r="C6" s="213" t="s">
        <v>56</v>
      </c>
      <c r="D6" s="14" t="s">
        <v>57</v>
      </c>
      <c r="E6" s="14"/>
      <c r="F6" s="14"/>
      <c r="G6" s="15"/>
      <c r="H6" s="208" t="s">
        <v>92</v>
      </c>
    </row>
    <row r="7" spans="1:8" s="16" customFormat="1" ht="18" customHeight="1">
      <c r="A7" s="196"/>
      <c r="B7" s="212"/>
      <c r="C7" s="214"/>
      <c r="D7" s="203" t="s">
        <v>61</v>
      </c>
      <c r="E7" s="207" t="s">
        <v>91</v>
      </c>
      <c r="F7" s="207" t="s">
        <v>81</v>
      </c>
      <c r="G7" s="207" t="s">
        <v>134</v>
      </c>
      <c r="H7" s="209"/>
    </row>
    <row r="8" spans="1:8" s="16" customFormat="1" ht="18" customHeight="1">
      <c r="A8" s="197"/>
      <c r="B8" s="204"/>
      <c r="C8" s="215"/>
      <c r="D8" s="204"/>
      <c r="E8" s="204"/>
      <c r="F8" s="204"/>
      <c r="G8" s="204"/>
      <c r="H8" s="210"/>
    </row>
    <row r="9" spans="1:8" s="16" customFormat="1" ht="3" customHeight="1">
      <c r="A9" s="69"/>
      <c r="B9" s="19"/>
      <c r="C9" s="105"/>
      <c r="D9" s="19"/>
      <c r="E9" s="19"/>
      <c r="F9" s="19"/>
      <c r="G9" s="19"/>
      <c r="H9" s="19"/>
    </row>
    <row r="10" spans="1:15" s="16" customFormat="1" ht="18" customHeight="1">
      <c r="A10" s="22" t="s">
        <v>82</v>
      </c>
      <c r="B10" s="164">
        <v>2763379</v>
      </c>
      <c r="C10" s="164">
        <v>12307485</v>
      </c>
      <c r="D10" s="164">
        <v>18798664</v>
      </c>
      <c r="E10" s="164">
        <v>13970037</v>
      </c>
      <c r="F10" s="164">
        <v>1526889</v>
      </c>
      <c r="G10" s="164">
        <v>3301738</v>
      </c>
      <c r="H10" s="164">
        <v>6264804</v>
      </c>
      <c r="J10" s="158"/>
      <c r="K10" s="158"/>
      <c r="L10" s="158"/>
      <c r="M10" s="158"/>
      <c r="N10" s="158"/>
      <c r="O10" s="158"/>
    </row>
    <row r="11" spans="1:15" s="16" customFormat="1" ht="7.5" customHeight="1">
      <c r="A11" s="22"/>
      <c r="B11" s="164"/>
      <c r="C11" s="164"/>
      <c r="D11" s="164"/>
      <c r="E11" s="164"/>
      <c r="F11" s="164"/>
      <c r="G11" s="164"/>
      <c r="H11" s="164"/>
      <c r="J11" s="158"/>
      <c r="K11" s="158"/>
      <c r="L11" s="158"/>
      <c r="M11" s="158"/>
      <c r="N11" s="158"/>
      <c r="O11" s="158"/>
    </row>
    <row r="12" spans="1:15" s="16" customFormat="1" ht="18" customHeight="1">
      <c r="A12" s="23" t="s">
        <v>65</v>
      </c>
      <c r="B12" s="161">
        <v>361804</v>
      </c>
      <c r="C12" s="161">
        <v>1165631</v>
      </c>
      <c r="D12" s="161">
        <v>2075389</v>
      </c>
      <c r="E12" s="161">
        <v>1928547</v>
      </c>
      <c r="F12" s="161">
        <v>14923</v>
      </c>
      <c r="G12" s="161">
        <v>131919</v>
      </c>
      <c r="H12" s="161">
        <v>843814</v>
      </c>
      <c r="J12" s="159"/>
      <c r="K12" s="159"/>
      <c r="L12" s="159"/>
      <c r="M12" s="159"/>
      <c r="N12" s="159"/>
      <c r="O12" s="159"/>
    </row>
    <row r="13" spans="1:15" s="16" customFormat="1" ht="18" customHeight="1">
      <c r="A13" s="23" t="s">
        <v>66</v>
      </c>
      <c r="B13" s="161">
        <v>142639</v>
      </c>
      <c r="C13" s="161">
        <v>742052</v>
      </c>
      <c r="D13" s="161">
        <v>1443154</v>
      </c>
      <c r="E13" s="161">
        <v>562500</v>
      </c>
      <c r="F13" s="161">
        <v>876305</v>
      </c>
      <c r="G13" s="161">
        <v>4349</v>
      </c>
      <c r="H13" s="161">
        <v>714086</v>
      </c>
      <c r="J13" s="159"/>
      <c r="K13" s="159"/>
      <c r="L13" s="159"/>
      <c r="M13" s="159"/>
      <c r="N13" s="159"/>
      <c r="O13" s="159"/>
    </row>
    <row r="14" spans="1:15" s="16" customFormat="1" ht="18" customHeight="1">
      <c r="A14" s="23" t="s">
        <v>83</v>
      </c>
      <c r="B14" s="161">
        <v>103618</v>
      </c>
      <c r="C14" s="161">
        <v>217747</v>
      </c>
      <c r="D14" s="161">
        <v>400066</v>
      </c>
      <c r="E14" s="161">
        <v>360516</v>
      </c>
      <c r="F14" s="161">
        <v>39298</v>
      </c>
      <c r="G14" s="161">
        <v>252</v>
      </c>
      <c r="H14" s="161">
        <v>168649</v>
      </c>
      <c r="J14" s="159"/>
      <c r="K14" s="159"/>
      <c r="L14" s="159"/>
      <c r="M14" s="159"/>
      <c r="N14" s="159"/>
      <c r="O14" s="159"/>
    </row>
    <row r="15" spans="1:15" s="16" customFormat="1" ht="18" customHeight="1">
      <c r="A15" s="23" t="s">
        <v>84</v>
      </c>
      <c r="B15" s="161">
        <v>105661</v>
      </c>
      <c r="C15" s="161">
        <v>639466</v>
      </c>
      <c r="D15" s="161">
        <v>895897</v>
      </c>
      <c r="E15" s="161">
        <v>799786</v>
      </c>
      <c r="F15" s="161">
        <v>8137</v>
      </c>
      <c r="G15" s="161">
        <v>87974</v>
      </c>
      <c r="H15" s="161">
        <v>237335</v>
      </c>
      <c r="J15" s="159"/>
      <c r="K15" s="159"/>
      <c r="L15" s="159"/>
      <c r="M15" s="159"/>
      <c r="N15" s="159"/>
      <c r="O15" s="159"/>
    </row>
    <row r="16" spans="1:15" s="16" customFormat="1" ht="18" customHeight="1">
      <c r="A16" s="23" t="s">
        <v>67</v>
      </c>
      <c r="B16" s="161">
        <v>33008</v>
      </c>
      <c r="C16" s="161">
        <v>55108</v>
      </c>
      <c r="D16" s="161">
        <v>114480</v>
      </c>
      <c r="E16" s="161">
        <v>96824</v>
      </c>
      <c r="F16" s="161">
        <v>0</v>
      </c>
      <c r="G16" s="161">
        <v>17656</v>
      </c>
      <c r="H16" s="161">
        <v>54977</v>
      </c>
      <c r="J16" s="159"/>
      <c r="K16" s="159"/>
      <c r="L16" s="159"/>
      <c r="M16" s="159"/>
      <c r="N16" s="159"/>
      <c r="O16" s="159"/>
    </row>
    <row r="17" spans="1:15" s="16" customFormat="1" ht="18" customHeight="1">
      <c r="A17" s="23" t="s">
        <v>68</v>
      </c>
      <c r="B17" s="161">
        <v>53955</v>
      </c>
      <c r="C17" s="161">
        <v>256219</v>
      </c>
      <c r="D17" s="161">
        <v>375900</v>
      </c>
      <c r="E17" s="161">
        <v>333104</v>
      </c>
      <c r="F17" s="161">
        <v>97</v>
      </c>
      <c r="G17" s="161">
        <v>42699</v>
      </c>
      <c r="H17" s="161">
        <v>111842</v>
      </c>
      <c r="J17" s="159"/>
      <c r="K17" s="159"/>
      <c r="L17" s="159"/>
      <c r="M17" s="159"/>
      <c r="N17" s="159"/>
      <c r="O17" s="159"/>
    </row>
    <row r="18" spans="1:15" s="16" customFormat="1" ht="18" customHeight="1">
      <c r="A18" s="23" t="s">
        <v>69</v>
      </c>
      <c r="B18" s="161">
        <v>112072</v>
      </c>
      <c r="C18" s="161">
        <v>344975</v>
      </c>
      <c r="D18" s="161">
        <v>550188</v>
      </c>
      <c r="E18" s="161">
        <v>459165</v>
      </c>
      <c r="F18" s="161">
        <v>1377</v>
      </c>
      <c r="G18" s="161">
        <v>89646</v>
      </c>
      <c r="H18" s="161">
        <v>190264</v>
      </c>
      <c r="J18" s="159"/>
      <c r="K18" s="159"/>
      <c r="L18" s="159"/>
      <c r="M18" s="159"/>
      <c r="N18" s="159"/>
      <c r="O18" s="159"/>
    </row>
    <row r="19" spans="1:15" s="16" customFormat="1" ht="18" customHeight="1">
      <c r="A19" s="23" t="s">
        <v>70</v>
      </c>
      <c r="B19" s="161" t="s">
        <v>72</v>
      </c>
      <c r="C19" s="161" t="s">
        <v>72</v>
      </c>
      <c r="D19" s="161" t="s">
        <v>72</v>
      </c>
      <c r="E19" s="161" t="s">
        <v>72</v>
      </c>
      <c r="F19" s="161" t="s">
        <v>72</v>
      </c>
      <c r="G19" s="161" t="s">
        <v>72</v>
      </c>
      <c r="H19" s="161" t="s">
        <v>72</v>
      </c>
      <c r="J19" s="159"/>
      <c r="K19" s="159"/>
      <c r="L19" s="159"/>
      <c r="M19" s="159"/>
      <c r="N19" s="159"/>
      <c r="O19" s="159"/>
    </row>
    <row r="20" spans="1:15" s="16" customFormat="1" ht="18" customHeight="1">
      <c r="A20" s="23" t="s">
        <v>71</v>
      </c>
      <c r="B20" s="161" t="s">
        <v>72</v>
      </c>
      <c r="C20" s="161" t="s">
        <v>72</v>
      </c>
      <c r="D20" s="161" t="s">
        <v>72</v>
      </c>
      <c r="E20" s="161" t="s">
        <v>72</v>
      </c>
      <c r="F20" s="161" t="s">
        <v>72</v>
      </c>
      <c r="G20" s="161" t="s">
        <v>72</v>
      </c>
      <c r="H20" s="161" t="s">
        <v>72</v>
      </c>
      <c r="J20" s="159"/>
      <c r="K20" s="159"/>
      <c r="L20" s="159"/>
      <c r="M20" s="159"/>
      <c r="N20" s="159"/>
      <c r="O20" s="159"/>
    </row>
    <row r="21" spans="1:15" s="16" customFormat="1" ht="18" customHeight="1">
      <c r="A21" s="23" t="s">
        <v>135</v>
      </c>
      <c r="B21" s="161">
        <v>145726</v>
      </c>
      <c r="C21" s="161">
        <v>466336</v>
      </c>
      <c r="D21" s="161">
        <v>720623</v>
      </c>
      <c r="E21" s="161" t="s">
        <v>72</v>
      </c>
      <c r="F21" s="161" t="s">
        <v>72</v>
      </c>
      <c r="G21" s="161" t="s">
        <v>72</v>
      </c>
      <c r="H21" s="161">
        <v>235231</v>
      </c>
      <c r="J21" s="159"/>
      <c r="K21" s="159"/>
      <c r="L21" s="159"/>
      <c r="M21" s="159"/>
      <c r="N21" s="159"/>
      <c r="O21" s="159"/>
    </row>
    <row r="22" spans="1:15" s="16" customFormat="1" ht="18" customHeight="1">
      <c r="A22" s="23" t="s">
        <v>73</v>
      </c>
      <c r="B22" s="161" t="s">
        <v>72</v>
      </c>
      <c r="C22" s="161" t="s">
        <v>72</v>
      </c>
      <c r="D22" s="161" t="s">
        <v>72</v>
      </c>
      <c r="E22" s="161" t="s">
        <v>72</v>
      </c>
      <c r="F22" s="161">
        <v>0</v>
      </c>
      <c r="G22" s="161" t="s">
        <v>72</v>
      </c>
      <c r="H22" s="161" t="s">
        <v>72</v>
      </c>
      <c r="J22" s="159"/>
      <c r="K22" s="159"/>
      <c r="L22" s="159"/>
      <c r="M22" s="159"/>
      <c r="N22" s="159"/>
      <c r="O22" s="159"/>
    </row>
    <row r="23" spans="1:15" s="16" customFormat="1" ht="18.75" customHeight="1">
      <c r="A23" s="23" t="s">
        <v>86</v>
      </c>
      <c r="B23" s="161">
        <v>108527</v>
      </c>
      <c r="C23" s="161">
        <v>348162</v>
      </c>
      <c r="D23" s="161">
        <v>712410</v>
      </c>
      <c r="E23" s="161">
        <v>638572</v>
      </c>
      <c r="F23" s="161">
        <v>11296</v>
      </c>
      <c r="G23" s="161">
        <v>62542</v>
      </c>
      <c r="H23" s="161">
        <v>336124</v>
      </c>
      <c r="J23" s="159"/>
      <c r="K23" s="159"/>
      <c r="L23" s="159"/>
      <c r="M23" s="159"/>
      <c r="N23" s="159"/>
      <c r="O23" s="159"/>
    </row>
    <row r="24" spans="1:15" s="16" customFormat="1" ht="18" customHeight="1">
      <c r="A24" s="23" t="s">
        <v>74</v>
      </c>
      <c r="B24" s="161" t="s">
        <v>72</v>
      </c>
      <c r="C24" s="161" t="s">
        <v>72</v>
      </c>
      <c r="D24" s="161" t="s">
        <v>72</v>
      </c>
      <c r="E24" s="161" t="s">
        <v>72</v>
      </c>
      <c r="F24" s="161" t="s">
        <v>72</v>
      </c>
      <c r="G24" s="161">
        <v>0</v>
      </c>
      <c r="H24" s="161" t="s">
        <v>72</v>
      </c>
      <c r="J24" s="159"/>
      <c r="K24" s="159"/>
      <c r="L24" s="159"/>
      <c r="M24" s="159"/>
      <c r="N24" s="159"/>
      <c r="O24" s="159"/>
    </row>
    <row r="25" spans="1:15" s="16" customFormat="1" ht="18" customHeight="1">
      <c r="A25" s="23" t="s">
        <v>75</v>
      </c>
      <c r="B25" s="161">
        <v>453585</v>
      </c>
      <c r="C25" s="161">
        <v>5205036</v>
      </c>
      <c r="D25" s="161">
        <v>6095767</v>
      </c>
      <c r="E25" s="161">
        <v>3222872</v>
      </c>
      <c r="F25" s="161">
        <v>63926</v>
      </c>
      <c r="G25" s="161">
        <v>2808969</v>
      </c>
      <c r="H25" s="161">
        <v>831692</v>
      </c>
      <c r="J25" s="159"/>
      <c r="K25" s="159"/>
      <c r="L25" s="159"/>
      <c r="M25" s="159"/>
      <c r="N25" s="159"/>
      <c r="O25" s="159"/>
    </row>
    <row r="26" spans="1:15" s="16" customFormat="1" ht="18" customHeight="1">
      <c r="A26" s="23" t="s">
        <v>76</v>
      </c>
      <c r="B26" s="161">
        <v>43831</v>
      </c>
      <c r="C26" s="161">
        <v>170864</v>
      </c>
      <c r="D26" s="161">
        <v>252300</v>
      </c>
      <c r="E26" s="161">
        <v>240767</v>
      </c>
      <c r="F26" s="161">
        <v>434</v>
      </c>
      <c r="G26" s="161">
        <v>11099</v>
      </c>
      <c r="H26" s="161">
        <v>75806</v>
      </c>
      <c r="J26" s="159"/>
      <c r="K26" s="159"/>
      <c r="L26" s="159"/>
      <c r="M26" s="159"/>
      <c r="N26" s="159"/>
      <c r="O26" s="159"/>
    </row>
    <row r="27" spans="1:15" s="16" customFormat="1" ht="18" customHeight="1">
      <c r="A27" s="23" t="s">
        <v>155</v>
      </c>
      <c r="B27" s="161" t="s">
        <v>72</v>
      </c>
      <c r="C27" s="161" t="s">
        <v>72</v>
      </c>
      <c r="D27" s="161" t="s">
        <v>72</v>
      </c>
      <c r="E27" s="161" t="s">
        <v>72</v>
      </c>
      <c r="F27" s="161" t="s">
        <v>72</v>
      </c>
      <c r="G27" s="161" t="s">
        <v>72</v>
      </c>
      <c r="H27" s="161" t="s">
        <v>72</v>
      </c>
      <c r="J27" s="159"/>
      <c r="K27" s="159"/>
      <c r="L27" s="159"/>
      <c r="M27" s="159"/>
      <c r="N27" s="159"/>
      <c r="O27" s="159"/>
    </row>
    <row r="28" spans="1:15" s="16" customFormat="1" ht="18" customHeight="1">
      <c r="A28" s="135" t="s">
        <v>136</v>
      </c>
      <c r="B28" s="161">
        <v>360273</v>
      </c>
      <c r="C28" s="161">
        <v>572301</v>
      </c>
      <c r="D28" s="161">
        <v>1507761</v>
      </c>
      <c r="E28" s="161">
        <v>1453486</v>
      </c>
      <c r="F28" s="161">
        <v>54275</v>
      </c>
      <c r="G28" s="161">
        <v>0</v>
      </c>
      <c r="H28" s="161">
        <v>936063</v>
      </c>
      <c r="J28" s="159"/>
      <c r="K28" s="159"/>
      <c r="L28" s="159"/>
      <c r="M28" s="159"/>
      <c r="N28" s="159"/>
      <c r="O28" s="159"/>
    </row>
    <row r="29" spans="1:8" s="16" customFormat="1" ht="18" customHeight="1">
      <c r="A29" s="23" t="s">
        <v>78</v>
      </c>
      <c r="B29" s="161">
        <v>49509</v>
      </c>
      <c r="C29" s="161">
        <v>19494</v>
      </c>
      <c r="D29" s="161">
        <v>98438</v>
      </c>
      <c r="E29" s="161">
        <v>26250</v>
      </c>
      <c r="F29" s="161">
        <v>72188</v>
      </c>
      <c r="G29" s="161">
        <v>0</v>
      </c>
      <c r="H29" s="161">
        <v>72774</v>
      </c>
    </row>
    <row r="30" spans="1:8" s="16" customFormat="1" ht="18" customHeight="1">
      <c r="A30" s="23" t="s">
        <v>79</v>
      </c>
      <c r="B30" s="161">
        <v>255215</v>
      </c>
      <c r="C30" s="161">
        <v>1439366</v>
      </c>
      <c r="D30" s="161">
        <v>2008578</v>
      </c>
      <c r="E30" s="161">
        <v>1978182</v>
      </c>
      <c r="F30" s="161">
        <v>16569</v>
      </c>
      <c r="G30" s="161">
        <v>13827</v>
      </c>
      <c r="H30" s="161">
        <v>531838</v>
      </c>
    </row>
    <row r="31" spans="1:8" s="16" customFormat="1" ht="18" customHeight="1">
      <c r="A31" s="23" t="s">
        <v>87</v>
      </c>
      <c r="B31" s="161">
        <v>119648</v>
      </c>
      <c r="C31" s="161">
        <v>36383</v>
      </c>
      <c r="D31" s="161">
        <v>221803</v>
      </c>
      <c r="E31" s="161">
        <v>42112</v>
      </c>
      <c r="F31" s="161">
        <v>158708</v>
      </c>
      <c r="G31" s="161">
        <v>20983</v>
      </c>
      <c r="H31" s="161">
        <v>170899</v>
      </c>
    </row>
    <row r="32" spans="1:8" s="16" customFormat="1" ht="3" customHeight="1" thickBot="1">
      <c r="A32" s="85"/>
      <c r="B32" s="104"/>
      <c r="C32" s="104"/>
      <c r="D32" s="106"/>
      <c r="E32" s="106"/>
      <c r="F32" s="106"/>
      <c r="G32" s="106"/>
      <c r="H32" s="104"/>
    </row>
    <row r="33" spans="1:8" s="16" customFormat="1" ht="18" customHeight="1">
      <c r="A33" s="169" t="s">
        <v>187</v>
      </c>
      <c r="B33" s="169"/>
      <c r="C33" s="169"/>
      <c r="D33" s="169"/>
      <c r="E33" s="169"/>
      <c r="F33" s="169"/>
      <c r="G33" s="169"/>
      <c r="H33" s="169"/>
    </row>
    <row r="34" spans="1:8" s="16" customFormat="1" ht="18" customHeight="1">
      <c r="A34" s="171" t="s">
        <v>189</v>
      </c>
      <c r="B34" s="171"/>
      <c r="C34" s="171"/>
      <c r="D34" s="171"/>
      <c r="E34" s="171"/>
      <c r="F34" s="171"/>
      <c r="G34" s="171"/>
      <c r="H34" s="171"/>
    </row>
    <row r="35" spans="1:8" s="16" customFormat="1" ht="18" customHeight="1">
      <c r="A35" s="157" t="s">
        <v>188</v>
      </c>
      <c r="B35" s="28"/>
      <c r="C35" s="28"/>
      <c r="D35" s="28"/>
      <c r="E35" s="28"/>
      <c r="F35" s="51"/>
      <c r="G35" s="51"/>
      <c r="H35" s="170"/>
    </row>
    <row r="36" spans="1:8" s="16" customFormat="1" ht="18" customHeight="1">
      <c r="A36" s="192" t="s">
        <v>190</v>
      </c>
      <c r="B36" s="193"/>
      <c r="C36" s="193"/>
      <c r="D36" s="193"/>
      <c r="E36" s="193"/>
      <c r="F36" s="193"/>
      <c r="G36" s="193"/>
      <c r="H36" s="170"/>
    </row>
    <row r="37" s="16" customFormat="1" ht="18" customHeight="1">
      <c r="E37" s="45"/>
    </row>
    <row r="38" s="16" customFormat="1" ht="12">
      <c r="E38" s="45"/>
    </row>
    <row r="39" s="16" customFormat="1" ht="12">
      <c r="E39" s="45"/>
    </row>
    <row r="40" s="16" customFormat="1" ht="12">
      <c r="E40" s="45"/>
    </row>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s="16" customFormat="1" ht="12"/>
    <row r="1199" s="16" customFormat="1" ht="12"/>
    <row r="1200" s="16" customFormat="1" ht="12"/>
    <row r="1201" s="16" customFormat="1" ht="12"/>
    <row r="1202" s="16" customFormat="1" ht="12"/>
    <row r="1203" s="16" customFormat="1" ht="12"/>
    <row r="1204" s="16" customFormat="1" ht="12"/>
    <row r="1205" spans="9:16" s="16" customFormat="1" ht="13.5">
      <c r="I1205" s="37"/>
      <c r="J1205" s="37"/>
      <c r="K1205" s="37"/>
      <c r="L1205" s="37"/>
      <c r="M1205" s="37"/>
      <c r="N1205" s="37"/>
      <c r="O1205" s="37"/>
      <c r="P1205" s="37"/>
    </row>
    <row r="1206" spans="9:16" s="16" customFormat="1" ht="13.5">
      <c r="I1206" s="37"/>
      <c r="J1206" s="37"/>
      <c r="K1206" s="37"/>
      <c r="L1206" s="37"/>
      <c r="M1206" s="37"/>
      <c r="N1206" s="37"/>
      <c r="O1206" s="37"/>
      <c r="P1206" s="37"/>
    </row>
    <row r="1207" spans="9:16" s="16" customFormat="1" ht="13.5">
      <c r="I1207" s="37"/>
      <c r="J1207" s="37"/>
      <c r="K1207" s="37"/>
      <c r="L1207" s="37"/>
      <c r="M1207" s="37"/>
      <c r="N1207" s="37"/>
      <c r="O1207" s="37"/>
      <c r="P1207" s="37"/>
    </row>
    <row r="1208" spans="9:16" s="16" customFormat="1" ht="13.5">
      <c r="I1208" s="37"/>
      <c r="J1208" s="37"/>
      <c r="K1208" s="37"/>
      <c r="L1208" s="37"/>
      <c r="M1208" s="37"/>
      <c r="N1208" s="37"/>
      <c r="O1208" s="37"/>
      <c r="P1208" s="37"/>
    </row>
  </sheetData>
  <sheetProtection/>
  <mergeCells count="10">
    <mergeCell ref="A36:G36"/>
    <mergeCell ref="A1:H1"/>
    <mergeCell ref="D7:D8"/>
    <mergeCell ref="E7:E8"/>
    <mergeCell ref="F7:F8"/>
    <mergeCell ref="G7:G8"/>
    <mergeCell ref="H6:H8"/>
    <mergeCell ref="A6:A8"/>
    <mergeCell ref="B6:B8"/>
    <mergeCell ref="C6:C8"/>
  </mergeCells>
  <printOptions/>
  <pageMargins left="0.5905511811023623" right="0.5905511811023623" top="0.5905511811023623" bottom="0.5905511811023623" header="0.1968503937007874" footer="0.1968503937007874"/>
  <pageSetup horizontalDpi="600" verticalDpi="600" orientation="portrait" paperSize="9" scale="98" r:id="rId1"/>
  <headerFooter alignWithMargins="0">
    <oddHeader>&amp;R&amp;"ＭＳ ゴシック,標準"&amp;12商業・製造業</oddHeader>
    <oddFooter>&amp;R&amp;"ＭＳ Ｐゴシック,標準"&amp;P / 13ページ</oddFooter>
  </headerFooter>
</worksheet>
</file>

<file path=xl/worksheets/sheet8.xml><?xml version="1.0" encoding="utf-8"?>
<worksheet xmlns="http://schemas.openxmlformats.org/spreadsheetml/2006/main" xmlns:r="http://schemas.openxmlformats.org/officeDocument/2006/relationships">
  <sheetPr codeName="Sheet8"/>
  <dimension ref="A1:H20"/>
  <sheetViews>
    <sheetView zoomScaleSheetLayoutView="100" zoomScalePageLayoutView="0" workbookViewId="0" topLeftCell="A1">
      <selection activeCell="A18" sqref="A18"/>
    </sheetView>
  </sheetViews>
  <sheetFormatPr defaultColWidth="9.00390625" defaultRowHeight="13.5"/>
  <cols>
    <col min="1" max="1" width="18.375" style="37" customWidth="1"/>
    <col min="2" max="6" width="14.75390625" style="37" customWidth="1"/>
    <col min="7" max="8" width="9.00390625" style="37" customWidth="1"/>
    <col min="9" max="9" width="10.75390625" style="37" bestFit="1" customWidth="1"/>
    <col min="10" max="16384" width="9.00390625" style="37" customWidth="1"/>
  </cols>
  <sheetData>
    <row r="1" spans="1:6" ht="30" customHeight="1">
      <c r="A1" s="173" t="str">
        <f>'6-1'!A1:G1</f>
        <v>山口市の統計(令和3年度)
山口市総務部デジタル推進課　℡　083-934-2748</v>
      </c>
      <c r="B1" s="173"/>
      <c r="C1" s="173"/>
      <c r="D1" s="173"/>
      <c r="E1" s="173"/>
      <c r="F1" s="173"/>
    </row>
    <row r="2" spans="1:3" ht="9" customHeight="1">
      <c r="A2" s="28"/>
      <c r="B2" s="28"/>
      <c r="C2" s="28"/>
    </row>
    <row r="3" spans="1:3" ht="15.75" customHeight="1">
      <c r="A3" s="29" t="s">
        <v>193</v>
      </c>
      <c r="B3" s="38"/>
      <c r="C3" s="38"/>
    </row>
    <row r="4" spans="1:6" s="16" customFormat="1" ht="15" customHeight="1">
      <c r="A4" s="37" t="s">
        <v>173</v>
      </c>
      <c r="B4" s="37"/>
      <c r="C4" s="37"/>
      <c r="D4" s="37"/>
      <c r="E4" s="37"/>
      <c r="F4" s="59" t="s">
        <v>101</v>
      </c>
    </row>
    <row r="5" spans="1:6" s="16" customFormat="1" ht="15" customHeight="1" thickBot="1">
      <c r="A5" s="84" t="s">
        <v>40</v>
      </c>
      <c r="B5" s="84"/>
      <c r="C5" s="84"/>
      <c r="D5" s="84"/>
      <c r="E5" s="84"/>
      <c r="F5" s="107" t="s">
        <v>41</v>
      </c>
    </row>
    <row r="6" spans="1:6" s="16" customFormat="1" ht="18" customHeight="1">
      <c r="A6" s="111" t="s">
        <v>94</v>
      </c>
      <c r="B6" s="70" t="s">
        <v>176</v>
      </c>
      <c r="C6" s="24">
        <v>29</v>
      </c>
      <c r="D6" s="24">
        <v>30</v>
      </c>
      <c r="E6" s="24" t="s">
        <v>168</v>
      </c>
      <c r="F6" s="82">
        <v>2</v>
      </c>
    </row>
    <row r="7" spans="1:6" s="16" customFormat="1" ht="3" customHeight="1">
      <c r="A7" s="26"/>
      <c r="B7" s="19"/>
      <c r="C7" s="19"/>
      <c r="D7" s="19"/>
      <c r="E7" s="81"/>
      <c r="F7" s="40"/>
    </row>
    <row r="8" spans="1:8" s="16" customFormat="1" ht="18" customHeight="1">
      <c r="A8" s="83" t="s">
        <v>54</v>
      </c>
      <c r="B8" s="76">
        <v>68</v>
      </c>
      <c r="C8" s="76">
        <v>51</v>
      </c>
      <c r="D8" s="76">
        <v>48</v>
      </c>
      <c r="E8" s="76">
        <v>51</v>
      </c>
      <c r="F8" s="75">
        <v>45</v>
      </c>
      <c r="H8" s="172"/>
    </row>
    <row r="9" spans="1:8" s="16" customFormat="1" ht="18" customHeight="1">
      <c r="A9" s="83" t="s">
        <v>89</v>
      </c>
      <c r="B9" s="76">
        <v>407</v>
      </c>
      <c r="C9" s="76">
        <v>313</v>
      </c>
      <c r="D9" s="76">
        <v>293</v>
      </c>
      <c r="E9" s="76">
        <v>318</v>
      </c>
      <c r="F9" s="75">
        <v>268</v>
      </c>
      <c r="H9" s="172"/>
    </row>
    <row r="10" spans="1:8" s="16" customFormat="1" ht="18" customHeight="1">
      <c r="A10" s="83" t="s">
        <v>60</v>
      </c>
      <c r="B10" s="76">
        <v>94386</v>
      </c>
      <c r="C10" s="76">
        <v>84327</v>
      </c>
      <c r="D10" s="76">
        <v>77899</v>
      </c>
      <c r="E10" s="76">
        <v>84403</v>
      </c>
      <c r="F10" s="75">
        <v>81889</v>
      </c>
      <c r="H10" s="172"/>
    </row>
    <row r="11" spans="1:8" s="16" customFormat="1" ht="18" customHeight="1">
      <c r="A11" s="83" t="s">
        <v>100</v>
      </c>
      <c r="B11" s="76">
        <v>466441</v>
      </c>
      <c r="C11" s="76">
        <v>230816</v>
      </c>
      <c r="D11" s="76">
        <v>210352</v>
      </c>
      <c r="E11" s="76">
        <v>267594</v>
      </c>
      <c r="F11" s="75">
        <v>304273</v>
      </c>
      <c r="H11" s="172"/>
    </row>
    <row r="12" spans="1:8" s="16" customFormat="1" ht="18" customHeight="1">
      <c r="A12" s="83" t="s">
        <v>88</v>
      </c>
      <c r="B12" s="76">
        <v>874514</v>
      </c>
      <c r="C12" s="76">
        <v>477613</v>
      </c>
      <c r="D12" s="76">
        <v>391623</v>
      </c>
      <c r="E12" s="76">
        <v>481126</v>
      </c>
      <c r="F12" s="75">
        <v>499521</v>
      </c>
      <c r="H12" s="172"/>
    </row>
    <row r="13" spans="1:8" s="16" customFormat="1" ht="18" customHeight="1">
      <c r="A13" s="83" t="s">
        <v>43</v>
      </c>
      <c r="B13" s="76">
        <v>377327</v>
      </c>
      <c r="C13" s="76">
        <v>227808</v>
      </c>
      <c r="D13" s="76">
        <v>167182</v>
      </c>
      <c r="E13" s="76">
        <v>197112</v>
      </c>
      <c r="F13" s="75">
        <v>179662</v>
      </c>
      <c r="H13" s="172"/>
    </row>
    <row r="14" spans="1:8" s="16" customFormat="1" ht="3" customHeight="1" thickBot="1">
      <c r="A14" s="110"/>
      <c r="B14" s="109"/>
      <c r="C14" s="109"/>
      <c r="D14" s="109"/>
      <c r="E14" s="109"/>
      <c r="F14" s="109"/>
      <c r="H14" s="172"/>
    </row>
    <row r="15" spans="1:7" s="16" customFormat="1" ht="15.75" customHeight="1">
      <c r="A15" s="28" t="s">
        <v>191</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204</v>
      </c>
      <c r="B17" s="193"/>
      <c r="C17" s="193"/>
      <c r="D17" s="193"/>
      <c r="E17" s="193"/>
      <c r="F17" s="193"/>
      <c r="G17" s="193"/>
    </row>
    <row r="18" s="16" customFormat="1" ht="15.75" customHeight="1">
      <c r="A18" s="37"/>
    </row>
    <row r="19" s="16" customFormat="1" ht="15.75" customHeight="1">
      <c r="A19" s="37"/>
    </row>
    <row r="20" s="16" customFormat="1" ht="15.75" customHeight="1">
      <c r="A20" s="37"/>
    </row>
    <row r="21" s="16" customFormat="1" ht="12"/>
    <row r="22" s="16" customFormat="1" ht="12"/>
    <row r="23" s="16" customFormat="1" ht="12"/>
    <row r="24" s="16" customFormat="1" ht="12"/>
    <row r="25" s="16" customFormat="1" ht="12"/>
    <row r="26" s="16" customFormat="1" ht="12"/>
    <row r="27" s="16" customFormat="1" ht="12"/>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sheetData>
  <sheetProtection/>
  <mergeCells count="2">
    <mergeCell ref="A1:F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xl/worksheets/sheet9.xml><?xml version="1.0" encoding="utf-8"?>
<worksheet xmlns="http://schemas.openxmlformats.org/spreadsheetml/2006/main" xmlns:r="http://schemas.openxmlformats.org/officeDocument/2006/relationships">
  <sheetPr codeName="Sheet9"/>
  <dimension ref="A1:H1203"/>
  <sheetViews>
    <sheetView zoomScaleSheetLayoutView="100" zoomScalePageLayoutView="0" workbookViewId="0" topLeftCell="A1">
      <selection activeCell="A18" sqref="A18"/>
    </sheetView>
  </sheetViews>
  <sheetFormatPr defaultColWidth="9.00390625" defaultRowHeight="13.5"/>
  <cols>
    <col min="1" max="1" width="18.375" style="37" customWidth="1"/>
    <col min="2" max="6" width="14.75390625" style="37" customWidth="1"/>
    <col min="7" max="16384" width="9.00390625" style="37" customWidth="1"/>
  </cols>
  <sheetData>
    <row r="1" spans="1:5" ht="30" customHeight="1">
      <c r="A1" s="173" t="str">
        <f>'6-1'!A1:G1</f>
        <v>山口市の統計(令和3年度)
山口市総務部デジタル推進課　℡　083-934-2748</v>
      </c>
      <c r="B1" s="173"/>
      <c r="C1" s="173"/>
      <c r="D1" s="173"/>
      <c r="E1" s="173"/>
    </row>
    <row r="2" spans="1:2" ht="9" customHeight="1">
      <c r="A2" s="28"/>
      <c r="B2" s="28"/>
    </row>
    <row r="3" spans="1:2" ht="15.75" customHeight="1">
      <c r="A3" s="29" t="s">
        <v>192</v>
      </c>
      <c r="B3" s="38"/>
    </row>
    <row r="4" spans="1:6" s="16" customFormat="1" ht="15" customHeight="1">
      <c r="A4" s="37" t="s">
        <v>177</v>
      </c>
      <c r="B4" s="37"/>
      <c r="C4" s="37"/>
      <c r="D4" s="37"/>
      <c r="F4" s="59" t="s">
        <v>101</v>
      </c>
    </row>
    <row r="5" spans="1:6" s="16" customFormat="1" ht="15" customHeight="1" thickBot="1">
      <c r="A5" s="81" t="s">
        <v>40</v>
      </c>
      <c r="B5" s="81"/>
      <c r="C5" s="81"/>
      <c r="D5" s="81"/>
      <c r="F5" s="112" t="s">
        <v>41</v>
      </c>
    </row>
    <row r="6" spans="1:6" s="16" customFormat="1" ht="18" customHeight="1">
      <c r="A6" s="100" t="s">
        <v>94</v>
      </c>
      <c r="B6" s="132" t="str">
        <f>'6-5-1'!B6</f>
        <v> 平成28年 </v>
      </c>
      <c r="C6" s="24">
        <f>'6-5-1'!C6</f>
        <v>29</v>
      </c>
      <c r="D6" s="132">
        <f>'6-5-1'!D6</f>
        <v>30</v>
      </c>
      <c r="E6" s="24" t="str">
        <f>'6-5-1'!E6</f>
        <v>令和元年</v>
      </c>
      <c r="F6" s="113">
        <f>'6-5-1'!F6</f>
        <v>2</v>
      </c>
    </row>
    <row r="7" spans="1:6" s="16" customFormat="1" ht="3" customHeight="1">
      <c r="A7" s="26"/>
      <c r="B7" s="81"/>
      <c r="C7" s="81"/>
      <c r="D7" s="19"/>
      <c r="E7" s="19"/>
      <c r="F7" s="40"/>
    </row>
    <row r="8" spans="1:8" s="16" customFormat="1" ht="18" customHeight="1">
      <c r="A8" s="83" t="s">
        <v>54</v>
      </c>
      <c r="B8" s="81">
        <v>36</v>
      </c>
      <c r="C8" s="76">
        <v>39</v>
      </c>
      <c r="D8" s="76">
        <v>37</v>
      </c>
      <c r="E8" s="76">
        <v>38</v>
      </c>
      <c r="F8" s="75">
        <v>38</v>
      </c>
      <c r="H8" s="172"/>
    </row>
    <row r="9" spans="1:8" s="16" customFormat="1" ht="18" customHeight="1">
      <c r="A9" s="83" t="s">
        <v>89</v>
      </c>
      <c r="B9" s="76">
        <v>499</v>
      </c>
      <c r="C9" s="76">
        <v>557</v>
      </c>
      <c r="D9" s="76">
        <v>536</v>
      </c>
      <c r="E9" s="76">
        <v>556</v>
      </c>
      <c r="F9" s="75">
        <v>545</v>
      </c>
      <c r="H9" s="172"/>
    </row>
    <row r="10" spans="1:8" s="16" customFormat="1" ht="18" customHeight="1">
      <c r="A10" s="83" t="s">
        <v>60</v>
      </c>
      <c r="B10" s="76">
        <v>140822</v>
      </c>
      <c r="C10" s="76">
        <v>160742</v>
      </c>
      <c r="D10" s="76">
        <v>158052</v>
      </c>
      <c r="E10" s="76">
        <v>153941</v>
      </c>
      <c r="F10" s="75">
        <v>164212</v>
      </c>
      <c r="H10" s="172"/>
    </row>
    <row r="11" spans="1:8" s="16" customFormat="1" ht="18" customHeight="1">
      <c r="A11" s="83" t="s">
        <v>100</v>
      </c>
      <c r="B11" s="76">
        <v>1124189</v>
      </c>
      <c r="C11" s="76">
        <v>775946</v>
      </c>
      <c r="D11" s="76">
        <v>868189</v>
      </c>
      <c r="E11" s="76">
        <v>484608</v>
      </c>
      <c r="F11" s="75">
        <v>863893</v>
      </c>
      <c r="H11" s="172"/>
    </row>
    <row r="12" spans="1:8" s="16" customFormat="1" ht="18" customHeight="1">
      <c r="A12" s="83" t="s">
        <v>88</v>
      </c>
      <c r="B12" s="76">
        <v>1569186</v>
      </c>
      <c r="C12" s="76">
        <v>1124761</v>
      </c>
      <c r="D12" s="76">
        <v>1220186</v>
      </c>
      <c r="E12" s="76">
        <v>855012</v>
      </c>
      <c r="F12" s="75">
        <v>1155678</v>
      </c>
      <c r="H12" s="172"/>
    </row>
    <row r="13" spans="1:8" s="16" customFormat="1" ht="18" customHeight="1">
      <c r="A13" s="83" t="s">
        <v>43</v>
      </c>
      <c r="B13" s="76">
        <v>412869</v>
      </c>
      <c r="C13" s="76">
        <v>322975</v>
      </c>
      <c r="D13" s="76">
        <v>326507</v>
      </c>
      <c r="E13" s="76">
        <v>343919</v>
      </c>
      <c r="F13" s="75">
        <v>269099</v>
      </c>
      <c r="H13" s="172"/>
    </row>
    <row r="14" spans="1:6" s="16" customFormat="1" ht="3" customHeight="1" thickBot="1">
      <c r="A14" s="110"/>
      <c r="B14" s="109"/>
      <c r="C14" s="109"/>
      <c r="D14" s="109"/>
      <c r="E14" s="109"/>
      <c r="F14" s="104"/>
    </row>
    <row r="15" spans="1:7" s="16" customFormat="1" ht="15.75" customHeight="1">
      <c r="A15" s="28" t="s">
        <v>191</v>
      </c>
      <c r="B15" s="28"/>
      <c r="C15" s="28"/>
      <c r="D15" s="28"/>
      <c r="E15" s="28"/>
      <c r="F15" s="51"/>
      <c r="G15" s="51"/>
    </row>
    <row r="16" spans="1:7" s="16" customFormat="1" ht="15.75" customHeight="1">
      <c r="A16" s="157" t="s">
        <v>188</v>
      </c>
      <c r="B16" s="28"/>
      <c r="C16" s="28"/>
      <c r="D16" s="28"/>
      <c r="E16" s="28"/>
      <c r="F16" s="51"/>
      <c r="G16" s="51"/>
    </row>
    <row r="17" spans="1:7" s="16" customFormat="1" ht="15.75" customHeight="1">
      <c r="A17" s="192" t="s">
        <v>204</v>
      </c>
      <c r="B17" s="193"/>
      <c r="C17" s="193"/>
      <c r="D17" s="193"/>
      <c r="E17" s="193"/>
      <c r="F17" s="193"/>
      <c r="G17" s="193"/>
    </row>
    <row r="18" spans="1:7" s="16" customFormat="1" ht="15.75" customHeight="1">
      <c r="A18" s="37"/>
      <c r="B18" s="156"/>
      <c r="C18" s="156"/>
      <c r="D18" s="156"/>
      <c r="E18" s="156"/>
      <c r="F18" s="156"/>
      <c r="G18" s="156"/>
    </row>
    <row r="19" spans="1:7" s="16" customFormat="1" ht="15.75" customHeight="1">
      <c r="A19" s="37"/>
      <c r="B19" s="28"/>
      <c r="C19" s="28"/>
      <c r="D19" s="28"/>
      <c r="E19" s="28"/>
      <c r="F19" s="28"/>
      <c r="G19" s="28"/>
    </row>
    <row r="20" spans="1:7" s="16" customFormat="1" ht="15.75" customHeight="1">
      <c r="A20" s="37"/>
      <c r="B20" s="28"/>
      <c r="C20" s="28"/>
      <c r="D20" s="28"/>
      <c r="E20" s="28"/>
      <c r="F20" s="28"/>
      <c r="G20" s="28"/>
    </row>
    <row r="21" spans="1:5" s="43" customFormat="1" ht="18" customHeight="1">
      <c r="A21" s="28"/>
      <c r="B21" s="42"/>
      <c r="C21" s="42"/>
      <c r="D21" s="42"/>
      <c r="E21" s="42"/>
    </row>
    <row r="22" spans="1:4" s="16" customFormat="1" ht="13.5">
      <c r="A22" s="28"/>
      <c r="D22" s="44"/>
    </row>
    <row r="23" s="16" customFormat="1" ht="13.5">
      <c r="A23" s="157"/>
    </row>
    <row r="24" s="16" customFormat="1" ht="13.5">
      <c r="A24" s="157"/>
    </row>
    <row r="25" s="16" customFormat="1" ht="13.5">
      <c r="A25" s="157"/>
    </row>
    <row r="26" s="16" customFormat="1" ht="13.5">
      <c r="A26" s="157"/>
    </row>
    <row r="27" s="16" customFormat="1" ht="13.5">
      <c r="A27" s="19"/>
    </row>
    <row r="28" s="16" customFormat="1" ht="12"/>
    <row r="29" s="16" customFormat="1" ht="12"/>
    <row r="30" s="16" customFormat="1" ht="12"/>
    <row r="31" s="16" customFormat="1" ht="12"/>
    <row r="32" s="16" customFormat="1" ht="12"/>
    <row r="33" s="16" customFormat="1" ht="12"/>
    <row r="34" s="16" customFormat="1" ht="12"/>
    <row r="35" s="16" customFormat="1" ht="12"/>
    <row r="36" s="16" customFormat="1" ht="12"/>
    <row r="37" s="16" customFormat="1" ht="12"/>
    <row r="38" s="16" customFormat="1" ht="12"/>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16" customFormat="1" ht="12"/>
    <row r="582" s="16" customFormat="1" ht="12"/>
    <row r="583" s="16" customFormat="1" ht="12"/>
    <row r="584" s="16" customFormat="1" ht="12"/>
    <row r="585" s="16" customFormat="1" ht="12"/>
    <row r="586" s="16" customFormat="1" ht="12"/>
    <row r="587" s="16" customFormat="1" ht="12"/>
    <row r="588" s="16" customFormat="1" ht="12"/>
    <row r="589" s="16" customFormat="1" ht="12"/>
    <row r="590" s="16" customFormat="1" ht="12"/>
    <row r="591" s="16" customFormat="1" ht="12"/>
    <row r="592" s="16" customFormat="1" ht="12"/>
    <row r="593" s="16" customFormat="1" ht="12"/>
    <row r="594" s="16" customFormat="1" ht="12"/>
    <row r="595" s="16" customFormat="1" ht="12"/>
    <row r="596" s="16" customFormat="1" ht="12"/>
    <row r="597" s="16" customFormat="1" ht="12"/>
    <row r="598" s="16" customFormat="1" ht="12"/>
    <row r="599" s="16" customFormat="1" ht="12"/>
    <row r="600" s="16" customFormat="1" ht="12"/>
    <row r="601" s="16" customFormat="1" ht="12"/>
    <row r="602" s="16" customFormat="1" ht="12"/>
    <row r="603" s="16" customFormat="1" ht="12"/>
    <row r="604" s="16" customFormat="1" ht="12"/>
    <row r="605" s="16" customFormat="1" ht="12"/>
    <row r="606" s="16" customFormat="1" ht="12"/>
    <row r="607" s="16" customFormat="1" ht="12"/>
    <row r="608" s="16" customFormat="1" ht="12"/>
    <row r="609" s="16" customFormat="1" ht="12"/>
    <row r="610" s="16" customFormat="1" ht="12"/>
    <row r="611" s="16" customFormat="1" ht="12"/>
    <row r="612" s="16" customFormat="1" ht="12"/>
    <row r="613" s="16" customFormat="1" ht="12"/>
    <row r="614" s="16" customFormat="1" ht="12"/>
    <row r="615" s="16" customFormat="1" ht="12"/>
    <row r="616" s="16" customFormat="1" ht="12"/>
    <row r="617" s="16" customFormat="1" ht="12"/>
    <row r="618" s="16" customFormat="1" ht="12"/>
    <row r="619" s="16" customFormat="1" ht="12"/>
    <row r="620" s="16" customFormat="1" ht="12"/>
    <row r="621" s="16" customFormat="1" ht="12"/>
    <row r="622" s="16" customFormat="1" ht="12"/>
    <row r="623" s="16" customFormat="1" ht="12"/>
    <row r="624" s="16" customFormat="1" ht="12"/>
    <row r="625" s="16" customFormat="1" ht="12"/>
    <row r="626" s="16" customFormat="1" ht="12"/>
    <row r="627" s="16" customFormat="1" ht="12"/>
    <row r="628" s="16" customFormat="1" ht="12"/>
    <row r="629" s="16" customFormat="1" ht="12"/>
    <row r="630" s="16" customFormat="1" ht="12"/>
    <row r="631" s="16" customFormat="1" ht="12"/>
    <row r="632" s="16" customFormat="1" ht="12"/>
    <row r="633" s="16" customFormat="1" ht="12"/>
    <row r="634" s="16" customFormat="1" ht="12"/>
    <row r="635" s="16" customFormat="1" ht="12"/>
    <row r="636" s="16" customFormat="1" ht="12"/>
    <row r="637" s="16" customFormat="1" ht="12"/>
    <row r="638" s="16" customFormat="1" ht="12"/>
    <row r="639" s="16" customFormat="1" ht="12"/>
    <row r="640" s="16" customFormat="1" ht="12"/>
    <row r="641" s="16" customFormat="1" ht="12"/>
    <row r="642" s="16" customFormat="1" ht="12"/>
    <row r="643" s="16" customFormat="1" ht="12"/>
    <row r="644" s="16" customFormat="1" ht="12"/>
    <row r="645" s="16" customFormat="1" ht="12"/>
    <row r="646" s="16" customFormat="1" ht="12"/>
    <row r="647" s="16" customFormat="1" ht="12"/>
    <row r="648" s="16" customFormat="1" ht="12"/>
    <row r="649" s="16" customFormat="1" ht="12"/>
    <row r="650" s="16" customFormat="1" ht="12"/>
    <row r="651" s="16" customFormat="1" ht="12"/>
    <row r="652" s="16" customFormat="1" ht="12"/>
    <row r="653" s="16" customFormat="1" ht="12"/>
    <row r="654" s="16" customFormat="1" ht="12"/>
    <row r="655" s="16" customFormat="1" ht="12"/>
    <row r="656" s="16" customFormat="1" ht="12"/>
    <row r="657" s="16" customFormat="1" ht="12"/>
    <row r="658" s="16" customFormat="1" ht="12"/>
    <row r="659" s="16" customFormat="1" ht="12"/>
    <row r="660" s="16" customFormat="1" ht="12"/>
    <row r="661" s="16" customFormat="1" ht="12"/>
    <row r="662" s="16" customFormat="1" ht="12"/>
    <row r="663" s="16" customFormat="1" ht="12"/>
    <row r="664" s="16" customFormat="1" ht="12"/>
    <row r="665" s="16" customFormat="1" ht="12"/>
    <row r="666" s="16" customFormat="1" ht="12"/>
    <row r="667" s="16" customFormat="1" ht="12"/>
    <row r="668" s="16" customFormat="1" ht="12"/>
    <row r="669" s="16" customFormat="1" ht="12"/>
    <row r="670" s="16" customFormat="1" ht="12"/>
    <row r="671" s="16" customFormat="1" ht="12"/>
    <row r="672" s="16" customFormat="1" ht="12"/>
    <row r="673" s="16" customFormat="1" ht="12"/>
    <row r="674" s="16" customFormat="1" ht="12"/>
    <row r="675" s="16" customFormat="1" ht="12"/>
    <row r="676" s="16" customFormat="1" ht="12"/>
    <row r="677" s="16" customFormat="1" ht="12"/>
    <row r="678" s="16" customFormat="1" ht="12"/>
    <row r="679" s="16" customFormat="1" ht="12"/>
    <row r="680" s="16" customFormat="1" ht="12"/>
    <row r="681" s="16" customFormat="1" ht="12"/>
    <row r="682" s="16" customFormat="1" ht="12"/>
    <row r="683" s="16" customFormat="1" ht="12"/>
    <row r="684" s="16" customFormat="1" ht="12"/>
    <row r="685" s="16" customFormat="1" ht="12"/>
    <row r="686" s="16" customFormat="1" ht="12"/>
    <row r="687" s="16" customFormat="1" ht="12"/>
    <row r="688" s="16" customFormat="1" ht="12"/>
    <row r="689" s="16" customFormat="1" ht="12"/>
    <row r="690" s="16" customFormat="1" ht="12"/>
    <row r="691" s="16" customFormat="1" ht="12"/>
    <row r="692" s="16" customFormat="1" ht="12"/>
    <row r="693" s="16" customFormat="1" ht="12"/>
    <row r="694" s="16" customFormat="1" ht="12"/>
    <row r="695" s="16" customFormat="1" ht="12"/>
    <row r="696" s="16" customFormat="1" ht="12"/>
    <row r="697" s="16" customFormat="1" ht="12"/>
    <row r="698" s="16" customFormat="1" ht="12"/>
    <row r="699" s="16" customFormat="1" ht="12"/>
    <row r="700" s="16" customFormat="1" ht="12"/>
    <row r="701" s="16" customFormat="1" ht="12"/>
    <row r="702" s="16" customFormat="1" ht="12"/>
    <row r="703" s="16" customFormat="1" ht="12"/>
    <row r="704" s="16" customFormat="1" ht="12"/>
    <row r="705" s="16" customFormat="1" ht="12"/>
    <row r="706" s="16" customFormat="1" ht="12"/>
    <row r="707" s="16" customFormat="1" ht="12"/>
    <row r="708" s="16" customFormat="1" ht="12"/>
    <row r="709" s="16" customFormat="1" ht="12"/>
    <row r="710" s="16" customFormat="1" ht="12"/>
    <row r="711" s="16" customFormat="1" ht="12"/>
    <row r="712" s="16" customFormat="1" ht="12"/>
    <row r="713" s="16" customFormat="1" ht="12"/>
    <row r="714" s="16" customFormat="1" ht="12"/>
    <row r="715" s="16" customFormat="1" ht="12"/>
    <row r="716" s="16" customFormat="1" ht="12"/>
    <row r="717" s="16" customFormat="1" ht="12"/>
    <row r="718" s="16" customFormat="1" ht="12"/>
    <row r="719" s="16" customFormat="1" ht="12"/>
    <row r="720" s="16" customFormat="1" ht="12"/>
    <row r="721" s="16" customFormat="1" ht="12"/>
    <row r="722" s="16" customFormat="1" ht="12"/>
    <row r="723" s="16" customFormat="1" ht="12"/>
    <row r="724" s="16" customFormat="1" ht="12"/>
    <row r="725" s="16" customFormat="1" ht="12"/>
    <row r="726" s="16" customFormat="1" ht="12"/>
    <row r="727" s="16" customFormat="1" ht="12"/>
    <row r="728" s="16" customFormat="1" ht="12"/>
    <row r="729" s="16" customFormat="1" ht="12"/>
    <row r="730" s="16" customFormat="1" ht="12"/>
    <row r="731" s="16" customFormat="1" ht="12"/>
    <row r="732" s="16" customFormat="1" ht="12"/>
    <row r="733" s="16" customFormat="1" ht="12"/>
    <row r="734" s="16" customFormat="1" ht="12"/>
    <row r="735" s="16" customFormat="1" ht="12"/>
    <row r="736" s="16" customFormat="1" ht="12"/>
    <row r="737" s="16" customFormat="1" ht="12"/>
    <row r="738" s="16" customFormat="1" ht="12"/>
    <row r="739" s="16" customFormat="1" ht="12"/>
    <row r="740" s="16" customFormat="1" ht="12"/>
    <row r="741" s="16" customFormat="1" ht="12"/>
    <row r="742" s="16" customFormat="1" ht="12"/>
    <row r="743" s="16" customFormat="1" ht="12"/>
    <row r="744" s="16" customFormat="1" ht="12"/>
    <row r="745" s="16" customFormat="1" ht="12"/>
    <row r="746" s="16" customFormat="1" ht="12"/>
    <row r="747" s="16" customFormat="1" ht="12"/>
    <row r="748" s="16" customFormat="1" ht="12"/>
    <row r="749" s="16" customFormat="1" ht="12"/>
    <row r="750" s="16" customFormat="1" ht="12"/>
    <row r="751" s="16" customFormat="1" ht="12"/>
    <row r="752" s="16" customFormat="1" ht="12"/>
    <row r="753" s="16" customFormat="1" ht="12"/>
    <row r="754" s="16" customFormat="1" ht="12"/>
    <row r="755" s="16" customFormat="1" ht="12"/>
    <row r="756" s="16" customFormat="1" ht="12"/>
    <row r="757" s="16" customFormat="1" ht="12"/>
    <row r="758" s="16" customFormat="1" ht="12"/>
    <row r="759" s="16" customFormat="1" ht="12"/>
    <row r="760" s="16" customFormat="1" ht="12"/>
    <row r="761" s="16" customFormat="1" ht="12"/>
    <row r="762" s="16" customFormat="1" ht="12"/>
    <row r="763" s="16" customFormat="1" ht="12"/>
    <row r="764" s="16" customFormat="1" ht="12"/>
    <row r="765" s="16" customFormat="1" ht="12"/>
    <row r="766" s="16" customFormat="1" ht="12"/>
    <row r="767" s="16" customFormat="1" ht="12"/>
    <row r="768" s="16" customFormat="1" ht="12"/>
    <row r="769" s="16" customFormat="1" ht="12"/>
    <row r="770" s="16" customFormat="1" ht="12"/>
    <row r="771" s="16" customFormat="1" ht="12"/>
    <row r="772" s="16" customFormat="1" ht="12"/>
    <row r="773" s="16" customFormat="1" ht="12"/>
    <row r="774" s="16" customFormat="1" ht="12"/>
    <row r="775" s="16" customFormat="1" ht="12"/>
    <row r="776" s="16" customFormat="1" ht="12"/>
    <row r="777" s="16" customFormat="1" ht="12"/>
    <row r="778" s="16" customFormat="1" ht="12"/>
    <row r="779" s="16" customFormat="1" ht="12"/>
    <row r="780" s="16" customFormat="1" ht="12"/>
    <row r="781" s="16" customFormat="1" ht="12"/>
    <row r="782" s="16" customFormat="1" ht="12"/>
    <row r="783" s="16" customFormat="1" ht="12"/>
    <row r="784" s="16" customFormat="1" ht="12"/>
    <row r="785" s="16" customFormat="1" ht="12"/>
    <row r="786" s="16" customFormat="1" ht="12"/>
    <row r="787" s="16" customFormat="1" ht="12"/>
    <row r="788" s="16" customFormat="1" ht="12"/>
    <row r="789" s="16" customFormat="1" ht="12"/>
    <row r="790" s="16" customFormat="1" ht="12"/>
    <row r="791" s="16" customFormat="1" ht="12"/>
    <row r="792" s="16" customFormat="1" ht="12"/>
    <row r="793" s="16" customFormat="1" ht="12"/>
    <row r="794" s="16" customFormat="1" ht="12"/>
    <row r="795" s="16" customFormat="1" ht="12"/>
    <row r="796" s="16" customFormat="1" ht="12"/>
    <row r="797" s="16" customFormat="1" ht="12"/>
    <row r="798" s="16" customFormat="1" ht="12"/>
    <row r="799" s="16" customFormat="1" ht="12"/>
    <row r="800" s="16" customFormat="1" ht="12"/>
    <row r="801" s="16" customFormat="1" ht="12"/>
    <row r="802" s="16" customFormat="1" ht="12"/>
    <row r="803" s="16" customFormat="1" ht="12"/>
    <row r="804" s="16" customFormat="1" ht="12"/>
    <row r="805" s="16" customFormat="1" ht="12"/>
    <row r="806" s="16" customFormat="1" ht="12"/>
    <row r="807" s="16" customFormat="1" ht="12"/>
    <row r="808" s="16" customFormat="1" ht="12"/>
    <row r="809" s="16" customFormat="1" ht="12"/>
    <row r="810" s="16" customFormat="1" ht="12"/>
    <row r="811" s="16" customFormat="1" ht="12"/>
    <row r="812" s="16" customFormat="1" ht="12"/>
    <row r="813" s="16" customFormat="1" ht="12"/>
    <row r="814" s="16" customFormat="1" ht="12"/>
    <row r="815" s="16" customFormat="1" ht="12"/>
    <row r="816" s="16" customFormat="1" ht="12"/>
    <row r="817" s="16" customFormat="1" ht="12"/>
    <row r="818" s="16" customFormat="1" ht="12"/>
    <row r="819" s="16" customFormat="1" ht="12"/>
    <row r="820" s="16" customFormat="1" ht="12"/>
    <row r="821" s="16" customFormat="1" ht="12"/>
    <row r="822" s="16" customFormat="1" ht="12"/>
    <row r="823" s="16" customFormat="1" ht="12"/>
    <row r="824" s="16" customFormat="1" ht="12"/>
    <row r="825" s="16" customFormat="1" ht="12"/>
    <row r="826" s="16" customFormat="1" ht="12"/>
    <row r="827" s="16" customFormat="1" ht="12"/>
    <row r="828" s="16" customFormat="1" ht="12"/>
    <row r="829" s="16" customFormat="1" ht="12"/>
    <row r="830" s="16" customFormat="1" ht="12"/>
    <row r="831" s="16" customFormat="1" ht="12"/>
    <row r="832" s="16" customFormat="1" ht="12"/>
    <row r="833" s="16" customFormat="1" ht="12"/>
    <row r="834" s="16" customFormat="1" ht="12"/>
    <row r="835" s="16" customFormat="1" ht="12"/>
    <row r="836" s="16" customFormat="1" ht="12"/>
    <row r="837" s="16" customFormat="1" ht="12"/>
    <row r="838" s="16" customFormat="1" ht="12"/>
    <row r="839" s="16" customFormat="1" ht="12"/>
    <row r="840" s="16" customFormat="1" ht="12"/>
    <row r="841" s="16" customFormat="1" ht="12"/>
    <row r="842" s="16" customFormat="1" ht="12"/>
    <row r="843" s="16" customFormat="1" ht="12"/>
    <row r="844" s="16" customFormat="1" ht="12"/>
    <row r="845" s="16" customFormat="1" ht="12"/>
    <row r="846" s="16" customFormat="1" ht="12"/>
    <row r="847" s="16" customFormat="1" ht="12"/>
    <row r="848" s="16" customFormat="1" ht="12"/>
    <row r="849" s="16" customFormat="1" ht="12"/>
    <row r="850" s="16" customFormat="1" ht="12"/>
    <row r="851" s="16" customFormat="1" ht="12"/>
    <row r="852" s="16" customFormat="1" ht="12"/>
    <row r="853" s="16" customFormat="1" ht="12"/>
    <row r="854" s="16" customFormat="1" ht="12"/>
    <row r="855" s="16" customFormat="1" ht="12"/>
    <row r="856" s="16" customFormat="1" ht="12"/>
    <row r="857" s="16" customFormat="1" ht="12"/>
    <row r="858" s="16" customFormat="1" ht="12"/>
    <row r="859" s="16" customFormat="1" ht="12"/>
    <row r="860" s="16" customFormat="1" ht="12"/>
    <row r="861" s="16" customFormat="1" ht="12"/>
    <row r="862" s="16" customFormat="1" ht="12"/>
    <row r="863" s="16" customFormat="1" ht="12"/>
    <row r="864" s="16" customFormat="1" ht="12"/>
    <row r="865" s="16" customFormat="1" ht="12"/>
    <row r="866" s="16" customFormat="1" ht="12"/>
    <row r="867" s="16" customFormat="1" ht="12"/>
    <row r="868" s="16" customFormat="1" ht="12"/>
    <row r="869" s="16" customFormat="1" ht="12"/>
    <row r="870" s="16" customFormat="1" ht="12"/>
    <row r="871" s="16" customFormat="1" ht="12"/>
    <row r="872" s="16" customFormat="1" ht="12"/>
    <row r="873" s="16" customFormat="1" ht="12"/>
    <row r="874" s="16" customFormat="1" ht="12"/>
    <row r="875" s="16" customFormat="1" ht="12"/>
    <row r="876" s="16" customFormat="1" ht="12"/>
    <row r="877" s="16" customFormat="1" ht="12"/>
    <row r="878" s="16" customFormat="1" ht="12"/>
    <row r="879" s="16" customFormat="1" ht="12"/>
    <row r="880" s="16" customFormat="1" ht="12"/>
    <row r="881" s="16" customFormat="1" ht="12"/>
    <row r="882" s="16" customFormat="1" ht="12"/>
    <row r="883" s="16" customFormat="1" ht="12"/>
    <row r="884" s="16" customFormat="1" ht="12"/>
    <row r="885" s="16" customFormat="1" ht="12"/>
    <row r="886" s="16" customFormat="1" ht="12"/>
    <row r="887" s="16" customFormat="1" ht="12"/>
    <row r="888" s="16" customFormat="1" ht="12"/>
    <row r="889" s="16" customFormat="1" ht="12"/>
    <row r="890" s="16" customFormat="1" ht="12"/>
    <row r="891" s="16" customFormat="1" ht="12"/>
    <row r="892" s="16" customFormat="1" ht="12"/>
    <row r="893" s="16" customFormat="1" ht="12"/>
    <row r="894" s="16" customFormat="1" ht="12"/>
    <row r="895" s="16" customFormat="1" ht="12"/>
    <row r="896" s="16" customFormat="1" ht="12"/>
    <row r="897" s="16" customFormat="1" ht="12"/>
    <row r="898" s="16" customFormat="1" ht="12"/>
    <row r="899" s="16" customFormat="1" ht="12"/>
    <row r="900" s="16" customFormat="1" ht="12"/>
    <row r="901" s="16" customFormat="1" ht="12"/>
    <row r="902" s="16" customFormat="1" ht="12"/>
    <row r="903" s="16" customFormat="1" ht="12"/>
    <row r="904" s="16" customFormat="1" ht="12"/>
    <row r="905" s="16" customFormat="1" ht="12"/>
    <row r="906" s="16" customFormat="1" ht="12"/>
    <row r="907" s="16" customFormat="1" ht="12"/>
    <row r="908" s="16" customFormat="1" ht="12"/>
    <row r="909" s="16" customFormat="1" ht="12"/>
    <row r="910" s="16" customFormat="1" ht="12"/>
    <row r="911" s="16" customFormat="1" ht="12"/>
    <row r="912" s="16" customFormat="1" ht="12"/>
    <row r="913" s="16" customFormat="1" ht="12"/>
    <row r="914" s="16" customFormat="1" ht="12"/>
    <row r="915" s="16" customFormat="1" ht="12"/>
    <row r="916" s="16" customFormat="1" ht="12"/>
    <row r="917" s="16" customFormat="1" ht="12"/>
    <row r="918" s="16" customFormat="1" ht="12"/>
    <row r="919" s="16" customFormat="1" ht="12"/>
    <row r="920" s="16" customFormat="1" ht="12"/>
    <row r="921" s="16" customFormat="1" ht="12"/>
    <row r="922" s="16" customFormat="1" ht="12"/>
    <row r="923" s="16" customFormat="1" ht="12"/>
    <row r="924" s="16" customFormat="1" ht="12"/>
    <row r="925" s="16" customFormat="1" ht="12"/>
    <row r="926" s="16" customFormat="1" ht="12"/>
    <row r="927" s="16" customFormat="1" ht="12"/>
    <row r="928" s="16" customFormat="1" ht="12"/>
    <row r="929" s="16" customFormat="1" ht="12"/>
    <row r="930" s="16" customFormat="1" ht="12"/>
    <row r="931" s="16" customFormat="1" ht="12"/>
    <row r="932" s="16" customFormat="1" ht="12"/>
    <row r="933" s="16" customFormat="1" ht="12"/>
    <row r="934" s="16" customFormat="1" ht="12"/>
    <row r="935" s="16" customFormat="1" ht="12"/>
    <row r="936" s="16" customFormat="1" ht="12"/>
    <row r="937" s="16" customFormat="1" ht="12"/>
    <row r="938" s="16" customFormat="1" ht="12"/>
    <row r="939" s="16" customFormat="1" ht="12"/>
    <row r="940" s="16" customFormat="1" ht="12"/>
    <row r="941" s="16" customFormat="1" ht="12"/>
    <row r="942" s="16" customFormat="1" ht="12"/>
    <row r="943" s="16" customFormat="1" ht="12"/>
    <row r="944" s="16" customFormat="1" ht="12"/>
    <row r="945" s="16" customFormat="1" ht="12"/>
    <row r="946" s="16" customFormat="1" ht="12"/>
    <row r="947" s="16" customFormat="1" ht="12"/>
    <row r="948" s="16" customFormat="1" ht="12"/>
    <row r="949" s="16" customFormat="1" ht="12"/>
    <row r="950" s="16" customFormat="1" ht="12"/>
    <row r="951" s="16" customFormat="1" ht="12"/>
    <row r="952" s="16" customFormat="1" ht="12"/>
    <row r="953" s="16" customFormat="1" ht="12"/>
    <row r="954" s="16" customFormat="1" ht="12"/>
    <row r="955" s="16" customFormat="1" ht="12"/>
    <row r="956" s="16" customFormat="1" ht="12"/>
    <row r="957" s="16" customFormat="1" ht="12"/>
    <row r="958" s="16" customFormat="1" ht="12"/>
    <row r="959" s="16" customFormat="1" ht="12"/>
    <row r="960" s="16" customFormat="1" ht="12"/>
    <row r="961" s="16" customFormat="1" ht="12"/>
    <row r="962" s="16" customFormat="1" ht="12"/>
    <row r="963" s="16" customFormat="1" ht="12"/>
    <row r="964" s="16" customFormat="1" ht="12"/>
    <row r="965" s="16" customFormat="1" ht="12"/>
    <row r="966" s="16" customFormat="1" ht="12"/>
    <row r="967" s="16" customFormat="1" ht="12"/>
    <row r="968" s="16" customFormat="1" ht="12"/>
    <row r="969" s="16" customFormat="1" ht="12"/>
    <row r="970" s="16" customFormat="1" ht="12"/>
    <row r="971" s="16" customFormat="1" ht="12"/>
    <row r="972" s="16" customFormat="1" ht="12"/>
    <row r="973" s="16" customFormat="1" ht="12"/>
    <row r="974" s="16" customFormat="1" ht="12"/>
    <row r="975" s="16" customFormat="1" ht="12"/>
    <row r="976" s="16" customFormat="1" ht="12"/>
    <row r="977" s="16" customFormat="1" ht="12"/>
    <row r="978" s="16" customFormat="1" ht="12"/>
    <row r="979" s="16" customFormat="1" ht="12"/>
    <row r="980" s="16" customFormat="1" ht="12"/>
    <row r="981" s="16" customFormat="1" ht="12"/>
    <row r="982" s="16" customFormat="1" ht="12"/>
    <row r="983" s="16" customFormat="1" ht="12"/>
    <row r="984" s="16" customFormat="1" ht="12"/>
    <row r="985" s="16" customFormat="1" ht="12"/>
    <row r="986" s="16" customFormat="1" ht="12"/>
    <row r="987" s="16" customFormat="1" ht="12"/>
    <row r="988" s="16" customFormat="1" ht="12"/>
    <row r="989" s="16" customFormat="1" ht="12"/>
    <row r="990" s="16" customFormat="1" ht="12"/>
    <row r="991" s="16" customFormat="1" ht="12"/>
    <row r="992" s="16" customFormat="1" ht="12"/>
    <row r="993" s="16" customFormat="1" ht="12"/>
    <row r="994" s="16" customFormat="1" ht="12"/>
    <row r="995" s="16" customFormat="1" ht="12"/>
    <row r="996" s="16" customFormat="1" ht="12"/>
    <row r="997" s="16" customFormat="1" ht="12"/>
    <row r="998" s="16" customFormat="1" ht="12"/>
    <row r="999" s="16" customFormat="1" ht="12"/>
    <row r="1000" s="16" customFormat="1" ht="12"/>
    <row r="1001" s="16" customFormat="1" ht="12"/>
    <row r="1002" s="16" customFormat="1" ht="12"/>
    <row r="1003" s="16" customFormat="1" ht="12"/>
    <row r="1004" s="16" customFormat="1" ht="12"/>
    <row r="1005" s="16" customFormat="1" ht="12"/>
    <row r="1006" s="16" customFormat="1" ht="12"/>
    <row r="1007" s="16" customFormat="1" ht="12"/>
    <row r="1008" s="16" customFormat="1" ht="12"/>
    <row r="1009" s="16" customFormat="1" ht="12"/>
    <row r="1010" s="16" customFormat="1" ht="12"/>
    <row r="1011" s="16" customFormat="1" ht="12"/>
    <row r="1012" s="16" customFormat="1" ht="12"/>
    <row r="1013" s="16" customFormat="1" ht="12"/>
    <row r="1014" s="16" customFormat="1" ht="12"/>
    <row r="1015" s="16" customFormat="1" ht="12"/>
    <row r="1016" s="16" customFormat="1" ht="12"/>
    <row r="1017" s="16" customFormat="1" ht="12"/>
    <row r="1018" s="16" customFormat="1" ht="12"/>
    <row r="1019" s="16" customFormat="1" ht="12"/>
    <row r="1020" s="16" customFormat="1" ht="12"/>
    <row r="1021" s="16" customFormat="1" ht="12"/>
    <row r="1022" s="16" customFormat="1" ht="12"/>
    <row r="1023" s="16" customFormat="1" ht="12"/>
    <row r="1024" s="16" customFormat="1" ht="12"/>
    <row r="1025" s="16" customFormat="1" ht="12"/>
    <row r="1026" s="16" customFormat="1" ht="12"/>
    <row r="1027" s="16" customFormat="1" ht="12"/>
    <row r="1028" s="16" customFormat="1" ht="12"/>
    <row r="1029" s="16" customFormat="1" ht="12"/>
    <row r="1030" s="16" customFormat="1" ht="12"/>
    <row r="1031" s="16" customFormat="1" ht="12"/>
    <row r="1032" s="16" customFormat="1" ht="12"/>
    <row r="1033" s="16" customFormat="1" ht="12"/>
    <row r="1034" s="16" customFormat="1" ht="12"/>
    <row r="1035" s="16" customFormat="1" ht="12"/>
    <row r="1036" s="16" customFormat="1" ht="12"/>
    <row r="1037" s="16" customFormat="1" ht="12"/>
    <row r="1038" s="16" customFormat="1" ht="12"/>
    <row r="1039" s="16" customFormat="1" ht="12"/>
    <row r="1040" s="16" customFormat="1" ht="12"/>
    <row r="1041" s="16" customFormat="1" ht="12"/>
    <row r="1042" s="16" customFormat="1" ht="12"/>
    <row r="1043" s="16" customFormat="1" ht="12"/>
    <row r="1044" s="16" customFormat="1" ht="12"/>
    <row r="1045" s="16" customFormat="1" ht="12"/>
    <row r="1046" s="16" customFormat="1" ht="12"/>
    <row r="1047" s="16" customFormat="1" ht="12"/>
    <row r="1048" s="16" customFormat="1" ht="12"/>
    <row r="1049" s="16" customFormat="1" ht="12"/>
    <row r="1050" s="16" customFormat="1" ht="12"/>
    <row r="1051" s="16" customFormat="1" ht="12"/>
    <row r="1052" s="16" customFormat="1" ht="12"/>
    <row r="1053" s="16" customFormat="1" ht="12"/>
    <row r="1054" s="16" customFormat="1" ht="12"/>
    <row r="1055" s="16" customFormat="1" ht="12"/>
    <row r="1056" s="16" customFormat="1" ht="12"/>
    <row r="1057" s="16" customFormat="1" ht="12"/>
    <row r="1058" s="16" customFormat="1" ht="12"/>
    <row r="1059" s="16" customFormat="1" ht="12"/>
    <row r="1060" s="16" customFormat="1" ht="12"/>
    <row r="1061" s="16" customFormat="1" ht="12"/>
    <row r="1062" s="16" customFormat="1" ht="12"/>
    <row r="1063" s="16" customFormat="1" ht="12"/>
    <row r="1064" s="16" customFormat="1" ht="12"/>
    <row r="1065" s="16" customFormat="1" ht="12"/>
    <row r="1066" s="16" customFormat="1" ht="12"/>
    <row r="1067" s="16" customFormat="1" ht="12"/>
    <row r="1068" s="16" customFormat="1" ht="12"/>
    <row r="1069" s="16" customFormat="1" ht="12"/>
    <row r="1070" s="16" customFormat="1" ht="12"/>
    <row r="1071" s="16" customFormat="1" ht="12"/>
    <row r="1072" s="16" customFormat="1" ht="12"/>
    <row r="1073" s="16" customFormat="1" ht="12"/>
    <row r="1074" s="16" customFormat="1" ht="12"/>
    <row r="1075" s="16" customFormat="1" ht="12"/>
    <row r="1076" s="16" customFormat="1" ht="12"/>
    <row r="1077" s="16" customFormat="1" ht="12"/>
    <row r="1078" s="16" customFormat="1" ht="12"/>
    <row r="1079" s="16" customFormat="1" ht="12"/>
    <row r="1080" s="16" customFormat="1" ht="12"/>
    <row r="1081" s="16" customFormat="1" ht="12"/>
    <row r="1082" s="16" customFormat="1" ht="12"/>
    <row r="1083" s="16" customFormat="1" ht="12"/>
    <row r="1084" s="16" customFormat="1" ht="12"/>
    <row r="1085" s="16" customFormat="1" ht="12"/>
    <row r="1086" s="16" customFormat="1" ht="12"/>
    <row r="1087" s="16" customFormat="1" ht="12"/>
    <row r="1088" s="16" customFormat="1" ht="12"/>
    <row r="1089" s="16" customFormat="1" ht="12"/>
    <row r="1090" s="16" customFormat="1" ht="12"/>
    <row r="1091" s="16" customFormat="1" ht="12"/>
    <row r="1092" s="16" customFormat="1" ht="12"/>
    <row r="1093" s="16" customFormat="1" ht="12"/>
    <row r="1094" s="16" customFormat="1" ht="12"/>
    <row r="1095" s="16" customFormat="1" ht="12"/>
    <row r="1096" s="16" customFormat="1" ht="12"/>
    <row r="1097" s="16" customFormat="1" ht="12"/>
    <row r="1098" s="16" customFormat="1" ht="12"/>
    <row r="1099" s="16" customFormat="1" ht="12"/>
    <row r="1100" s="16" customFormat="1" ht="12"/>
    <row r="1101" s="16" customFormat="1" ht="12"/>
    <row r="1102" s="16" customFormat="1" ht="12"/>
    <row r="1103" s="16" customFormat="1" ht="12"/>
    <row r="1104" s="16" customFormat="1" ht="12"/>
    <row r="1105" s="16" customFormat="1" ht="12"/>
    <row r="1106" s="16" customFormat="1" ht="12"/>
    <row r="1107" s="16" customFormat="1" ht="12"/>
    <row r="1108" s="16" customFormat="1" ht="12"/>
    <row r="1109" s="16" customFormat="1" ht="12"/>
    <row r="1110" s="16" customFormat="1" ht="12"/>
    <row r="1111" s="16" customFormat="1" ht="12"/>
    <row r="1112" s="16" customFormat="1" ht="12"/>
    <row r="1113" s="16" customFormat="1" ht="12"/>
    <row r="1114" s="16" customFormat="1" ht="12"/>
    <row r="1115" s="16" customFormat="1" ht="12"/>
    <row r="1116" s="16" customFormat="1" ht="12"/>
    <row r="1117" s="16" customFormat="1" ht="12"/>
    <row r="1118" s="16" customFormat="1" ht="12"/>
    <row r="1119" s="16" customFormat="1" ht="12"/>
    <row r="1120" s="16" customFormat="1" ht="12"/>
    <row r="1121" s="16" customFormat="1" ht="12"/>
    <row r="1122" s="16" customFormat="1" ht="12"/>
    <row r="1123" s="16" customFormat="1" ht="12"/>
    <row r="1124" s="16" customFormat="1" ht="12"/>
    <row r="1125" s="16" customFormat="1" ht="12"/>
    <row r="1126" s="16" customFormat="1" ht="12"/>
    <row r="1127" s="16" customFormat="1" ht="12"/>
    <row r="1128" s="16" customFormat="1" ht="12"/>
    <row r="1129" s="16" customFormat="1" ht="12"/>
    <row r="1130" s="16" customFormat="1" ht="12"/>
    <row r="1131" s="16" customFormat="1" ht="12"/>
    <row r="1132" s="16" customFormat="1" ht="12"/>
    <row r="1133" s="16" customFormat="1" ht="12"/>
    <row r="1134" s="16" customFormat="1" ht="12"/>
    <row r="1135" s="16" customFormat="1" ht="12"/>
    <row r="1136" s="16" customFormat="1" ht="12"/>
    <row r="1137" s="16" customFormat="1" ht="12"/>
    <row r="1138" s="16" customFormat="1" ht="12"/>
    <row r="1139" s="16" customFormat="1" ht="12"/>
    <row r="1140" s="16" customFormat="1" ht="12"/>
    <row r="1141" s="16" customFormat="1" ht="12"/>
    <row r="1142" s="16" customFormat="1" ht="12"/>
    <row r="1143" s="16" customFormat="1" ht="12"/>
    <row r="1144" s="16" customFormat="1" ht="12"/>
    <row r="1145" s="16" customFormat="1" ht="12"/>
    <row r="1146" s="16" customFormat="1" ht="12"/>
    <row r="1147" s="16" customFormat="1" ht="12"/>
    <row r="1148" s="16" customFormat="1" ht="12"/>
    <row r="1149" s="16" customFormat="1" ht="12"/>
    <row r="1150" s="16" customFormat="1" ht="12"/>
    <row r="1151" s="16" customFormat="1" ht="12"/>
    <row r="1152" s="16" customFormat="1" ht="12"/>
    <row r="1153" s="16" customFormat="1" ht="12"/>
    <row r="1154" s="16" customFormat="1" ht="12"/>
    <row r="1155" s="16" customFormat="1" ht="12"/>
    <row r="1156" s="16" customFormat="1" ht="12"/>
    <row r="1157" s="16" customFormat="1" ht="12"/>
    <row r="1158" s="16" customFormat="1" ht="12"/>
    <row r="1159" s="16" customFormat="1" ht="12"/>
    <row r="1160" s="16" customFormat="1" ht="12"/>
    <row r="1161" s="16" customFormat="1" ht="12"/>
    <row r="1162" s="16" customFormat="1" ht="12"/>
    <row r="1163" s="16" customFormat="1" ht="12"/>
    <row r="1164" s="16" customFormat="1" ht="12"/>
    <row r="1165" s="16" customFormat="1" ht="12"/>
    <row r="1166" s="16" customFormat="1" ht="12"/>
    <row r="1167" s="16" customFormat="1" ht="12"/>
    <row r="1168" s="16" customFormat="1" ht="12"/>
    <row r="1169" s="16" customFormat="1" ht="12"/>
    <row r="1170" s="16" customFormat="1" ht="12"/>
    <row r="1171" s="16" customFormat="1" ht="12"/>
    <row r="1172" s="16" customFormat="1" ht="12"/>
    <row r="1173" s="16" customFormat="1" ht="12"/>
    <row r="1174" s="16" customFormat="1" ht="12"/>
    <row r="1175" s="16" customFormat="1" ht="12"/>
    <row r="1176" s="16" customFormat="1" ht="12"/>
    <row r="1177" s="16" customFormat="1" ht="12"/>
    <row r="1178" s="16" customFormat="1" ht="12"/>
    <row r="1179" s="16" customFormat="1" ht="12"/>
    <row r="1180" s="16" customFormat="1" ht="12"/>
    <row r="1181" s="16" customFormat="1" ht="12"/>
    <row r="1182" s="16" customFormat="1" ht="12"/>
    <row r="1183" s="16" customFormat="1" ht="12"/>
    <row r="1184" s="16" customFormat="1" ht="12"/>
    <row r="1185" s="16" customFormat="1" ht="12"/>
    <row r="1186" s="16" customFormat="1" ht="12"/>
    <row r="1187" s="16" customFormat="1" ht="12"/>
    <row r="1188" s="16" customFormat="1" ht="12"/>
    <row r="1189" s="16" customFormat="1" ht="12"/>
    <row r="1190" s="16" customFormat="1" ht="12"/>
    <row r="1191" s="16" customFormat="1" ht="12"/>
    <row r="1192" s="16" customFormat="1" ht="12"/>
    <row r="1193" s="16" customFormat="1" ht="12"/>
    <row r="1194" s="16" customFormat="1" ht="12"/>
    <row r="1195" s="16" customFormat="1" ht="12"/>
    <row r="1196" s="16" customFormat="1" ht="12"/>
    <row r="1197" s="16" customFormat="1" ht="12"/>
    <row r="1198" ht="13.5">
      <c r="A1198" s="16"/>
    </row>
    <row r="1199" ht="13.5">
      <c r="A1199" s="16"/>
    </row>
    <row r="1200" ht="13.5">
      <c r="A1200" s="16"/>
    </row>
    <row r="1201" ht="13.5">
      <c r="A1201" s="16"/>
    </row>
    <row r="1202" ht="13.5">
      <c r="A1202" s="16"/>
    </row>
    <row r="1203" ht="13.5">
      <c r="A1203" s="16"/>
    </row>
  </sheetData>
  <sheetProtection/>
  <mergeCells count="2">
    <mergeCell ref="A1:E1"/>
    <mergeCell ref="A17:G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ゴシック,標準"&amp;12商業・製造業</oddHeader>
    <oddFooter>&amp;R&amp;"ＭＳ Ｐゴシック,標準"&amp;P / 13ページ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山口市</cp:lastModifiedBy>
  <cp:lastPrinted>2021-03-16T00:14:24Z</cp:lastPrinted>
  <dcterms:created xsi:type="dcterms:W3CDTF">2002-06-04T04:32:53Z</dcterms:created>
  <dcterms:modified xsi:type="dcterms:W3CDTF">2022-04-15T01:19:44Z</dcterms:modified>
  <cp:category/>
  <cp:version/>
  <cp:contentType/>
  <cp:contentStatus/>
</cp:coreProperties>
</file>