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yama.city.yamaguchi.lg.jp\Public\Users1\01山口\11総務部・部門\1140デジタル推進課\30統計担当\年報\令和7年度版\01公表\公表用（2メモなし）\公表用エクセル\"/>
    </mc:Choice>
  </mc:AlternateContent>
  <xr:revisionPtr revIDLastSave="0" documentId="13_ncr:1_{6141C6F2-9504-4CEA-B4BD-7C56B129F6B3}" xr6:coauthVersionLast="47" xr6:coauthVersionMax="47" xr10:uidLastSave="{00000000-0000-0000-0000-000000000000}"/>
  <bookViews>
    <workbookView xWindow="-6210" yWindow="-12045" windowWidth="14880" windowHeight="10095" tabRatio="500" xr2:uid="{00000000-000D-0000-FFFF-FFFF00000000}"/>
  </bookViews>
  <sheets>
    <sheet name="１６" sheetId="1" r:id="rId1"/>
    <sheet name="16-1-1" sheetId="2" r:id="rId2"/>
    <sheet name="16-1-2" sheetId="3" r:id="rId3"/>
    <sheet name="16-2 " sheetId="4" r:id="rId4"/>
    <sheet name="16-3 " sheetId="5" r:id="rId5"/>
    <sheet name="16-4" sheetId="6" r:id="rId6"/>
    <sheet name="16-5" sheetId="7" r:id="rId7"/>
    <sheet name="16-6" sheetId="8" r:id="rId8"/>
    <sheet name="16-7" sheetId="9" r:id="rId9"/>
    <sheet name="16-8-1" sheetId="10" r:id="rId10"/>
    <sheet name="16-8-2 " sheetId="11" r:id="rId11"/>
    <sheet name="16-9" sheetId="12" r:id="rId12"/>
    <sheet name="16-10" sheetId="13" r:id="rId13"/>
  </sheets>
  <definedNames>
    <definedName name="_xlnm.Print_Area" localSheetId="0">'１６'!$A$1:$B$14</definedName>
    <definedName name="_xlnm.Print_Area" localSheetId="6">'16-5'!$A$1:$L$32</definedName>
    <definedName name="_xlnm.Print_Titles" localSheetId="0">'１６'!$3:$3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1" i="4" l="1"/>
  <c r="A1" i="13" s="1"/>
  <c r="A1" i="3"/>
  <c r="A1" i="5" l="1"/>
  <c r="A1" i="6"/>
  <c r="A1" i="10"/>
  <c r="A1" i="7"/>
  <c r="A1" i="11"/>
  <c r="A1" i="8"/>
  <c r="A1" i="12"/>
  <c r="A1" i="9"/>
</calcChain>
</file>

<file path=xl/sharedStrings.xml><?xml version="1.0" encoding="utf-8"?>
<sst xmlns="http://schemas.openxmlformats.org/spreadsheetml/2006/main" count="534" uniqueCount="286">
  <si>
    <t>16　財政・行政・選挙</t>
  </si>
  <si>
    <t>表番号</t>
  </si>
  <si>
    <t>タイトル</t>
  </si>
  <si>
    <t>16-1</t>
  </si>
  <si>
    <t>会計別決算額（１）（２）</t>
  </si>
  <si>
    <t>16-2</t>
  </si>
  <si>
    <t>一般会計歳入決算</t>
  </si>
  <si>
    <t>16-3</t>
  </si>
  <si>
    <t>一般会計歳出決算</t>
  </si>
  <si>
    <t>16-4</t>
  </si>
  <si>
    <t xml:space="preserve">財政諸指標の推移 </t>
  </si>
  <si>
    <t>16-5</t>
  </si>
  <si>
    <t>市税収入状況</t>
  </si>
  <si>
    <t>16-6</t>
  </si>
  <si>
    <t>地方交付税の状況</t>
  </si>
  <si>
    <t>16-7</t>
  </si>
  <si>
    <t xml:space="preserve">市債の状況 </t>
  </si>
  <si>
    <t>16-8</t>
  </si>
  <si>
    <t>主要市有財産（１）（２）</t>
  </si>
  <si>
    <t>16-9</t>
  </si>
  <si>
    <t>市職員数</t>
  </si>
  <si>
    <t>16-10</t>
  </si>
  <si>
    <t>選挙別投票状況</t>
  </si>
  <si>
    <t>16-1　会計別決算額（1）一般会計・特別会計</t>
  </si>
  <si>
    <t>（千円）</t>
  </si>
  <si>
    <t>市財政課「山口市歳入歳出決算書」</t>
  </si>
  <si>
    <t>会　　計　　名</t>
  </si>
  <si>
    <t>当初予算額</t>
  </si>
  <si>
    <t>最終予算額</t>
  </si>
  <si>
    <t>決算額</t>
  </si>
  <si>
    <t>歳入</t>
  </si>
  <si>
    <t>歳出</t>
  </si>
  <si>
    <t>差引</t>
  </si>
  <si>
    <t>一般会計</t>
  </si>
  <si>
    <t>特別会計</t>
  </si>
  <si>
    <t>国民健康保険</t>
  </si>
  <si>
    <t>後期高齢者医療</t>
  </si>
  <si>
    <t>介護保険</t>
  </si>
  <si>
    <t>介護サービス事業</t>
  </si>
  <si>
    <t>鋳銭司第二団地整備事業</t>
  </si>
  <si>
    <t xml:space="preserve">地域下水道事業 </t>
  </si>
  <si>
    <t>国民宿舎</t>
  </si>
  <si>
    <t>特別林野</t>
  </si>
  <si>
    <t>16-1　会計別決算額（2）企業会計</t>
  </si>
  <si>
    <t>市上下水道局「山口市水道事業会計決算書・山口市簡易水道事業会計決算書・
山口市公共下水道事業会計決算書・山口市農業集落排水事業決算書・
山口市漁業集落排水事業決算書」</t>
  </si>
  <si>
    <t>企業会計</t>
  </si>
  <si>
    <t>水道事業会計</t>
  </si>
  <si>
    <t>収益的収支（収入）</t>
  </si>
  <si>
    <t>（支出）</t>
  </si>
  <si>
    <t>資本的収支（収入）</t>
  </si>
  <si>
    <t>簡易水道事業会計</t>
  </si>
  <si>
    <t>公共下水道事業会計</t>
  </si>
  <si>
    <t>農業集落排水事業会計</t>
  </si>
  <si>
    <t>漁業集落排水事業会計</t>
  </si>
  <si>
    <t>-</t>
  </si>
  <si>
    <t>16-2　一般会計歳入決算</t>
  </si>
  <si>
    <t>款</t>
  </si>
  <si>
    <t>当初予算</t>
  </si>
  <si>
    <t>総額</t>
  </si>
  <si>
    <t>市税</t>
  </si>
  <si>
    <t>地方譲与税</t>
  </si>
  <si>
    <t>利子割交付金</t>
  </si>
  <si>
    <t>配当割交付金</t>
  </si>
  <si>
    <t>株式等譲渡所得割交付金</t>
  </si>
  <si>
    <t>法人事業税交付金</t>
  </si>
  <si>
    <t>地方消費税交付金</t>
  </si>
  <si>
    <t>ゴルフ場利用税交付金</t>
  </si>
  <si>
    <t>環境性能割交付金</t>
  </si>
  <si>
    <t>国有提供施設等所在市町村助成交付金</t>
  </si>
  <si>
    <t>地方特例交付金</t>
  </si>
  <si>
    <t>地方交付税</t>
  </si>
  <si>
    <t>交通安全対策特別交付金</t>
  </si>
  <si>
    <t>分担金及び負担金</t>
  </si>
  <si>
    <t>使用料及び手数料</t>
  </si>
  <si>
    <t>国庫支出金</t>
  </si>
  <si>
    <t>県支出金</t>
  </si>
  <si>
    <t>財産収入</t>
  </si>
  <si>
    <t>寄附金</t>
  </si>
  <si>
    <t>繰入金</t>
  </si>
  <si>
    <t>繰越金</t>
  </si>
  <si>
    <t>諸収入</t>
  </si>
  <si>
    <t>市債</t>
  </si>
  <si>
    <t>16-3　一般会計歳出決算</t>
  </si>
  <si>
    <t>議会費</t>
  </si>
  <si>
    <t>総務費</t>
  </si>
  <si>
    <t>民生費</t>
  </si>
  <si>
    <t>衛生費</t>
  </si>
  <si>
    <t>労働費</t>
  </si>
  <si>
    <t>農林水産業費</t>
  </si>
  <si>
    <t>商工費</t>
  </si>
  <si>
    <t>土木費</t>
  </si>
  <si>
    <t>消防費</t>
  </si>
  <si>
    <t>教育費</t>
  </si>
  <si>
    <t>災害復旧費</t>
  </si>
  <si>
    <t>公債費</t>
  </si>
  <si>
    <t>予備費</t>
  </si>
  <si>
    <t>16-4　財政諸指標の推移</t>
  </si>
  <si>
    <t>（％）</t>
  </si>
  <si>
    <t>市財政課</t>
  </si>
  <si>
    <t>項　　目</t>
  </si>
  <si>
    <t>16-5　市税収入状況</t>
  </si>
  <si>
    <t>（千円・％）</t>
  </si>
  <si>
    <t>市収納課</t>
  </si>
  <si>
    <t>年　　度
項　　目</t>
  </si>
  <si>
    <t>調　定　額</t>
  </si>
  <si>
    <t>収　入　済　額</t>
  </si>
  <si>
    <t>不納欠損額　Ｃ</t>
  </si>
  <si>
    <t>還付未済額　Ｄ</t>
  </si>
  <si>
    <t>収入未済額
A-B-C+D</t>
  </si>
  <si>
    <t>収納率</t>
  </si>
  <si>
    <t>総額 Ａ</t>
  </si>
  <si>
    <t>現年度分</t>
  </si>
  <si>
    <t>滞納繰越分</t>
  </si>
  <si>
    <t>総額　Ｂ</t>
  </si>
  <si>
    <t>市 民 税</t>
  </si>
  <si>
    <t>個　人</t>
  </si>
  <si>
    <t>法　人</t>
  </si>
  <si>
    <t>固定資産税</t>
  </si>
  <si>
    <t>交付金</t>
  </si>
  <si>
    <t xml:space="preserve">軽自動車税 </t>
  </si>
  <si>
    <t>種別割　1)</t>
  </si>
  <si>
    <t>環境性能割</t>
  </si>
  <si>
    <t>たばこ税</t>
  </si>
  <si>
    <t>鉱　産　税</t>
  </si>
  <si>
    <t>特別土地保有税</t>
  </si>
  <si>
    <t>入　湯　税</t>
  </si>
  <si>
    <t>都市計画税</t>
  </si>
  <si>
    <t>注1）令和元年10月1日より、軽自動車税は軽自動車税（種別割）に名称が変更されました。</t>
  </si>
  <si>
    <t>16-6　地方交付税の状況</t>
  </si>
  <si>
    <t>交付税決定金額</t>
  </si>
  <si>
    <t>特別交付税</t>
  </si>
  <si>
    <t>普通交付税</t>
  </si>
  <si>
    <t>基準財政需要額</t>
  </si>
  <si>
    <t>Ａ</t>
  </si>
  <si>
    <t>基準財収入額</t>
  </si>
  <si>
    <t>Ｂ</t>
  </si>
  <si>
    <t>普通交付税交付基準額</t>
  </si>
  <si>
    <t>Ａ－Ｂ</t>
  </si>
  <si>
    <t>16-7　市債の状況</t>
  </si>
  <si>
    <t>市財政課・市上下水道局</t>
  </si>
  <si>
    <t>令和4年度末
現在高</t>
  </si>
  <si>
    <t>発行額</t>
  </si>
  <si>
    <t>償還額</t>
  </si>
  <si>
    <t>年度末</t>
  </si>
  <si>
    <t>元金</t>
  </si>
  <si>
    <t>利子</t>
  </si>
  <si>
    <t>現在高</t>
  </si>
  <si>
    <t>普通会計</t>
  </si>
  <si>
    <t>公共事業等債</t>
  </si>
  <si>
    <t>防災・減災・国土強靭化緊急対策事業債</t>
  </si>
  <si>
    <t>公営住宅建設事業債</t>
  </si>
  <si>
    <t>災害復旧事業債</t>
  </si>
  <si>
    <t>（旧）緊急防災・減災事業債</t>
  </si>
  <si>
    <t>全国防災事業債</t>
  </si>
  <si>
    <t>教育・福祉施設等
整備事業債</t>
  </si>
  <si>
    <t>一般単独事業債</t>
  </si>
  <si>
    <t>辺地対策事業債</t>
  </si>
  <si>
    <t>過疎対策事業債</t>
  </si>
  <si>
    <t>公共用地先行取得等事業債</t>
  </si>
  <si>
    <t>行政改革推進債</t>
  </si>
  <si>
    <t>厚生福祉施設整備事業債</t>
  </si>
  <si>
    <t>国の予算貸付・政府関係機関貸付債</t>
  </si>
  <si>
    <t>地域改善対策特定事業債</t>
  </si>
  <si>
    <t>財源対策債</t>
  </si>
  <si>
    <t>減収補てん債</t>
  </si>
  <si>
    <t>臨時財政特例債</t>
  </si>
  <si>
    <t>減税補てん債</t>
  </si>
  <si>
    <t>臨時税収補てん債</t>
  </si>
  <si>
    <t>臨時財政対策債</t>
  </si>
  <si>
    <t>調整債</t>
  </si>
  <si>
    <t>減収補てん債特例分</t>
  </si>
  <si>
    <t>都道府県貸付金</t>
  </si>
  <si>
    <t>その他</t>
  </si>
  <si>
    <t>介護保険事業</t>
  </si>
  <si>
    <t>宅地造成事業</t>
  </si>
  <si>
    <t>観光施設事業</t>
  </si>
  <si>
    <t>16-8　主要市有財産（1）土地及び建物</t>
  </si>
  <si>
    <t>各年度末現在</t>
  </si>
  <si>
    <t>（㎡）</t>
  </si>
  <si>
    <t>土地</t>
  </si>
  <si>
    <t>行政財産</t>
  </si>
  <si>
    <t>公用財産</t>
  </si>
  <si>
    <t>本庁舎</t>
  </si>
  <si>
    <t>消防施設</t>
  </si>
  <si>
    <t>その他の施設</t>
  </si>
  <si>
    <t>公共用財産</t>
  </si>
  <si>
    <t>学校</t>
  </si>
  <si>
    <t>公営住宅</t>
  </si>
  <si>
    <t>公園</t>
  </si>
  <si>
    <t>山林　1)</t>
  </si>
  <si>
    <t>普通財産</t>
  </si>
  <si>
    <t>建物</t>
  </si>
  <si>
    <t>山林　2)</t>
  </si>
  <si>
    <t>注1）単位はhaとします。</t>
  </si>
  <si>
    <t>　2）単位は㎥とし、立木の推定蓄積量を示します。</t>
  </si>
  <si>
    <t>16-8　主要市有財産（2）基金</t>
  </si>
  <si>
    <t>財政調整基金</t>
  </si>
  <si>
    <t>減債基金</t>
  </si>
  <si>
    <t>地域振興基金</t>
  </si>
  <si>
    <t>庁舎建設基金</t>
  </si>
  <si>
    <t>国際交流基金</t>
  </si>
  <si>
    <t>芸術文化振興基金</t>
  </si>
  <si>
    <t>職員退職手当基金</t>
  </si>
  <si>
    <t>長寿社会対策基金</t>
  </si>
  <si>
    <t>こども基金</t>
  </si>
  <si>
    <t>環境保全基金</t>
  </si>
  <si>
    <t>墓地管理基金</t>
  </si>
  <si>
    <t>労働関係に資する基金</t>
  </si>
  <si>
    <t>中山間地域活性化推進基金</t>
  </si>
  <si>
    <t>森林環境整備基金</t>
  </si>
  <si>
    <t>上郷西踏切改良事業基金</t>
  </si>
  <si>
    <t>スポーツ振興基金</t>
  </si>
  <si>
    <t>文化財保護基金</t>
  </si>
  <si>
    <t>過疎地域自立促進特別基金</t>
  </si>
  <si>
    <t>合併特例基金</t>
  </si>
  <si>
    <t>国民健康保険支払準備基金</t>
  </si>
  <si>
    <t>介護給付費準備基金</t>
  </si>
  <si>
    <t>介護サービス事業特別会計サービス給付費準備基金</t>
  </si>
  <si>
    <t>駐車場事業基金</t>
  </si>
  <si>
    <t>農業集落排水事業基金</t>
  </si>
  <si>
    <t>地域下水道事業基金</t>
  </si>
  <si>
    <t>国民宿舎事業基金</t>
  </si>
  <si>
    <t>特別林野財政調整基金</t>
  </si>
  <si>
    <t>山口県収入証紙購入基金</t>
  </si>
  <si>
    <t>土地開発基金</t>
  </si>
  <si>
    <t>(103,347.72㎡)</t>
  </si>
  <si>
    <t>（104,544.46㎡)</t>
  </si>
  <si>
    <t>（102,895.28㎡）</t>
  </si>
  <si>
    <t>(118,807.00㎡）</t>
  </si>
  <si>
    <t>奨学基金</t>
  </si>
  <si>
    <t>16-9　市職員数</t>
  </si>
  <si>
    <t>各年4月1日現在</t>
  </si>
  <si>
    <t>（人）</t>
  </si>
  <si>
    <t>市職員課</t>
  </si>
  <si>
    <t>総数 1)</t>
  </si>
  <si>
    <t>行政事務等</t>
  </si>
  <si>
    <t>土木</t>
  </si>
  <si>
    <t>保健師</t>
  </si>
  <si>
    <t>保育士・幼稚園教諭</t>
  </si>
  <si>
    <t>消防</t>
  </si>
  <si>
    <t>文化財主事</t>
  </si>
  <si>
    <t>建築</t>
  </si>
  <si>
    <t>環境衛生整備員</t>
  </si>
  <si>
    <t>給食調理員等</t>
  </si>
  <si>
    <t>その他 2)</t>
  </si>
  <si>
    <t>（参考）再任用職員</t>
  </si>
  <si>
    <t>注1）総数には、再任用職員数は含まれていません。</t>
  </si>
  <si>
    <t>　2）その他は、社会福祉士、介護福祉士、電気、水質管理等の職種です。</t>
  </si>
  <si>
    <t>16-10　選挙別投票状況</t>
  </si>
  <si>
    <t>（人・％）</t>
  </si>
  <si>
    <t>市選挙管理委員会事務局</t>
  </si>
  <si>
    <t>選挙名</t>
  </si>
  <si>
    <t>当日有権者数</t>
  </si>
  <si>
    <t>投票者数</t>
  </si>
  <si>
    <t>投票率</t>
  </si>
  <si>
    <t>総数</t>
  </si>
  <si>
    <t>男</t>
  </si>
  <si>
    <t>女</t>
  </si>
  <si>
    <r>
      <rPr>
        <sz val="11"/>
        <rFont val="ＭＳ 明朝"/>
        <family val="1"/>
        <charset val="128"/>
      </rPr>
      <t>衆議院選挙</t>
    </r>
    <r>
      <rPr>
        <sz val="9"/>
        <rFont val="ＭＳ 明朝"/>
        <family val="1"/>
        <charset val="128"/>
      </rPr>
      <t>(山口県第１区)</t>
    </r>
  </si>
  <si>
    <r>
      <rPr>
        <sz val="11"/>
        <rFont val="ＭＳ 明朝"/>
        <family val="1"/>
        <charset val="128"/>
      </rPr>
      <t>参議院選挙</t>
    </r>
    <r>
      <rPr>
        <sz val="9"/>
        <rFont val="ＭＳ 明朝"/>
        <family val="1"/>
        <charset val="128"/>
      </rPr>
      <t>(選挙区）</t>
    </r>
  </si>
  <si>
    <t>参議院補欠選挙</t>
  </si>
  <si>
    <t>山口県知事選挙</t>
  </si>
  <si>
    <t>山口県議会議員選挙</t>
  </si>
  <si>
    <t>市長選挙</t>
  </si>
  <si>
    <t>市議会議員選挙</t>
  </si>
  <si>
    <t>山口市の統計(令和7年度)
山口市総務部デジタル推進課　℡　083-934-2748</t>
    <phoneticPr fontId="19"/>
  </si>
  <si>
    <t>令和6年度</t>
    <phoneticPr fontId="19"/>
  </si>
  <si>
    <t>令和5年度</t>
    <phoneticPr fontId="19"/>
  </si>
  <si>
    <t>令和4年度</t>
    <phoneticPr fontId="19"/>
  </si>
  <si>
    <t>令和2年度</t>
    <rPh sb="0" eb="2">
      <t>レイワ</t>
    </rPh>
    <rPh sb="3" eb="4">
      <t>ネン</t>
    </rPh>
    <rPh sb="4" eb="5">
      <t>ド</t>
    </rPh>
    <phoneticPr fontId="19"/>
  </si>
  <si>
    <t>令和5年度末
現在高</t>
    <phoneticPr fontId="19"/>
  </si>
  <si>
    <t>令和3年</t>
    <rPh sb="0" eb="2">
      <t>レイワ</t>
    </rPh>
    <rPh sb="3" eb="4">
      <t>ネン</t>
    </rPh>
    <phoneticPr fontId="19"/>
  </si>
  <si>
    <t>△1,701,537</t>
  </si>
  <si>
    <t>△105,246</t>
  </si>
  <si>
    <t>△2,333,729</t>
  </si>
  <si>
    <t>△228,299</t>
  </si>
  <si>
    <t>△9,215</t>
  </si>
  <si>
    <t>経常収支比率 (％)</t>
  </si>
  <si>
    <t>標準財政規模 (千円)</t>
  </si>
  <si>
    <t>財政力指数(単年度)</t>
  </si>
  <si>
    <t>財政力指数(3 カ年平均)</t>
  </si>
  <si>
    <t>実質公債費比率(単年度) (％)</t>
  </si>
  <si>
    <t>実質公債費比率(3 か年平均) (％)</t>
  </si>
  <si>
    <t>将来負担比率 (％)</t>
  </si>
  <si>
    <t>市総務課「山口市歳入歳出決算書」</t>
    <rPh sb="1" eb="3">
      <t>ソウム</t>
    </rPh>
    <phoneticPr fontId="19"/>
  </si>
  <si>
    <t>(111,839.36㎡）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</si>
</sst>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#\ ###\ ##0"/>
    <numFmt numFmtId="177" formatCode="#,###,##0;\△#,###,##0;\-"/>
    <numFmt numFmtId="178" formatCode="#\ ###\ ##0;&quot;△ &quot;#\ ##0;\-"/>
    <numFmt numFmtId="179" formatCode="#\ ###\ ##0;&quot;△ &quot;#\ ###\ ##0;\-"/>
    <numFmt numFmtId="180" formatCode="0.000"/>
    <numFmt numFmtId="181" formatCode="0.0"/>
    <numFmt numFmtId="182" formatCode="#,##0.0"/>
    <numFmt numFmtId="183" formatCode="#\ ###\ ##0.00;\-#\ ###\ ##0.00;\-"/>
    <numFmt numFmtId="184" formatCode="#\ ###\ ##0;\-#\ ###\ ##0;\-"/>
    <numFmt numFmtId="185" formatCode="#,###,##0.00;\△#,###,##0.00;\-"/>
    <numFmt numFmtId="186" formatCode="#\ ###\ ##0.00"/>
    <numFmt numFmtId="187" formatCode="[$-1030411]ggge&quot;年&quot;mm&quot;月&quot;dd&quot;日&quot;"/>
    <numFmt numFmtId="188" formatCode="0.00;&quot;▲ &quot;0.00"/>
    <numFmt numFmtId="189" formatCode="\(#\ ###\ ##0\)"/>
  </numFmts>
  <fonts count="20"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0"/>
      <name val="ＭＳ 明朝"/>
      <family val="1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1"/>
      <name val="明朝"/>
      <family val="1"/>
      <charset val="128"/>
    </font>
    <font>
      <sz val="11"/>
      <color rgb="FF000000"/>
      <name val="ＭＳ 明朝"/>
      <family val="1"/>
      <charset val="128"/>
    </font>
    <font>
      <b/>
      <sz val="11"/>
      <color rgb="FF000000"/>
      <name val="ＭＳ 明朝"/>
      <family val="1"/>
      <charset val="128"/>
    </font>
    <font>
      <sz val="12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20"/>
      <name val="ＭＳ 明朝"/>
      <family val="1"/>
      <charset val="128"/>
    </font>
    <font>
      <b/>
      <sz val="16"/>
      <name val="ＭＳ 明朝"/>
      <family val="1"/>
      <charset val="128"/>
    </font>
    <font>
      <sz val="9"/>
      <name val="ＭＳ 明朝"/>
      <family val="1"/>
      <charset val="128"/>
    </font>
    <font>
      <sz val="11"/>
      <name val="明朝"/>
      <family val="1"/>
      <charset val="128"/>
    </font>
    <font>
      <sz val="6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5">
    <xf numFmtId="0" fontId="0" fillId="0" borderId="0"/>
    <xf numFmtId="38" fontId="18" fillId="0" borderId="0" applyBorder="0" applyProtection="0"/>
    <xf numFmtId="0" fontId="1" fillId="0" borderId="0">
      <alignment vertical="center"/>
    </xf>
    <xf numFmtId="0" fontId="18" fillId="0" borderId="0"/>
    <xf numFmtId="38" fontId="18" fillId="0" borderId="0" applyBorder="0" applyProtection="0"/>
  </cellStyleXfs>
  <cellXfs count="239">
    <xf numFmtId="0" fontId="0" fillId="0" borderId="0" xfId="0"/>
    <xf numFmtId="0" fontId="7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77" fontId="5" fillId="0" borderId="0" xfId="3" applyNumberFormat="1" applyFont="1" applyAlignment="1" applyProtection="1">
      <alignment horizontal="right" vertical="center"/>
      <protection locked="0"/>
    </xf>
    <xf numFmtId="177" fontId="5" fillId="0" borderId="0" xfId="3" applyNumberFormat="1" applyFont="1" applyAlignment="1" applyProtection="1">
      <alignment vertical="center"/>
      <protection locked="0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/>
    </xf>
    <xf numFmtId="49" fontId="3" fillId="0" borderId="3" xfId="2" applyNumberFormat="1" applyFont="1" applyBorder="1" applyAlignment="1">
      <alignment horizontal="center" vertical="center"/>
    </xf>
    <xf numFmtId="0" fontId="3" fillId="0" borderId="4" xfId="2" applyFont="1" applyBorder="1" applyAlignment="1">
      <alignment horizontal="left" vertical="center" wrapText="1" indent="1"/>
    </xf>
    <xf numFmtId="49" fontId="3" fillId="0" borderId="5" xfId="2" applyNumberFormat="1" applyFont="1" applyBorder="1" applyAlignment="1">
      <alignment horizontal="center" vertical="center"/>
    </xf>
    <xf numFmtId="0" fontId="3" fillId="0" borderId="6" xfId="2" applyFont="1" applyBorder="1" applyAlignment="1">
      <alignment horizontal="left" vertical="center" wrapText="1" inden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76" fontId="6" fillId="0" borderId="0" xfId="0" applyNumberFormat="1" applyFont="1" applyAlignment="1">
      <alignment vertical="center"/>
    </xf>
    <xf numFmtId="2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2" fontId="5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176" fontId="7" fillId="0" borderId="9" xfId="0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177" fontId="10" fillId="0" borderId="13" xfId="0" applyNumberFormat="1" applyFont="1" applyBorder="1" applyAlignment="1">
      <alignment horizontal="center" vertical="center"/>
    </xf>
    <xf numFmtId="177" fontId="10" fillId="0" borderId="0" xfId="0" applyNumberFormat="1" applyFont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0" fontId="5" fillId="0" borderId="14" xfId="0" applyFont="1" applyBorder="1" applyAlignment="1">
      <alignment vertical="center"/>
    </xf>
    <xf numFmtId="177" fontId="7" fillId="0" borderId="0" xfId="0" applyNumberFormat="1" applyFont="1" applyAlignment="1" applyProtection="1">
      <alignment horizontal="right" vertical="center"/>
      <protection locked="0"/>
    </xf>
    <xf numFmtId="177" fontId="7" fillId="0" borderId="0" xfId="0" applyNumberFormat="1" applyFont="1" applyAlignment="1" applyProtection="1">
      <alignment vertical="center"/>
      <protection locked="0"/>
    </xf>
    <xf numFmtId="0" fontId="4" fillId="0" borderId="0" xfId="0" applyFont="1" applyAlignment="1">
      <alignment horizontal="distributed" vertical="center"/>
    </xf>
    <xf numFmtId="177" fontId="7" fillId="0" borderId="0" xfId="0" applyNumberFormat="1" applyFont="1" applyAlignment="1">
      <alignment horizontal="right" vertical="center"/>
    </xf>
    <xf numFmtId="177" fontId="7" fillId="0" borderId="0" xfId="0" applyNumberFormat="1" applyFont="1" applyAlignment="1">
      <alignment vertical="center"/>
    </xf>
    <xf numFmtId="177" fontId="7" fillId="0" borderId="13" xfId="0" applyNumberFormat="1" applyFont="1" applyBorder="1" applyAlignment="1" applyProtection="1">
      <alignment horizontal="right" vertical="center"/>
      <protection locked="0"/>
    </xf>
    <xf numFmtId="178" fontId="7" fillId="0" borderId="0" xfId="0" applyNumberFormat="1" applyFont="1" applyAlignment="1" applyProtection="1">
      <alignment vertical="center"/>
      <protection locked="0"/>
    </xf>
    <xf numFmtId="0" fontId="5" fillId="0" borderId="0" xfId="0" applyFont="1" applyAlignment="1">
      <alignment horizontal="distributed" vertical="center"/>
    </xf>
    <xf numFmtId="0" fontId="5" fillId="0" borderId="0" xfId="0" applyFont="1" applyAlignment="1">
      <alignment horizontal="right" vertical="center"/>
    </xf>
    <xf numFmtId="49" fontId="5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77" fontId="5" fillId="0" borderId="13" xfId="0" applyNumberFormat="1" applyFont="1" applyBorder="1" applyAlignment="1">
      <alignment vertical="center"/>
    </xf>
    <xf numFmtId="177" fontId="5" fillId="0" borderId="0" xfId="0" applyNumberFormat="1" applyFont="1" applyAlignment="1">
      <alignment vertical="center"/>
    </xf>
    <xf numFmtId="177" fontId="5" fillId="0" borderId="13" xfId="0" applyNumberFormat="1" applyFont="1" applyBorder="1" applyAlignment="1" applyProtection="1">
      <alignment vertical="center"/>
      <protection locked="0"/>
    </xf>
    <xf numFmtId="177" fontId="5" fillId="0" borderId="0" xfId="0" applyNumberFormat="1" applyFont="1" applyAlignment="1" applyProtection="1">
      <alignment horizontal="right" vertical="center"/>
      <protection locked="0"/>
    </xf>
    <xf numFmtId="177" fontId="5" fillId="0" borderId="0" xfId="0" applyNumberFormat="1" applyFont="1" applyAlignment="1" applyProtection="1">
      <alignment vertical="center"/>
      <protection locked="0"/>
    </xf>
    <xf numFmtId="177" fontId="5" fillId="0" borderId="0" xfId="0" applyNumberFormat="1" applyFont="1" applyAlignment="1">
      <alignment horizontal="right" vertical="center"/>
    </xf>
    <xf numFmtId="177" fontId="5" fillId="0" borderId="13" xfId="0" applyNumberFormat="1" applyFont="1" applyBorder="1" applyAlignment="1" applyProtection="1">
      <alignment horizontal="right" vertical="center"/>
      <protection locked="0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177" fontId="5" fillId="0" borderId="15" xfId="0" applyNumberFormat="1" applyFont="1" applyBorder="1" applyAlignment="1">
      <alignment vertical="center"/>
    </xf>
    <xf numFmtId="0" fontId="5" fillId="0" borderId="0" xfId="0" applyFont="1"/>
    <xf numFmtId="177" fontId="7" fillId="0" borderId="13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1" fillId="0" borderId="0" xfId="3" applyFont="1" applyAlignment="1">
      <alignment vertical="center" shrinkToFit="1"/>
    </xf>
    <xf numFmtId="0" fontId="11" fillId="0" borderId="0" xfId="3" applyFont="1" applyAlignment="1">
      <alignment horizontal="right" vertical="center"/>
    </xf>
    <xf numFmtId="177" fontId="5" fillId="0" borderId="13" xfId="0" applyNumberFormat="1" applyFont="1" applyBorder="1" applyAlignment="1">
      <alignment horizontal="right" vertical="center"/>
    </xf>
    <xf numFmtId="177" fontId="5" fillId="0" borderId="13" xfId="3" applyNumberFormat="1" applyFont="1" applyBorder="1" applyAlignment="1" applyProtection="1">
      <alignment horizontal="right" vertical="center"/>
      <protection locked="0"/>
    </xf>
    <xf numFmtId="177" fontId="11" fillId="0" borderId="13" xfId="3" applyNumberFormat="1" applyFont="1" applyBorder="1" applyAlignment="1" applyProtection="1">
      <alignment horizontal="right" vertical="center"/>
      <protection locked="0"/>
    </xf>
    <xf numFmtId="177" fontId="11" fillId="0" borderId="0" xfId="3" applyNumberFormat="1" applyFont="1" applyAlignment="1" applyProtection="1">
      <alignment horizontal="right" vertical="center"/>
      <protection locked="0"/>
    </xf>
    <xf numFmtId="0" fontId="5" fillId="0" borderId="15" xfId="0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176" fontId="5" fillId="0" borderId="17" xfId="0" applyNumberFormat="1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center" vertical="center"/>
    </xf>
    <xf numFmtId="2" fontId="5" fillId="0" borderId="18" xfId="0" applyNumberFormat="1" applyFont="1" applyBorder="1" applyAlignment="1">
      <alignment horizontal="center" vertical="center"/>
    </xf>
    <xf numFmtId="176" fontId="7" fillId="0" borderId="17" xfId="0" applyNumberFormat="1" applyFont="1" applyBorder="1" applyAlignment="1">
      <alignment horizontal="center" vertical="center"/>
    </xf>
    <xf numFmtId="2" fontId="7" fillId="0" borderId="18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38" fontId="5" fillId="0" borderId="0" xfId="4" applyFont="1" applyBorder="1" applyAlignment="1" applyProtection="1">
      <alignment horizontal="center" vertical="center"/>
    </xf>
    <xf numFmtId="49" fontId="5" fillId="0" borderId="14" xfId="0" applyNumberFormat="1" applyFont="1" applyBorder="1" applyAlignment="1">
      <alignment vertical="center" wrapText="1"/>
    </xf>
    <xf numFmtId="49" fontId="5" fillId="0" borderId="14" xfId="0" applyNumberFormat="1" applyFont="1" applyBorder="1" applyAlignment="1">
      <alignment vertical="center" shrinkToFit="1"/>
    </xf>
    <xf numFmtId="49" fontId="4" fillId="0" borderId="14" xfId="0" applyNumberFormat="1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176" fontId="6" fillId="0" borderId="15" xfId="0" applyNumberFormat="1" applyFont="1" applyBorder="1" applyAlignment="1">
      <alignment vertical="center"/>
    </xf>
    <xf numFmtId="2" fontId="7" fillId="0" borderId="15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176" fontId="5" fillId="0" borderId="18" xfId="0" applyNumberFormat="1" applyFont="1" applyBorder="1" applyAlignment="1">
      <alignment horizontal="center" vertical="center"/>
    </xf>
    <xf numFmtId="2" fontId="5" fillId="0" borderId="10" xfId="0" applyNumberFormat="1" applyFont="1" applyBorder="1" applyAlignment="1">
      <alignment horizontal="center" vertical="center"/>
    </xf>
    <xf numFmtId="176" fontId="7" fillId="0" borderId="18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distributed" vertical="center"/>
    </xf>
    <xf numFmtId="49" fontId="5" fillId="0" borderId="14" xfId="0" applyNumberFormat="1" applyFont="1" applyBorder="1" applyAlignment="1">
      <alignment horizontal="distributed" vertical="center"/>
    </xf>
    <xf numFmtId="49" fontId="5" fillId="0" borderId="0" xfId="0" applyNumberFormat="1" applyFont="1" applyAlignment="1">
      <alignment horizontal="distributed" vertical="center" wrapText="1"/>
    </xf>
    <xf numFmtId="49" fontId="5" fillId="0" borderId="14" xfId="0" applyNumberFormat="1" applyFont="1" applyBorder="1" applyAlignment="1">
      <alignment horizontal="distributed" vertical="center" wrapText="1"/>
    </xf>
    <xf numFmtId="0" fontId="5" fillId="0" borderId="14" xfId="0" applyFont="1" applyBorder="1" applyAlignment="1">
      <alignment horizontal="distributed" vertical="center"/>
    </xf>
    <xf numFmtId="0" fontId="5" fillId="0" borderId="0" xfId="0" applyFont="1" applyAlignment="1">
      <alignment horizontal="distributed" vertical="center" wrapText="1"/>
    </xf>
    <xf numFmtId="0" fontId="5" fillId="0" borderId="14" xfId="0" applyFont="1" applyBorder="1" applyAlignment="1">
      <alignment horizontal="distributed" vertical="center" wrapText="1"/>
    </xf>
    <xf numFmtId="0" fontId="5" fillId="0" borderId="15" xfId="0" applyFont="1" applyBorder="1" applyAlignment="1">
      <alignment horizontal="distributed" vertical="center"/>
    </xf>
    <xf numFmtId="0" fontId="5" fillId="0" borderId="16" xfId="0" applyFont="1" applyBorder="1" applyAlignment="1">
      <alignment horizontal="distributed" vertical="center"/>
    </xf>
    <xf numFmtId="176" fontId="7" fillId="0" borderId="15" xfId="0" applyNumberFormat="1" applyFont="1" applyBorder="1" applyAlignment="1">
      <alignment vertical="center"/>
    </xf>
    <xf numFmtId="2" fontId="7" fillId="0" borderId="15" xfId="0" applyNumberFormat="1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0" fontId="5" fillId="0" borderId="19" xfId="0" applyFont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2" fontId="5" fillId="0" borderId="0" xfId="0" applyNumberFormat="1" applyFont="1" applyAlignment="1">
      <alignment vertical="center"/>
    </xf>
    <xf numFmtId="0" fontId="5" fillId="0" borderId="9" xfId="0" applyFont="1" applyBorder="1" applyAlignment="1">
      <alignment horizontal="distributed" vertical="center"/>
    </xf>
    <xf numFmtId="0" fontId="5" fillId="0" borderId="9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3" xfId="0" applyFont="1" applyBorder="1" applyAlignment="1">
      <alignment horizontal="distributed" vertical="center"/>
    </xf>
    <xf numFmtId="0" fontId="0" fillId="0" borderId="0" xfId="0" applyAlignment="1">
      <alignment horizontal="center" vertical="center"/>
    </xf>
    <xf numFmtId="183" fontId="5" fillId="0" borderId="0" xfId="0" applyNumberFormat="1" applyFont="1" applyAlignment="1" applyProtection="1">
      <alignment horizontal="right" vertical="center"/>
      <protection locked="0"/>
    </xf>
    <xf numFmtId="184" fontId="5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184" fontId="14" fillId="0" borderId="0" xfId="0" applyNumberFormat="1" applyFont="1" applyAlignment="1">
      <alignment vertical="center"/>
    </xf>
    <xf numFmtId="177" fontId="5" fillId="0" borderId="0" xfId="4" applyNumberFormat="1" applyFont="1" applyBorder="1" applyAlignment="1" applyProtection="1">
      <alignment horizontal="right" vertical="center"/>
      <protection locked="0"/>
    </xf>
    <xf numFmtId="177" fontId="5" fillId="0" borderId="0" xfId="4" applyNumberFormat="1" applyFont="1" applyBorder="1" applyAlignment="1" applyProtection="1">
      <alignment horizontal="right" vertical="center"/>
    </xf>
    <xf numFmtId="176" fontId="5" fillId="0" borderId="0" xfId="0" applyNumberFormat="1" applyFont="1" applyAlignment="1">
      <alignment vertical="center"/>
    </xf>
    <xf numFmtId="176" fontId="5" fillId="0" borderId="0" xfId="0" applyNumberFormat="1" applyFont="1" applyAlignment="1">
      <alignment horizontal="right" vertical="center"/>
    </xf>
    <xf numFmtId="177" fontId="5" fillId="0" borderId="0" xfId="0" applyNumberFormat="1" applyFont="1" applyAlignment="1" applyProtection="1">
      <alignment horizontal="right" vertical="center" shrinkToFit="1"/>
      <protection locked="0"/>
    </xf>
    <xf numFmtId="0" fontId="4" fillId="0" borderId="14" xfId="0" applyFont="1" applyBorder="1" applyAlignment="1">
      <alignment vertical="center" wrapText="1"/>
    </xf>
    <xf numFmtId="0" fontId="15" fillId="0" borderId="0" xfId="0" applyFont="1" applyAlignment="1">
      <alignment vertical="center"/>
    </xf>
    <xf numFmtId="177" fontId="11" fillId="0" borderId="0" xfId="0" applyNumberFormat="1" applyFont="1" applyAlignment="1" applyProtection="1">
      <alignment horizontal="right" vertical="center" shrinkToFit="1"/>
      <protection locked="0"/>
    </xf>
    <xf numFmtId="0" fontId="16" fillId="0" borderId="0" xfId="0" applyFont="1" applyAlignment="1">
      <alignment vertical="center"/>
    </xf>
    <xf numFmtId="0" fontId="11" fillId="0" borderId="0" xfId="3" applyFont="1" applyAlignment="1">
      <alignment vertical="center"/>
    </xf>
    <xf numFmtId="0" fontId="11" fillId="0" borderId="14" xfId="3" applyFont="1" applyBorder="1" applyAlignment="1">
      <alignment horizontal="distributed" vertical="center"/>
    </xf>
    <xf numFmtId="177" fontId="11" fillId="0" borderId="0" xfId="3" applyNumberFormat="1" applyFont="1" applyAlignment="1" applyProtection="1">
      <alignment horizontal="right" vertical="center" shrinkToFit="1"/>
      <protection locked="0"/>
    </xf>
    <xf numFmtId="0" fontId="0" fillId="0" borderId="0" xfId="0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14" xfId="0" applyFont="1" applyBorder="1" applyAlignment="1">
      <alignment vertical="center"/>
    </xf>
    <xf numFmtId="185" fontId="5" fillId="0" borderId="0" xfId="0" applyNumberFormat="1" applyFont="1" applyAlignment="1">
      <alignment horizontal="center" vertical="center"/>
    </xf>
    <xf numFmtId="185" fontId="11" fillId="0" borderId="0" xfId="0" applyNumberFormat="1" applyFont="1" applyAlignment="1">
      <alignment horizontal="center" vertical="center"/>
    </xf>
    <xf numFmtId="49" fontId="5" fillId="0" borderId="14" xfId="0" applyNumberFormat="1" applyFont="1" applyBorder="1" applyAlignment="1">
      <alignment vertical="center"/>
    </xf>
    <xf numFmtId="185" fontId="5" fillId="0" borderId="0" xfId="0" applyNumberFormat="1" applyFont="1" applyAlignment="1">
      <alignment horizontal="right" vertical="center"/>
    </xf>
    <xf numFmtId="185" fontId="11" fillId="0" borderId="0" xfId="0" applyNumberFormat="1" applyFont="1" applyAlignment="1">
      <alignment horizontal="right" vertical="center"/>
    </xf>
    <xf numFmtId="185" fontId="11" fillId="0" borderId="0" xfId="0" applyNumberFormat="1" applyFont="1" applyAlignment="1" applyProtection="1">
      <alignment horizontal="right" vertical="center"/>
      <protection locked="0"/>
    </xf>
    <xf numFmtId="49" fontId="5" fillId="0" borderId="14" xfId="0" applyNumberFormat="1" applyFont="1" applyBorder="1" applyAlignment="1">
      <alignment horizontal="center" vertical="center"/>
    </xf>
    <xf numFmtId="0" fontId="0" fillId="0" borderId="14" xfId="0" applyBorder="1" applyAlignment="1">
      <alignment vertical="center"/>
    </xf>
    <xf numFmtId="185" fontId="11" fillId="0" borderId="0" xfId="0" applyNumberFormat="1" applyFont="1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176" fontId="5" fillId="0" borderId="14" xfId="0" applyNumberFormat="1" applyFont="1" applyBorder="1" applyAlignment="1">
      <alignment vertical="center" wrapText="1"/>
    </xf>
    <xf numFmtId="186" fontId="5" fillId="0" borderId="14" xfId="0" applyNumberFormat="1" applyFont="1" applyBorder="1" applyAlignment="1">
      <alignment vertical="center" wrapText="1"/>
    </xf>
    <xf numFmtId="186" fontId="5" fillId="0" borderId="14" xfId="0" applyNumberFormat="1" applyFont="1" applyBorder="1" applyAlignment="1">
      <alignment horizontal="distributed" vertical="center" shrinkToFit="1"/>
    </xf>
    <xf numFmtId="176" fontId="5" fillId="0" borderId="0" xfId="4" applyNumberFormat="1" applyFont="1" applyBorder="1" applyAlignment="1" applyProtection="1">
      <alignment horizontal="right" vertical="center" shrinkToFit="1"/>
      <protection locked="0"/>
    </xf>
    <xf numFmtId="176" fontId="5" fillId="0" borderId="0" xfId="1" applyNumberFormat="1" applyFont="1" applyBorder="1" applyAlignment="1" applyProtection="1">
      <alignment horizontal="right" vertical="center" shrinkToFit="1"/>
      <protection locked="0"/>
    </xf>
    <xf numFmtId="186" fontId="5" fillId="0" borderId="0" xfId="0" applyNumberFormat="1" applyFont="1" applyAlignment="1">
      <alignment vertical="center"/>
    </xf>
    <xf numFmtId="176" fontId="5" fillId="0" borderId="25" xfId="0" applyNumberFormat="1" applyFont="1" applyBorder="1" applyAlignment="1">
      <alignment horizontal="center" vertical="center"/>
    </xf>
    <xf numFmtId="176" fontId="5" fillId="0" borderId="22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176" fontId="7" fillId="0" borderId="0" xfId="0" applyNumberFormat="1" applyFont="1" applyAlignment="1">
      <alignment horizontal="right" vertical="center"/>
    </xf>
    <xf numFmtId="2" fontId="7" fillId="0" borderId="0" xfId="0" applyNumberFormat="1" applyFont="1" applyAlignment="1">
      <alignment horizontal="right" vertical="center"/>
    </xf>
    <xf numFmtId="187" fontId="5" fillId="0" borderId="14" xfId="0" applyNumberFormat="1" applyFont="1" applyBorder="1" applyAlignment="1">
      <alignment horizontal="right" vertical="center"/>
    </xf>
    <xf numFmtId="188" fontId="5" fillId="0" borderId="0" xfId="0" applyNumberFormat="1" applyFont="1" applyAlignment="1" applyProtection="1">
      <alignment horizontal="right" vertical="center"/>
      <protection locked="0"/>
    </xf>
    <xf numFmtId="0" fontId="5" fillId="0" borderId="14" xfId="0" applyFont="1" applyBorder="1" applyAlignment="1">
      <alignment horizontal="right" vertical="center"/>
    </xf>
    <xf numFmtId="188" fontId="5" fillId="0" borderId="0" xfId="0" applyNumberFormat="1" applyFont="1" applyAlignment="1">
      <alignment horizontal="right" vertical="center"/>
    </xf>
    <xf numFmtId="187" fontId="5" fillId="0" borderId="0" xfId="0" applyNumberFormat="1" applyFont="1" applyAlignment="1">
      <alignment vertical="center"/>
    </xf>
    <xf numFmtId="187" fontId="5" fillId="0" borderId="0" xfId="0" applyNumberFormat="1" applyFont="1"/>
    <xf numFmtId="189" fontId="4" fillId="0" borderId="0" xfId="0" applyNumberFormat="1" applyFont="1" applyAlignment="1">
      <alignment vertical="center"/>
    </xf>
    <xf numFmtId="179" fontId="5" fillId="0" borderId="0" xfId="0" applyNumberFormat="1" applyFont="1" applyAlignment="1" applyProtection="1">
      <alignment vertical="center"/>
      <protection locked="0"/>
    </xf>
    <xf numFmtId="177" fontId="5" fillId="0" borderId="0" xfId="1" applyNumberFormat="1" applyFont="1" applyBorder="1" applyAlignment="1" applyProtection="1">
      <alignment horizontal="right" vertical="center"/>
      <protection locked="0"/>
    </xf>
    <xf numFmtId="177" fontId="5" fillId="0" borderId="0" xfId="1" applyNumberFormat="1" applyFont="1" applyBorder="1" applyAlignment="1" applyProtection="1">
      <alignment horizontal="right" vertical="center"/>
    </xf>
    <xf numFmtId="187" fontId="5" fillId="0" borderId="0" xfId="0" applyNumberFormat="1" applyFont="1" applyAlignment="1">
      <alignment horizontal="right" vertical="center"/>
    </xf>
    <xf numFmtId="0" fontId="5" fillId="0" borderId="26" xfId="0" applyFont="1" applyBorder="1" applyAlignment="1">
      <alignment horizontal="center" vertical="center"/>
    </xf>
    <xf numFmtId="180" fontId="5" fillId="0" borderId="0" xfId="0" applyNumberFormat="1" applyFont="1" applyAlignment="1" applyProtection="1">
      <alignment horizontal="right" vertical="center"/>
      <protection locked="0"/>
    </xf>
    <xf numFmtId="3" fontId="5" fillId="0" borderId="0" xfId="0" applyNumberFormat="1" applyFont="1" applyAlignment="1" applyProtection="1">
      <alignment horizontal="right" vertical="center"/>
      <protection locked="0"/>
    </xf>
    <xf numFmtId="182" fontId="5" fillId="0" borderId="0" xfId="0" applyNumberFormat="1" applyFont="1" applyAlignment="1" applyProtection="1">
      <alignment horizontal="right" vertical="center"/>
      <protection locked="0"/>
    </xf>
    <xf numFmtId="181" fontId="5" fillId="0" borderId="0" xfId="0" applyNumberFormat="1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177" fontId="7" fillId="0" borderId="13" xfId="0" applyNumberFormat="1" applyFont="1" applyBorder="1" applyAlignment="1" applyProtection="1">
      <alignment vertical="center"/>
      <protection locked="0"/>
    </xf>
    <xf numFmtId="177" fontId="7" fillId="0" borderId="13" xfId="0" applyNumberFormat="1" applyFont="1" applyBorder="1" applyAlignment="1">
      <alignment vertical="center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13" xfId="3" applyNumberFormat="1" applyFont="1" applyBorder="1" applyAlignment="1" applyProtection="1">
      <alignment horizontal="right" vertical="center"/>
      <protection locked="0"/>
    </xf>
    <xf numFmtId="177" fontId="7" fillId="0" borderId="0" xfId="3" applyNumberFormat="1" applyFont="1" applyAlignment="1" applyProtection="1">
      <alignment horizontal="right" vertical="center"/>
      <protection locked="0"/>
    </xf>
    <xf numFmtId="177" fontId="7" fillId="0" borderId="0" xfId="3" applyNumberFormat="1" applyFont="1" applyAlignment="1" applyProtection="1">
      <alignment vertical="center"/>
      <protection locked="0"/>
    </xf>
    <xf numFmtId="177" fontId="12" fillId="0" borderId="13" xfId="3" applyNumberFormat="1" applyFont="1" applyBorder="1" applyAlignment="1" applyProtection="1">
      <alignment horizontal="right" vertical="center"/>
      <protection locked="0"/>
    </xf>
    <xf numFmtId="177" fontId="12" fillId="0" borderId="0" xfId="3" applyNumberFormat="1" applyFont="1" applyAlignment="1" applyProtection="1">
      <alignment horizontal="right" vertical="center"/>
      <protection locked="0"/>
    </xf>
    <xf numFmtId="38" fontId="7" fillId="0" borderId="0" xfId="1" applyFont="1" applyBorder="1" applyAlignment="1" applyProtection="1">
      <alignment vertical="center"/>
    </xf>
    <xf numFmtId="179" fontId="7" fillId="0" borderId="0" xfId="0" applyNumberFormat="1" applyFont="1" applyAlignment="1" applyProtection="1">
      <alignment horizontal="right" vertical="center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3" fontId="7" fillId="0" borderId="0" xfId="0" applyNumberFormat="1" applyFont="1" applyAlignment="1" applyProtection="1">
      <alignment horizontal="right" vertical="center"/>
      <protection locked="0"/>
    </xf>
    <xf numFmtId="182" fontId="7" fillId="0" borderId="0" xfId="0" applyNumberFormat="1" applyFont="1" applyAlignment="1" applyProtection="1">
      <alignment horizontal="right" vertical="center"/>
      <protection locked="0"/>
    </xf>
    <xf numFmtId="0" fontId="7" fillId="0" borderId="0" xfId="0" applyFont="1" applyAlignment="1">
      <alignment horizontal="right" vertical="center"/>
    </xf>
    <xf numFmtId="0" fontId="7" fillId="0" borderId="0" xfId="0" applyFont="1" applyAlignment="1" applyProtection="1">
      <alignment horizontal="right" vertical="center"/>
      <protection locked="0"/>
    </xf>
    <xf numFmtId="183" fontId="7" fillId="0" borderId="0" xfId="0" applyNumberFormat="1" applyFont="1" applyAlignment="1" applyProtection="1">
      <alignment horizontal="right" vertical="center"/>
      <protection locked="0"/>
    </xf>
    <xf numFmtId="177" fontId="5" fillId="0" borderId="13" xfId="0" applyNumberFormat="1" applyFont="1" applyBorder="1" applyAlignment="1">
      <alignment horizontal="center" vertical="center"/>
    </xf>
    <xf numFmtId="183" fontId="7" fillId="0" borderId="0" xfId="0" applyNumberFormat="1" applyFont="1" applyAlignment="1">
      <alignment horizontal="right" vertical="center"/>
    </xf>
    <xf numFmtId="183" fontId="5" fillId="0" borderId="0" xfId="0" applyNumberFormat="1" applyFont="1" applyAlignment="1">
      <alignment horizontal="right" vertical="center"/>
    </xf>
    <xf numFmtId="2" fontId="5" fillId="0" borderId="15" xfId="0" applyNumberFormat="1" applyFont="1" applyBorder="1" applyAlignment="1">
      <alignment vertical="center"/>
    </xf>
    <xf numFmtId="177" fontId="7" fillId="0" borderId="0" xfId="1" applyNumberFormat="1" applyFont="1" applyBorder="1" applyAlignment="1" applyProtection="1">
      <alignment horizontal="right" vertical="center"/>
      <protection locked="0"/>
    </xf>
    <xf numFmtId="177" fontId="7" fillId="0" borderId="0" xfId="1" applyNumberFormat="1" applyFont="1" applyBorder="1" applyAlignment="1" applyProtection="1">
      <alignment horizontal="right" vertical="center"/>
    </xf>
    <xf numFmtId="176" fontId="5" fillId="0" borderId="15" xfId="0" applyNumberFormat="1" applyFont="1" applyBorder="1" applyAlignment="1">
      <alignment vertical="center"/>
    </xf>
    <xf numFmtId="176" fontId="7" fillId="0" borderId="24" xfId="0" applyNumberFormat="1" applyFont="1" applyBorder="1" applyAlignment="1">
      <alignment horizontal="center" vertical="center"/>
    </xf>
    <xf numFmtId="176" fontId="7" fillId="0" borderId="25" xfId="0" applyNumberFormat="1" applyFont="1" applyBorder="1" applyAlignment="1">
      <alignment horizontal="center" vertical="center"/>
    </xf>
    <xf numFmtId="176" fontId="7" fillId="0" borderId="26" xfId="0" applyNumberFormat="1" applyFont="1" applyBorder="1" applyAlignment="1">
      <alignment horizontal="center" vertical="center"/>
    </xf>
    <xf numFmtId="177" fontId="7" fillId="0" borderId="0" xfId="0" applyNumberFormat="1" applyFont="1" applyAlignment="1" applyProtection="1">
      <alignment horizontal="right" vertical="center" shrinkToFit="1"/>
      <protection locked="0"/>
    </xf>
    <xf numFmtId="0" fontId="12" fillId="0" borderId="0" xfId="0" applyFont="1" applyAlignment="1">
      <alignment horizontal="center" vertical="center"/>
    </xf>
    <xf numFmtId="185" fontId="12" fillId="0" borderId="0" xfId="0" applyNumberFormat="1" applyFont="1" applyAlignment="1">
      <alignment horizontal="center" vertical="center"/>
    </xf>
    <xf numFmtId="185" fontId="12" fillId="0" borderId="0" xfId="0" applyNumberFormat="1" applyFont="1" applyAlignment="1">
      <alignment horizontal="right" vertical="center"/>
    </xf>
    <xf numFmtId="185" fontId="12" fillId="0" borderId="0" xfId="0" applyNumberFormat="1" applyFont="1" applyAlignment="1" applyProtection="1">
      <alignment horizontal="right" vertical="center"/>
      <protection locked="0"/>
    </xf>
    <xf numFmtId="185" fontId="12" fillId="0" borderId="0" xfId="0" applyNumberFormat="1" applyFont="1" applyAlignment="1">
      <alignment vertical="center"/>
    </xf>
    <xf numFmtId="0" fontId="5" fillId="0" borderId="28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7" xfId="0" applyFont="1" applyBorder="1" applyAlignment="1">
      <alignment horizontal="center" vertical="center"/>
    </xf>
    <xf numFmtId="176" fontId="7" fillId="0" borderId="8" xfId="0" applyNumberFormat="1" applyFont="1" applyBorder="1" applyAlignment="1">
      <alignment horizontal="center" vertical="center"/>
    </xf>
    <xf numFmtId="2" fontId="5" fillId="0" borderId="15" xfId="0" applyNumberFormat="1" applyFont="1" applyBorder="1" applyAlignment="1">
      <alignment horizontal="right" vertical="center" wrapText="1"/>
    </xf>
    <xf numFmtId="3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3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77" fontId="5" fillId="0" borderId="0" xfId="3" applyNumberFormat="1" applyFont="1" applyAlignment="1" applyProtection="1">
      <alignment vertical="center"/>
      <protection locked="0"/>
    </xf>
    <xf numFmtId="177" fontId="5" fillId="0" borderId="0" xfId="3" applyNumberFormat="1" applyFont="1" applyAlignment="1" applyProtection="1">
      <alignment horizontal="right" vertical="center"/>
      <protection locked="0"/>
    </xf>
    <xf numFmtId="177" fontId="11" fillId="0" borderId="0" xfId="3" applyNumberFormat="1" applyFont="1" applyAlignment="1" applyProtection="1">
      <alignment vertical="center"/>
      <protection locked="0"/>
    </xf>
    <xf numFmtId="0" fontId="5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2" fontId="5" fillId="0" borderId="15" xfId="0" applyNumberFormat="1" applyFont="1" applyBorder="1" applyAlignment="1">
      <alignment horizontal="right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2" fontId="5" fillId="0" borderId="8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7" fillId="0" borderId="23" xfId="0" applyNumberFormat="1" applyFont="1" applyBorder="1" applyAlignment="1">
      <alignment horizontal="center" vertical="center"/>
    </xf>
    <xf numFmtId="176" fontId="7" fillId="0" borderId="9" xfId="0" applyNumberFormat="1" applyFont="1" applyBorder="1" applyAlignment="1">
      <alignment horizontal="center" vertical="center"/>
    </xf>
    <xf numFmtId="176" fontId="7" fillId="0" borderId="22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49" fontId="5" fillId="0" borderId="0" xfId="0" applyNumberFormat="1" applyFont="1" applyAlignment="1">
      <alignment horizontal="center" vertical="center" shrinkToFit="1"/>
    </xf>
    <xf numFmtId="49" fontId="5" fillId="0" borderId="14" xfId="0" applyNumberFormat="1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distributed" vertical="center" indent="1"/>
    </xf>
    <xf numFmtId="0" fontId="5" fillId="0" borderId="19" xfId="0" applyFont="1" applyBorder="1" applyAlignment="1">
      <alignment horizontal="distributed" vertical="center" indent="2"/>
    </xf>
    <xf numFmtId="0" fontId="5" fillId="0" borderId="27" xfId="0" applyFont="1" applyBorder="1" applyAlignment="1">
      <alignment horizontal="distributed" vertical="center" indent="2"/>
    </xf>
  </cellXfs>
  <cellStyles count="5">
    <cellStyle name="Excel Built-in Comma [0] 1" xfId="4" xr:uid="{00000000-0005-0000-0000-000000000000}"/>
    <cellStyle name="桁区切り 2" xfId="1" xr:uid="{00000000-0005-0000-0000-000001000000}"/>
    <cellStyle name="標準" xfId="0" builtinId="0"/>
    <cellStyle name="標準 2" xfId="2" xr:uid="{00000000-0005-0000-0000-000003000000}"/>
    <cellStyle name="標準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tabSelected="1" zoomScaleNormal="100" workbookViewId="0"/>
  </sheetViews>
  <sheetFormatPr defaultColWidth="9" defaultRowHeight="13.2"/>
  <cols>
    <col min="1" max="1" width="10.6640625" style="7" customWidth="1"/>
    <col min="2" max="2" width="60.6640625" style="7" customWidth="1"/>
    <col min="3" max="16384" width="9" style="7"/>
  </cols>
  <sheetData>
    <row r="1" spans="1:2" ht="33" customHeight="1"/>
    <row r="2" spans="1:2" ht="24" customHeight="1">
      <c r="A2" s="8" t="s">
        <v>0</v>
      </c>
    </row>
    <row r="3" spans="1:2" ht="21" customHeight="1">
      <c r="A3" s="9" t="s">
        <v>1</v>
      </c>
      <c r="B3" s="10" t="s">
        <v>2</v>
      </c>
    </row>
    <row r="4" spans="1:2" ht="21" customHeight="1">
      <c r="A4" s="11" t="s">
        <v>3</v>
      </c>
      <c r="B4" s="12" t="s">
        <v>4</v>
      </c>
    </row>
    <row r="5" spans="1:2" ht="21" customHeight="1">
      <c r="A5" s="11" t="s">
        <v>5</v>
      </c>
      <c r="B5" s="12" t="s">
        <v>6</v>
      </c>
    </row>
    <row r="6" spans="1:2" ht="21" customHeight="1">
      <c r="A6" s="11" t="s">
        <v>7</v>
      </c>
      <c r="B6" s="12" t="s">
        <v>8</v>
      </c>
    </row>
    <row r="7" spans="1:2" ht="21" customHeight="1">
      <c r="A7" s="11" t="s">
        <v>9</v>
      </c>
      <c r="B7" s="12" t="s">
        <v>10</v>
      </c>
    </row>
    <row r="8" spans="1:2" ht="21" customHeight="1">
      <c r="A8" s="11" t="s">
        <v>11</v>
      </c>
      <c r="B8" s="12" t="s">
        <v>12</v>
      </c>
    </row>
    <row r="9" spans="1:2" ht="21" customHeight="1">
      <c r="A9" s="11" t="s">
        <v>13</v>
      </c>
      <c r="B9" s="12" t="s">
        <v>14</v>
      </c>
    </row>
    <row r="10" spans="1:2" ht="21" customHeight="1">
      <c r="A10" s="11" t="s">
        <v>15</v>
      </c>
      <c r="B10" s="12" t="s">
        <v>16</v>
      </c>
    </row>
    <row r="11" spans="1:2" ht="21" customHeight="1">
      <c r="A11" s="11" t="s">
        <v>17</v>
      </c>
      <c r="B11" s="12" t="s">
        <v>18</v>
      </c>
    </row>
    <row r="12" spans="1:2" ht="21" customHeight="1">
      <c r="A12" s="11" t="s">
        <v>19</v>
      </c>
      <c r="B12" s="12" t="s">
        <v>20</v>
      </c>
    </row>
    <row r="13" spans="1:2" ht="21" customHeight="1">
      <c r="A13" s="13" t="s">
        <v>21</v>
      </c>
      <c r="B13" s="14" t="s">
        <v>22</v>
      </c>
    </row>
    <row r="14" spans="1:2" ht="23.25" customHeight="1"/>
    <row r="15" spans="1:2" ht="23.25" customHeight="1"/>
    <row r="16" spans="1:2" ht="23.25" customHeight="1"/>
    <row r="17" ht="23.25" customHeight="1"/>
    <row r="18" ht="23.25" customHeight="1"/>
    <row r="19" ht="23.25" customHeight="1"/>
    <row r="20" ht="23.25" customHeight="1"/>
    <row r="21" ht="23.25" customHeight="1"/>
    <row r="22" ht="23.25" customHeight="1"/>
    <row r="23" ht="23.25" customHeight="1"/>
    <row r="24" ht="23.25" customHeight="1"/>
    <row r="25" ht="23.25" customHeight="1"/>
    <row r="26" ht="23.25" customHeight="1"/>
    <row r="27" ht="23.25" customHeight="1"/>
    <row r="28" ht="23.25" customHeight="1"/>
    <row r="29" ht="23.25" customHeight="1"/>
    <row r="30" ht="23.25" customHeight="1"/>
    <row r="31" ht="23.25" customHeight="1"/>
    <row r="32" ht="23.25" customHeight="1"/>
    <row r="33" ht="23.25" customHeight="1"/>
    <row r="34" ht="23.25" customHeight="1"/>
    <row r="35" ht="23.25" customHeight="1"/>
  </sheetData>
  <phoneticPr fontId="19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300" verticalDpi="300" r:id="rId1"/>
  <headerFooter differentFirst="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V52"/>
  <sheetViews>
    <sheetView zoomScaleNormal="100" workbookViewId="0">
      <selection sqref="A1:I1"/>
    </sheetView>
  </sheetViews>
  <sheetFormatPr defaultColWidth="9" defaultRowHeight="13.2"/>
  <cols>
    <col min="1" max="3" width="1.6640625" style="16" customWidth="1"/>
    <col min="4" max="4" width="14.109375" style="16" customWidth="1"/>
    <col min="5" max="8" width="14.6640625" style="16" customWidth="1"/>
    <col min="9" max="9" width="16.44140625" style="16" customWidth="1"/>
    <col min="10" max="16384" width="9" style="16"/>
  </cols>
  <sheetData>
    <row r="1" spans="1:256" ht="30" customHeight="1">
      <c r="A1" s="208" t="str">
        <f>'16-2 '!A1:H1</f>
        <v>山口市の統計(令和7年度)
山口市総務部デジタル推進課　℡　083-934-2748</v>
      </c>
      <c r="B1" s="208"/>
      <c r="C1" s="208"/>
      <c r="D1" s="208"/>
      <c r="E1" s="208"/>
      <c r="F1" s="208"/>
      <c r="G1" s="208"/>
      <c r="H1" s="208"/>
      <c r="I1" s="208"/>
      <c r="J1" s="124"/>
    </row>
    <row r="2" spans="1:256" ht="9" customHeight="1"/>
    <row r="3" spans="1:256" s="46" customFormat="1" ht="15.75" customHeight="1">
      <c r="A3" s="19" t="s">
        <v>176</v>
      </c>
      <c r="B3" s="19"/>
      <c r="C3" s="19"/>
      <c r="D3" s="19"/>
      <c r="E3" s="20"/>
      <c r="F3" s="20"/>
      <c r="G3" s="20"/>
      <c r="H3" s="20"/>
      <c r="I3" s="20"/>
    </row>
    <row r="4" spans="1:256" s="46" customFormat="1" ht="15.75" customHeight="1">
      <c r="A4" s="16" t="s">
        <v>177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</row>
    <row r="5" spans="1:256" s="15" customFormat="1" ht="15" customHeight="1" thickBot="1">
      <c r="A5" s="66" t="s">
        <v>178</v>
      </c>
      <c r="B5" s="66"/>
      <c r="C5" s="66"/>
      <c r="D5" s="66"/>
      <c r="E5" s="99"/>
      <c r="F5" s="99"/>
      <c r="G5" s="99"/>
      <c r="H5" s="99"/>
      <c r="I5" s="99" t="s">
        <v>284</v>
      </c>
    </row>
    <row r="6" spans="1:256" s="128" customFormat="1" ht="18" customHeight="1">
      <c r="A6" s="209" t="s">
        <v>99</v>
      </c>
      <c r="B6" s="209"/>
      <c r="C6" s="209"/>
      <c r="D6" s="209"/>
      <c r="E6" s="125" t="s">
        <v>269</v>
      </c>
      <c r="F6" s="126">
        <v>3</v>
      </c>
      <c r="G6" s="126">
        <v>4</v>
      </c>
      <c r="H6" s="126">
        <v>5</v>
      </c>
      <c r="I6" s="127">
        <v>6</v>
      </c>
    </row>
    <row r="7" spans="1:256" s="128" customFormat="1" ht="3" customHeight="1">
      <c r="A7" s="73"/>
      <c r="B7" s="73"/>
      <c r="C7" s="73"/>
      <c r="D7" s="74"/>
      <c r="E7" s="73"/>
      <c r="F7" s="73"/>
      <c r="G7" s="129"/>
      <c r="H7" s="129"/>
      <c r="I7" s="201"/>
    </row>
    <row r="8" spans="1:256" s="128" customFormat="1" ht="18" customHeight="1">
      <c r="A8" s="130" t="s">
        <v>179</v>
      </c>
      <c r="B8" s="130"/>
      <c r="C8" s="130"/>
      <c r="D8" s="131"/>
      <c r="E8" s="132"/>
      <c r="F8" s="132"/>
      <c r="G8" s="133"/>
      <c r="H8" s="133"/>
      <c r="I8" s="202"/>
    </row>
    <row r="9" spans="1:256" ht="18" customHeight="1">
      <c r="B9" s="45" t="s">
        <v>180</v>
      </c>
      <c r="C9" s="45"/>
      <c r="D9" s="134"/>
      <c r="E9" s="135"/>
      <c r="F9" s="135"/>
      <c r="G9" s="136"/>
      <c r="H9" s="136"/>
      <c r="I9" s="203"/>
    </row>
    <row r="10" spans="1:256" ht="18" customHeight="1">
      <c r="B10" s="45"/>
      <c r="C10" s="45" t="s">
        <v>181</v>
      </c>
      <c r="D10" s="134"/>
      <c r="E10" s="135"/>
      <c r="F10" s="135"/>
      <c r="G10" s="136"/>
      <c r="H10" s="136"/>
      <c r="I10" s="203"/>
    </row>
    <row r="11" spans="1:256" ht="18" customHeight="1">
      <c r="B11" s="110"/>
      <c r="C11" s="110"/>
      <c r="D11" s="134" t="s">
        <v>182</v>
      </c>
      <c r="E11" s="137">
        <v>19220.12</v>
      </c>
      <c r="F11" s="137">
        <v>19612.13</v>
      </c>
      <c r="G11" s="137">
        <v>19612.13</v>
      </c>
      <c r="H11" s="137">
        <v>19216.13</v>
      </c>
      <c r="I11" s="204">
        <v>21914.68</v>
      </c>
    </row>
    <row r="12" spans="1:256" ht="18" customHeight="1">
      <c r="B12" s="110"/>
      <c r="C12" s="110"/>
      <c r="D12" s="134" t="s">
        <v>183</v>
      </c>
      <c r="E12" s="137">
        <v>47652.9</v>
      </c>
      <c r="F12" s="137">
        <v>47819.3</v>
      </c>
      <c r="G12" s="137">
        <v>47819.3</v>
      </c>
      <c r="H12" s="137">
        <v>46545.74</v>
      </c>
      <c r="I12" s="204">
        <v>47000.55</v>
      </c>
    </row>
    <row r="13" spans="1:256" ht="18" customHeight="1">
      <c r="B13" s="45"/>
      <c r="C13" s="45"/>
      <c r="D13" s="134" t="s">
        <v>184</v>
      </c>
      <c r="E13" s="137">
        <v>104928.72</v>
      </c>
      <c r="F13" s="137">
        <v>104928.72</v>
      </c>
      <c r="G13" s="137">
        <v>104928.72</v>
      </c>
      <c r="H13" s="137">
        <v>99771.89</v>
      </c>
      <c r="I13" s="204">
        <v>104471.49</v>
      </c>
    </row>
    <row r="14" spans="1:256" ht="9" customHeight="1">
      <c r="A14" s="110"/>
      <c r="B14" s="110"/>
      <c r="C14" s="110"/>
      <c r="D14" s="138"/>
      <c r="E14" s="137"/>
      <c r="F14" s="137"/>
      <c r="G14" s="137"/>
      <c r="H14" s="137"/>
      <c r="I14" s="204"/>
    </row>
    <row r="15" spans="1:256" ht="18" customHeight="1">
      <c r="B15" s="45"/>
      <c r="C15" s="45" t="s">
        <v>185</v>
      </c>
      <c r="D15" s="134"/>
      <c r="E15" s="137"/>
      <c r="F15" s="137"/>
      <c r="G15" s="137"/>
      <c r="H15" s="137"/>
      <c r="I15" s="204"/>
    </row>
    <row r="16" spans="1:256" ht="18" customHeight="1">
      <c r="B16" s="110"/>
      <c r="C16" s="110"/>
      <c r="D16" s="134" t="s">
        <v>186</v>
      </c>
      <c r="E16" s="137">
        <v>1059544.1200000001</v>
      </c>
      <c r="F16" s="137">
        <v>1057642.45</v>
      </c>
      <c r="G16" s="137">
        <v>1057615.28</v>
      </c>
      <c r="H16" s="137">
        <v>1057615.28</v>
      </c>
      <c r="I16" s="204">
        <v>1057172.28</v>
      </c>
    </row>
    <row r="17" spans="1:9" ht="18" customHeight="1">
      <c r="B17" s="110"/>
      <c r="C17" s="110"/>
      <c r="D17" s="134" t="s">
        <v>187</v>
      </c>
      <c r="E17" s="137">
        <v>255879.47</v>
      </c>
      <c r="F17" s="137">
        <v>255879.47</v>
      </c>
      <c r="G17" s="137">
        <v>255879.47</v>
      </c>
      <c r="H17" s="137">
        <v>255593.46</v>
      </c>
      <c r="I17" s="204">
        <v>255593.46</v>
      </c>
    </row>
    <row r="18" spans="1:9" ht="18" customHeight="1">
      <c r="B18" s="110"/>
      <c r="C18" s="110"/>
      <c r="D18" s="134" t="s">
        <v>188</v>
      </c>
      <c r="E18" s="137">
        <v>1014955.94</v>
      </c>
      <c r="F18" s="137">
        <v>1016229.94</v>
      </c>
      <c r="G18" s="137">
        <v>1017611.94</v>
      </c>
      <c r="H18" s="137">
        <v>1018517.94</v>
      </c>
      <c r="I18" s="204">
        <v>1030166.05</v>
      </c>
    </row>
    <row r="19" spans="1:9" ht="9" customHeight="1">
      <c r="B19" s="110"/>
      <c r="C19" s="110"/>
      <c r="D19" s="134"/>
      <c r="E19" s="137"/>
      <c r="F19" s="137"/>
      <c r="G19" s="137"/>
      <c r="H19" s="137"/>
      <c r="I19" s="204"/>
    </row>
    <row r="20" spans="1:9" ht="18" customHeight="1">
      <c r="C20" s="16" t="s">
        <v>184</v>
      </c>
      <c r="D20" s="35"/>
      <c r="E20" s="137">
        <v>3643130.89</v>
      </c>
      <c r="F20" s="137">
        <v>3646777.19</v>
      </c>
      <c r="G20" s="137">
        <v>3663263.58</v>
      </c>
      <c r="H20" s="137">
        <v>3654419.83</v>
      </c>
      <c r="I20" s="204">
        <v>3519338.75</v>
      </c>
    </row>
    <row r="21" spans="1:9" ht="9" customHeight="1">
      <c r="D21" s="35"/>
      <c r="E21" s="137"/>
      <c r="F21" s="137"/>
      <c r="G21" s="137"/>
      <c r="H21" s="137"/>
      <c r="I21" s="204"/>
    </row>
    <row r="22" spans="1:9" ht="18" customHeight="1">
      <c r="C22" s="16" t="s">
        <v>189</v>
      </c>
      <c r="D22" s="35"/>
      <c r="E22" s="137">
        <v>22930.37</v>
      </c>
      <c r="F22" s="137">
        <v>22930.32</v>
      </c>
      <c r="G22" s="137">
        <v>22930.32</v>
      </c>
      <c r="H22" s="137">
        <v>22930.32</v>
      </c>
      <c r="I22" s="204">
        <v>22930.32</v>
      </c>
    </row>
    <row r="23" spans="1:9" ht="9" customHeight="1">
      <c r="D23" s="35"/>
      <c r="E23" s="137"/>
      <c r="F23" s="137"/>
      <c r="G23" s="137"/>
      <c r="H23" s="137"/>
      <c r="I23" s="204"/>
    </row>
    <row r="24" spans="1:9" ht="18" customHeight="1">
      <c r="B24" s="16" t="s">
        <v>190</v>
      </c>
      <c r="D24" s="35"/>
      <c r="E24" s="137">
        <v>2507926.88</v>
      </c>
      <c r="F24" s="137">
        <v>2503503.0499999998</v>
      </c>
      <c r="G24" s="137">
        <v>2500521.62</v>
      </c>
      <c r="H24" s="137">
        <v>2505758.59</v>
      </c>
      <c r="I24" s="204">
        <v>2494475.9900000002</v>
      </c>
    </row>
    <row r="25" spans="1:9" ht="9" customHeight="1">
      <c r="D25" s="35"/>
      <c r="E25" s="137"/>
      <c r="F25" s="137"/>
      <c r="G25" s="137"/>
      <c r="H25" s="137"/>
      <c r="I25" s="204"/>
    </row>
    <row r="26" spans="1:9" ht="18" customHeight="1">
      <c r="A26" s="130" t="s">
        <v>191</v>
      </c>
      <c r="B26" s="124"/>
      <c r="C26" s="124"/>
      <c r="D26" s="139"/>
      <c r="E26" s="133"/>
      <c r="F26" s="133"/>
      <c r="G26" s="133"/>
      <c r="H26" s="133"/>
      <c r="I26" s="202"/>
    </row>
    <row r="27" spans="1:9" ht="16.5" customHeight="1">
      <c r="B27" s="45" t="s">
        <v>180</v>
      </c>
      <c r="C27" s="45"/>
      <c r="D27" s="134"/>
      <c r="E27" s="140"/>
      <c r="F27" s="140"/>
      <c r="G27" s="140"/>
      <c r="H27" s="140"/>
      <c r="I27" s="205"/>
    </row>
    <row r="28" spans="1:9" ht="14.25" customHeight="1">
      <c r="B28" s="45"/>
      <c r="C28" s="45" t="s">
        <v>181</v>
      </c>
      <c r="D28" s="134"/>
      <c r="E28" s="140"/>
      <c r="F28" s="140"/>
      <c r="G28" s="140"/>
      <c r="H28" s="140"/>
      <c r="I28" s="205"/>
    </row>
    <row r="29" spans="1:9" ht="18" customHeight="1">
      <c r="B29" s="110"/>
      <c r="C29" s="110"/>
      <c r="D29" s="134" t="s">
        <v>182</v>
      </c>
      <c r="E29" s="137">
        <v>17012</v>
      </c>
      <c r="F29" s="137">
        <v>17012</v>
      </c>
      <c r="G29" s="137">
        <v>17012</v>
      </c>
      <c r="H29" s="137">
        <v>17012</v>
      </c>
      <c r="I29" s="204">
        <v>37888</v>
      </c>
    </row>
    <row r="30" spans="1:9" ht="18" customHeight="1">
      <c r="B30" s="110"/>
      <c r="C30" s="110"/>
      <c r="D30" s="134" t="s">
        <v>183</v>
      </c>
      <c r="E30" s="137">
        <v>12674.69</v>
      </c>
      <c r="F30" s="137">
        <v>12834.94</v>
      </c>
      <c r="G30" s="137">
        <v>12834.94</v>
      </c>
      <c r="H30" s="137">
        <v>12035</v>
      </c>
      <c r="I30" s="204">
        <v>12035</v>
      </c>
    </row>
    <row r="31" spans="1:9" ht="18" customHeight="1">
      <c r="B31" s="45"/>
      <c r="C31" s="45"/>
      <c r="D31" s="134" t="s">
        <v>184</v>
      </c>
      <c r="E31" s="137">
        <v>26894.52</v>
      </c>
      <c r="F31" s="137">
        <v>26894.52</v>
      </c>
      <c r="G31" s="137">
        <v>29903.7</v>
      </c>
      <c r="H31" s="137">
        <v>27514.99</v>
      </c>
      <c r="I31" s="204">
        <v>33508.879999999997</v>
      </c>
    </row>
    <row r="32" spans="1:9" ht="9" customHeight="1">
      <c r="A32" s="110"/>
      <c r="B32" s="110"/>
      <c r="C32" s="110"/>
      <c r="D32" s="138"/>
      <c r="E32" s="137"/>
      <c r="F32" s="137"/>
      <c r="G32" s="137"/>
      <c r="H32" s="137"/>
      <c r="I32" s="204"/>
    </row>
    <row r="33" spans="1:9" ht="18" customHeight="1">
      <c r="B33" s="45"/>
      <c r="C33" s="45" t="s">
        <v>185</v>
      </c>
      <c r="D33" s="134"/>
      <c r="E33" s="137"/>
      <c r="F33" s="137"/>
      <c r="G33" s="137"/>
      <c r="H33" s="137"/>
      <c r="I33" s="204"/>
    </row>
    <row r="34" spans="1:9" ht="18" customHeight="1">
      <c r="B34" s="110"/>
      <c r="C34" s="110"/>
      <c r="D34" s="134" t="s">
        <v>186</v>
      </c>
      <c r="E34" s="137">
        <v>276139.52000000002</v>
      </c>
      <c r="F34" s="137">
        <v>276462.57</v>
      </c>
      <c r="G34" s="137">
        <v>276462.57</v>
      </c>
      <c r="H34" s="137">
        <v>276462.57</v>
      </c>
      <c r="I34" s="204">
        <v>276462.57</v>
      </c>
    </row>
    <row r="35" spans="1:9" ht="18" customHeight="1">
      <c r="B35" s="110"/>
      <c r="C35" s="110"/>
      <c r="D35" s="134" t="s">
        <v>187</v>
      </c>
      <c r="E35" s="137">
        <v>105313.21</v>
      </c>
      <c r="F35" s="137">
        <v>105313.21</v>
      </c>
      <c r="G35" s="137">
        <v>105313.21</v>
      </c>
      <c r="H35" s="137">
        <v>105313.21</v>
      </c>
      <c r="I35" s="204">
        <v>105313.21</v>
      </c>
    </row>
    <row r="36" spans="1:9" ht="18" customHeight="1">
      <c r="B36" s="110"/>
      <c r="C36" s="110"/>
      <c r="D36" s="134" t="s">
        <v>188</v>
      </c>
      <c r="E36" s="137">
        <v>972.15</v>
      </c>
      <c r="F36" s="137">
        <v>972.15</v>
      </c>
      <c r="G36" s="137">
        <v>972.15</v>
      </c>
      <c r="H36" s="137">
        <v>972.15</v>
      </c>
      <c r="I36" s="204">
        <v>972.15</v>
      </c>
    </row>
    <row r="37" spans="1:9" ht="9" customHeight="1">
      <c r="B37" s="110"/>
      <c r="C37" s="110"/>
      <c r="D37" s="134"/>
      <c r="E37" s="137"/>
      <c r="F37" s="137"/>
      <c r="G37" s="137"/>
      <c r="H37" s="137"/>
      <c r="I37" s="204"/>
    </row>
    <row r="38" spans="1:9" ht="18" customHeight="1">
      <c r="C38" s="16" t="s">
        <v>184</v>
      </c>
      <c r="D38" s="35"/>
      <c r="E38" s="137">
        <v>236149.64</v>
      </c>
      <c r="F38" s="137">
        <v>237616.13</v>
      </c>
      <c r="G38" s="137">
        <v>232401.22</v>
      </c>
      <c r="H38" s="137">
        <v>232106.9</v>
      </c>
      <c r="I38" s="204">
        <v>229355.99</v>
      </c>
    </row>
    <row r="39" spans="1:9" ht="9" customHeight="1">
      <c r="D39" s="35"/>
      <c r="E39" s="137"/>
      <c r="F39" s="137"/>
      <c r="G39" s="137"/>
      <c r="H39" s="137"/>
      <c r="I39" s="204"/>
    </row>
    <row r="40" spans="1:9" ht="18" customHeight="1">
      <c r="C40" s="16" t="s">
        <v>192</v>
      </c>
      <c r="D40" s="35"/>
      <c r="E40" s="137">
        <v>5199880</v>
      </c>
      <c r="F40" s="137">
        <v>5211763</v>
      </c>
      <c r="G40" s="137">
        <v>5236232</v>
      </c>
      <c r="H40" s="137">
        <v>5236366</v>
      </c>
      <c r="I40" s="204">
        <v>5257746</v>
      </c>
    </row>
    <row r="41" spans="1:9" ht="9" customHeight="1">
      <c r="D41" s="35"/>
      <c r="E41" s="137"/>
      <c r="F41" s="137"/>
      <c r="G41" s="137"/>
      <c r="H41" s="137"/>
      <c r="I41" s="204"/>
    </row>
    <row r="42" spans="1:9" ht="18" customHeight="1">
      <c r="B42" s="16" t="s">
        <v>190</v>
      </c>
      <c r="D42" s="35"/>
      <c r="E42" s="137">
        <v>20596.78</v>
      </c>
      <c r="F42" s="137">
        <v>20596.78</v>
      </c>
      <c r="G42" s="137">
        <v>21113.68</v>
      </c>
      <c r="H42" s="137">
        <v>24155.15</v>
      </c>
      <c r="I42" s="204">
        <v>21330.44</v>
      </c>
    </row>
    <row r="43" spans="1:9" ht="3" customHeight="1" thickBot="1">
      <c r="A43" s="66"/>
      <c r="B43" s="66"/>
      <c r="C43" s="66"/>
      <c r="D43" s="101"/>
      <c r="E43" s="66"/>
      <c r="F43" s="66"/>
      <c r="G43" s="66"/>
      <c r="H43" s="66"/>
      <c r="I43" s="66"/>
    </row>
    <row r="44" spans="1:9" ht="18" customHeight="1">
      <c r="A44" s="141" t="s">
        <v>193</v>
      </c>
      <c r="B44" s="141"/>
      <c r="C44" s="141"/>
      <c r="D44" s="141"/>
    </row>
    <row r="45" spans="1:9">
      <c r="A45" s="141" t="s">
        <v>194</v>
      </c>
      <c r="B45" s="128"/>
      <c r="C45" s="128"/>
      <c r="D45" s="128"/>
    </row>
    <row r="46" spans="1:9">
      <c r="A46" s="15"/>
      <c r="B46" s="15"/>
      <c r="C46" s="15"/>
      <c r="D46" s="15"/>
    </row>
    <row r="47" spans="1:9">
      <c r="A47" s="15"/>
      <c r="B47" s="15"/>
      <c r="C47" s="15"/>
      <c r="D47" s="15"/>
    </row>
    <row r="48" spans="1:9">
      <c r="A48" s="15"/>
      <c r="B48" s="15"/>
      <c r="C48" s="15"/>
      <c r="D48" s="15"/>
    </row>
    <row r="49" spans="1:4">
      <c r="A49" s="15"/>
      <c r="B49" s="15"/>
      <c r="C49" s="15"/>
      <c r="D49" s="15"/>
    </row>
    <row r="50" spans="1:4">
      <c r="A50" s="142"/>
      <c r="B50" s="142"/>
      <c r="C50" s="142"/>
      <c r="D50" s="142"/>
    </row>
    <row r="51" spans="1:4">
      <c r="A51" s="15"/>
      <c r="B51" s="15"/>
      <c r="C51" s="15"/>
      <c r="D51" s="15"/>
    </row>
    <row r="52" spans="1:4">
      <c r="A52" s="15"/>
      <c r="B52" s="15"/>
      <c r="C52" s="15"/>
      <c r="D52" s="15"/>
    </row>
  </sheetData>
  <mergeCells count="2">
    <mergeCell ref="A1:I1"/>
    <mergeCell ref="A6:D6"/>
  </mergeCells>
  <phoneticPr fontId="19"/>
  <pageMargins left="0.59027777777777801" right="0.59027777777777801" top="0.59027777777777801" bottom="0.59027777777777801" header="0.196527777777778" footer="0.196527777777778"/>
  <pageSetup paperSize="9" scale="97" orientation="portrait" horizontalDpi="300" verticalDpi="300" r:id="rId1"/>
  <headerFooter>
    <oddHeader>&amp;R&amp;"ＭＳ ゴシック,標準"&amp;12財政・行政・選挙</oddHeader>
    <oddFooter>&amp;R&amp;"ＭＳ Ｐゴシック,標準"&amp;P / 12ページ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66"/>
  <sheetViews>
    <sheetView zoomScaleNormal="100" workbookViewId="0">
      <selection sqref="A1:F1"/>
    </sheetView>
  </sheetViews>
  <sheetFormatPr defaultColWidth="9" defaultRowHeight="13.2"/>
  <cols>
    <col min="1" max="1" width="20.33203125" style="16" customWidth="1"/>
    <col min="2" max="6" width="14.33203125" style="16" customWidth="1"/>
    <col min="7" max="16384" width="9" style="16"/>
  </cols>
  <sheetData>
    <row r="1" spans="1:6" ht="30" customHeight="1">
      <c r="A1" s="233" t="str">
        <f>'16-2 '!A1:H1</f>
        <v>山口市の統計(令和7年度)
山口市総務部デジタル推進課　℡　083-934-2748</v>
      </c>
      <c r="B1" s="233"/>
      <c r="C1" s="233"/>
      <c r="D1" s="233"/>
      <c r="E1" s="233"/>
      <c r="F1" s="233"/>
    </row>
    <row r="2" spans="1:6" ht="9" customHeight="1">
      <c r="A2" s="6"/>
    </row>
    <row r="3" spans="1:6" ht="15.75" customHeight="1">
      <c r="A3" s="19" t="s">
        <v>195</v>
      </c>
    </row>
    <row r="4" spans="1:6" ht="15.75" customHeight="1">
      <c r="A4" s="16" t="s">
        <v>177</v>
      </c>
    </row>
    <row r="5" spans="1:6" s="143" customFormat="1" ht="15" customHeight="1" thickBot="1">
      <c r="A5" s="66" t="s">
        <v>24</v>
      </c>
      <c r="B5" s="99"/>
      <c r="C5" s="44"/>
      <c r="D5" s="44"/>
      <c r="E5" s="99"/>
      <c r="F5" s="99" t="s">
        <v>25</v>
      </c>
    </row>
    <row r="6" spans="1:6" s="15" customFormat="1" ht="18" customHeight="1">
      <c r="A6" s="5" t="s">
        <v>99</v>
      </c>
      <c r="B6" s="168" t="s">
        <v>269</v>
      </c>
      <c r="C6" s="2">
        <v>3</v>
      </c>
      <c r="D6" s="2">
        <v>4</v>
      </c>
      <c r="E6" s="2">
        <v>5</v>
      </c>
      <c r="F6" s="1">
        <v>6</v>
      </c>
    </row>
    <row r="7" spans="1:6" s="15" customFormat="1" ht="3" customHeight="1">
      <c r="A7" s="74"/>
      <c r="B7" s="73"/>
      <c r="C7" s="73"/>
      <c r="D7" s="73"/>
      <c r="E7" s="73"/>
      <c r="F7" s="29"/>
    </row>
    <row r="8" spans="1:6" s="128" customFormat="1" ht="18" customHeight="1">
      <c r="A8" s="78" t="s">
        <v>196</v>
      </c>
      <c r="B8" s="112">
        <v>3526465</v>
      </c>
      <c r="C8" s="112">
        <v>3984820</v>
      </c>
      <c r="D8" s="112">
        <v>3926714</v>
      </c>
      <c r="E8" s="165">
        <v>2940931</v>
      </c>
      <c r="F8" s="194">
        <v>3020489</v>
      </c>
    </row>
    <row r="9" spans="1:6" ht="18" customHeight="1">
      <c r="A9" s="81" t="s">
        <v>197</v>
      </c>
      <c r="B9" s="112">
        <v>3383460</v>
      </c>
      <c r="C9" s="112">
        <v>5135711</v>
      </c>
      <c r="D9" s="112">
        <v>4544077</v>
      </c>
      <c r="E9" s="165">
        <v>3949034</v>
      </c>
      <c r="F9" s="194">
        <v>2538413</v>
      </c>
    </row>
    <row r="10" spans="1:6" ht="18" customHeight="1">
      <c r="A10" s="144" t="s">
        <v>198</v>
      </c>
      <c r="B10" s="112">
        <v>1529015</v>
      </c>
      <c r="C10" s="112">
        <v>1412938</v>
      </c>
      <c r="D10" s="112">
        <v>1294642</v>
      </c>
      <c r="E10" s="165">
        <v>1056048</v>
      </c>
      <c r="F10" s="194">
        <v>579225</v>
      </c>
    </row>
    <row r="11" spans="1:6" ht="18" customHeight="1">
      <c r="A11" s="81" t="s">
        <v>199</v>
      </c>
      <c r="B11" s="112">
        <v>4936603</v>
      </c>
      <c r="C11" s="112">
        <v>4862105</v>
      </c>
      <c r="D11" s="112">
        <v>4782681</v>
      </c>
      <c r="E11" s="165">
        <v>4284982</v>
      </c>
      <c r="F11" s="194">
        <v>3070053</v>
      </c>
    </row>
    <row r="12" spans="1:6" ht="18" customHeight="1">
      <c r="A12" s="144" t="s">
        <v>200</v>
      </c>
      <c r="B12" s="112">
        <v>66151</v>
      </c>
      <c r="C12" s="112">
        <v>66151</v>
      </c>
      <c r="D12" s="112">
        <v>66151</v>
      </c>
      <c r="E12" s="165">
        <v>66151</v>
      </c>
      <c r="F12" s="194">
        <v>66151</v>
      </c>
    </row>
    <row r="13" spans="1:6" ht="18" customHeight="1">
      <c r="A13" s="81" t="s">
        <v>201</v>
      </c>
      <c r="B13" s="112">
        <v>53400</v>
      </c>
      <c r="C13" s="112">
        <v>53496</v>
      </c>
      <c r="D13" s="112">
        <v>53692</v>
      </c>
      <c r="E13" s="165">
        <v>53692</v>
      </c>
      <c r="F13" s="194">
        <v>140924</v>
      </c>
    </row>
    <row r="14" spans="1:6" ht="18" customHeight="1">
      <c r="A14" s="144" t="s">
        <v>202</v>
      </c>
      <c r="B14" s="112">
        <v>1716864</v>
      </c>
      <c r="C14" s="112">
        <v>1716898</v>
      </c>
      <c r="D14" s="112">
        <v>1716932</v>
      </c>
      <c r="E14" s="165">
        <v>1716967</v>
      </c>
      <c r="F14" s="194">
        <v>1717702</v>
      </c>
    </row>
    <row r="15" spans="1:6" ht="18" customHeight="1">
      <c r="A15" s="81" t="s">
        <v>203</v>
      </c>
      <c r="B15" s="112">
        <v>636830</v>
      </c>
      <c r="C15" s="112">
        <v>465211</v>
      </c>
      <c r="D15" s="112">
        <v>298069</v>
      </c>
      <c r="E15" s="165">
        <v>165774</v>
      </c>
      <c r="F15" s="194">
        <v>21780</v>
      </c>
    </row>
    <row r="16" spans="1:6" ht="18" customHeight="1">
      <c r="A16" s="81" t="s">
        <v>204</v>
      </c>
      <c r="B16" s="112">
        <v>905205</v>
      </c>
      <c r="C16" s="112">
        <v>905223</v>
      </c>
      <c r="D16" s="112">
        <v>905242</v>
      </c>
      <c r="E16" s="165">
        <v>905260</v>
      </c>
      <c r="F16" s="194">
        <v>905624</v>
      </c>
    </row>
    <row r="17" spans="1:6" ht="18" customHeight="1">
      <c r="A17" s="81" t="s">
        <v>205</v>
      </c>
      <c r="B17" s="112">
        <v>28648</v>
      </c>
      <c r="C17" s="112">
        <v>28448</v>
      </c>
      <c r="D17" s="112">
        <v>27998</v>
      </c>
      <c r="E17" s="165">
        <v>27518</v>
      </c>
      <c r="F17" s="194">
        <v>27168</v>
      </c>
    </row>
    <row r="18" spans="1:6" ht="18" customHeight="1">
      <c r="A18" s="144" t="s">
        <v>206</v>
      </c>
      <c r="B18" s="112">
        <v>26074</v>
      </c>
      <c r="C18" s="112">
        <v>25549</v>
      </c>
      <c r="D18" s="112">
        <v>26121</v>
      </c>
      <c r="E18" s="165">
        <v>26517</v>
      </c>
      <c r="F18" s="194">
        <v>26979</v>
      </c>
    </row>
    <row r="19" spans="1:6" ht="30" customHeight="1">
      <c r="A19" s="81" t="s">
        <v>207</v>
      </c>
      <c r="B19" s="112">
        <v>53037</v>
      </c>
      <c r="C19" s="112">
        <v>53038</v>
      </c>
      <c r="D19" s="112">
        <v>53039</v>
      </c>
      <c r="E19" s="165">
        <v>53040</v>
      </c>
      <c r="F19" s="194">
        <v>53121</v>
      </c>
    </row>
    <row r="20" spans="1:6" ht="30" customHeight="1">
      <c r="A20" s="81" t="s">
        <v>208</v>
      </c>
      <c r="B20" s="112">
        <v>0</v>
      </c>
      <c r="C20" s="112">
        <v>0</v>
      </c>
      <c r="D20" s="112">
        <v>0</v>
      </c>
      <c r="E20" s="165">
        <v>0</v>
      </c>
      <c r="F20" s="194" t="s">
        <v>54</v>
      </c>
    </row>
    <row r="21" spans="1:6" ht="30" customHeight="1">
      <c r="A21" s="81" t="s">
        <v>209</v>
      </c>
      <c r="B21" s="112">
        <v>94224</v>
      </c>
      <c r="C21" s="112">
        <v>112192</v>
      </c>
      <c r="D21" s="112">
        <v>160592</v>
      </c>
      <c r="E21" s="165">
        <v>178045</v>
      </c>
      <c r="F21" s="194">
        <v>227337</v>
      </c>
    </row>
    <row r="22" spans="1:6" ht="30" customHeight="1">
      <c r="A22" s="81" t="s">
        <v>210</v>
      </c>
      <c r="B22" s="112">
        <v>10286</v>
      </c>
      <c r="C22" s="112">
        <v>10286</v>
      </c>
      <c r="D22" s="112">
        <v>10286</v>
      </c>
      <c r="E22" s="165">
        <v>10286</v>
      </c>
      <c r="F22" s="194">
        <v>10306</v>
      </c>
    </row>
    <row r="23" spans="1:6" s="15" customFormat="1" ht="18" customHeight="1">
      <c r="A23" s="81" t="s">
        <v>211</v>
      </c>
      <c r="B23" s="112">
        <v>84679</v>
      </c>
      <c r="C23" s="112">
        <v>84350</v>
      </c>
      <c r="D23" s="112">
        <v>83120</v>
      </c>
      <c r="E23" s="165">
        <v>81802</v>
      </c>
      <c r="F23" s="194">
        <v>80851</v>
      </c>
    </row>
    <row r="24" spans="1:6" ht="18" customHeight="1">
      <c r="A24" s="144" t="s">
        <v>212</v>
      </c>
      <c r="B24" s="112">
        <v>3040</v>
      </c>
      <c r="C24" s="112">
        <v>3040</v>
      </c>
      <c r="D24" s="112">
        <v>3141</v>
      </c>
      <c r="E24" s="165">
        <v>3141</v>
      </c>
      <c r="F24" s="194">
        <v>3145</v>
      </c>
    </row>
    <row r="25" spans="1:6" ht="30" customHeight="1">
      <c r="A25" s="144" t="s">
        <v>213</v>
      </c>
      <c r="B25" s="112">
        <v>0</v>
      </c>
      <c r="C25" s="112">
        <v>0</v>
      </c>
      <c r="D25" s="112">
        <v>0</v>
      </c>
      <c r="E25" s="165">
        <v>0</v>
      </c>
      <c r="F25" s="194" t="s">
        <v>54</v>
      </c>
    </row>
    <row r="26" spans="1:6" ht="18" customHeight="1">
      <c r="A26" s="144" t="s">
        <v>214</v>
      </c>
      <c r="B26" s="112">
        <v>2074493</v>
      </c>
      <c r="C26" s="112">
        <v>1483354</v>
      </c>
      <c r="D26" s="112">
        <v>1156888</v>
      </c>
      <c r="E26" s="165">
        <v>936787</v>
      </c>
      <c r="F26" s="194">
        <v>717375</v>
      </c>
    </row>
    <row r="27" spans="1:6" ht="30" customHeight="1">
      <c r="A27" s="81" t="s">
        <v>215</v>
      </c>
      <c r="B27" s="112">
        <v>1583569</v>
      </c>
      <c r="C27" s="112">
        <v>1583569</v>
      </c>
      <c r="D27" s="112">
        <v>1583569</v>
      </c>
      <c r="E27" s="165">
        <v>1365615</v>
      </c>
      <c r="F27" s="194">
        <v>930000</v>
      </c>
    </row>
    <row r="28" spans="1:6" ht="18" customHeight="1">
      <c r="A28" s="81" t="s">
        <v>216</v>
      </c>
      <c r="B28" s="112">
        <v>1980217</v>
      </c>
      <c r="C28" s="112">
        <v>1769308</v>
      </c>
      <c r="D28" s="112">
        <v>1705782</v>
      </c>
      <c r="E28" s="165">
        <v>1355271</v>
      </c>
      <c r="F28" s="194">
        <v>1408720</v>
      </c>
    </row>
    <row r="29" spans="1:6" ht="42" customHeight="1">
      <c r="A29" s="81" t="s">
        <v>217</v>
      </c>
      <c r="B29" s="112">
        <v>67242</v>
      </c>
      <c r="C29" s="112">
        <v>68092</v>
      </c>
      <c r="D29" s="112">
        <v>66229</v>
      </c>
      <c r="E29" s="165">
        <v>63127</v>
      </c>
      <c r="F29" s="194">
        <v>59888</v>
      </c>
    </row>
    <row r="30" spans="1:6" ht="18" customHeight="1">
      <c r="A30" s="81" t="s">
        <v>218</v>
      </c>
      <c r="B30" s="112">
        <v>352717</v>
      </c>
      <c r="C30" s="112">
        <v>0</v>
      </c>
      <c r="D30" s="112">
        <v>0</v>
      </c>
      <c r="E30" s="165">
        <v>0</v>
      </c>
      <c r="F30" s="194" t="s">
        <v>54</v>
      </c>
    </row>
    <row r="31" spans="1:6" ht="30" customHeight="1">
      <c r="A31" s="81" t="s">
        <v>219</v>
      </c>
      <c r="B31" s="112">
        <v>0</v>
      </c>
      <c r="C31" s="112">
        <v>0</v>
      </c>
      <c r="D31" s="112">
        <v>0</v>
      </c>
      <c r="E31" s="165">
        <v>0</v>
      </c>
      <c r="F31" s="194" t="s">
        <v>54</v>
      </c>
    </row>
    <row r="32" spans="1:6" ht="18" customHeight="1">
      <c r="A32" s="81" t="s">
        <v>220</v>
      </c>
      <c r="B32" s="112">
        <v>3621</v>
      </c>
      <c r="C32" s="112">
        <v>5071</v>
      </c>
      <c r="D32" s="112">
        <v>5784</v>
      </c>
      <c r="E32" s="165">
        <v>6300</v>
      </c>
      <c r="F32" s="194">
        <v>7379</v>
      </c>
    </row>
    <row r="33" spans="1:6" ht="18" customHeight="1">
      <c r="A33" s="81" t="s">
        <v>221</v>
      </c>
      <c r="B33" s="112">
        <v>7551</v>
      </c>
      <c r="C33" s="112">
        <v>9335</v>
      </c>
      <c r="D33" s="112">
        <v>12911</v>
      </c>
      <c r="E33" s="165">
        <v>15636</v>
      </c>
      <c r="F33" s="194">
        <v>3197</v>
      </c>
    </row>
    <row r="34" spans="1:6" ht="30" customHeight="1">
      <c r="A34" s="144" t="s">
        <v>222</v>
      </c>
      <c r="B34" s="112">
        <v>159438</v>
      </c>
      <c r="C34" s="112">
        <v>161474</v>
      </c>
      <c r="D34" s="112">
        <v>162980</v>
      </c>
      <c r="E34" s="165">
        <v>163162</v>
      </c>
      <c r="F34" s="194">
        <v>164324</v>
      </c>
    </row>
    <row r="35" spans="1:6" s="15" customFormat="1" ht="30" customHeight="1">
      <c r="A35" s="78" t="s">
        <v>223</v>
      </c>
      <c r="B35" s="112">
        <v>12800</v>
      </c>
      <c r="C35" s="112">
        <v>12800</v>
      </c>
      <c r="D35" s="112">
        <v>12800</v>
      </c>
      <c r="E35" s="165">
        <v>12800</v>
      </c>
      <c r="F35" s="194">
        <v>12800</v>
      </c>
    </row>
    <row r="36" spans="1:6" ht="18" customHeight="1">
      <c r="A36" s="145" t="s">
        <v>224</v>
      </c>
      <c r="B36" s="112">
        <v>1054782</v>
      </c>
      <c r="C36" s="112">
        <v>1026598</v>
      </c>
      <c r="D36" s="112">
        <v>1213040</v>
      </c>
      <c r="E36" s="165">
        <v>1155700</v>
      </c>
      <c r="F36" s="194">
        <v>1513372</v>
      </c>
    </row>
    <row r="37" spans="1:6" s="149" customFormat="1" ht="18" customHeight="1">
      <c r="A37" s="146"/>
      <c r="B37" s="147" t="s">
        <v>225</v>
      </c>
      <c r="C37" s="147" t="s">
        <v>226</v>
      </c>
      <c r="D37" s="147" t="s">
        <v>227</v>
      </c>
      <c r="E37" s="148" t="s">
        <v>228</v>
      </c>
      <c r="F37" s="148" t="s">
        <v>285</v>
      </c>
    </row>
    <row r="38" spans="1:6" ht="18" customHeight="1">
      <c r="A38" s="145" t="s">
        <v>229</v>
      </c>
      <c r="B38" s="112">
        <v>95469</v>
      </c>
      <c r="C38" s="112">
        <v>95471</v>
      </c>
      <c r="D38" s="112">
        <v>96872</v>
      </c>
      <c r="E38" s="165">
        <v>97573</v>
      </c>
      <c r="F38" s="194">
        <v>98266</v>
      </c>
    </row>
    <row r="39" spans="1:6" ht="3" customHeight="1" thickBot="1">
      <c r="A39" s="101"/>
      <c r="B39" s="66"/>
      <c r="C39" s="66"/>
      <c r="D39" s="66"/>
      <c r="E39" s="66"/>
      <c r="F39" s="66"/>
    </row>
    <row r="40" spans="1:6" ht="18" customHeight="1"/>
    <row r="41" spans="1:6">
      <c r="A41" s="128"/>
    </row>
    <row r="42" spans="1:6">
      <c r="A42" s="128"/>
    </row>
    <row r="43" spans="1:6">
      <c r="A43" s="128"/>
    </row>
    <row r="44" spans="1:6">
      <c r="A44" s="128"/>
    </row>
    <row r="45" spans="1:6">
      <c r="A45" s="128"/>
    </row>
    <row r="46" spans="1:6">
      <c r="A46" s="128"/>
    </row>
    <row r="47" spans="1:6">
      <c r="A47" s="128"/>
    </row>
    <row r="48" spans="1:6">
      <c r="A48" s="128"/>
    </row>
    <row r="49" spans="1:1">
      <c r="A49" s="128"/>
    </row>
    <row r="50" spans="1:1">
      <c r="A50" s="128"/>
    </row>
    <row r="51" spans="1:1">
      <c r="A51" s="128"/>
    </row>
    <row r="52" spans="1:1">
      <c r="A52" s="128"/>
    </row>
    <row r="53" spans="1:1">
      <c r="A53" s="128"/>
    </row>
    <row r="54" spans="1:1">
      <c r="A54" s="128"/>
    </row>
    <row r="55" spans="1:1">
      <c r="A55" s="128"/>
    </row>
    <row r="56" spans="1:1">
      <c r="A56" s="128"/>
    </row>
    <row r="57" spans="1:1">
      <c r="A57" s="128"/>
    </row>
    <row r="58" spans="1:1">
      <c r="A58" s="128"/>
    </row>
    <row r="59" spans="1:1">
      <c r="A59" s="128"/>
    </row>
    <row r="60" spans="1:1">
      <c r="A60" s="128"/>
    </row>
    <row r="61" spans="1:1">
      <c r="A61" s="128"/>
    </row>
    <row r="62" spans="1:1">
      <c r="A62" s="128"/>
    </row>
    <row r="63" spans="1:1">
      <c r="A63" s="128"/>
    </row>
    <row r="64" spans="1:1">
      <c r="A64" s="128"/>
    </row>
    <row r="65" spans="1:1">
      <c r="A65" s="128"/>
    </row>
    <row r="66" spans="1:1">
      <c r="A66" s="128"/>
    </row>
  </sheetData>
  <mergeCells count="1">
    <mergeCell ref="A1:F1"/>
  </mergeCells>
  <phoneticPr fontId="19"/>
  <pageMargins left="0.59027777777777801" right="0.59027777777777801" top="0.59027777777777801" bottom="0.59027777777777801" header="0.196527777777778" footer="0.196527777777778"/>
  <pageSetup paperSize="9" scale="97" orientation="portrait" horizontalDpi="300" verticalDpi="300" r:id="rId1"/>
  <headerFooter>
    <oddHeader>&amp;R&amp;"ＭＳ ゴシック,標準"&amp;12財政・行政・選挙</oddHeader>
    <oddFooter>&amp;R&amp;"ＭＳ Ｐゴシック,標準"&amp;P / 12ページ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22"/>
  <sheetViews>
    <sheetView zoomScaleNormal="100" workbookViewId="0">
      <selection sqref="A1:G1"/>
    </sheetView>
  </sheetViews>
  <sheetFormatPr defaultColWidth="9" defaultRowHeight="13.2"/>
  <cols>
    <col min="1" max="1" width="2.109375" style="16" customWidth="1"/>
    <col min="2" max="2" width="20.77734375" style="16" customWidth="1"/>
    <col min="3" max="7" width="13.88671875" style="16" customWidth="1"/>
    <col min="8" max="16384" width="9" style="16"/>
  </cols>
  <sheetData>
    <row r="1" spans="1:7" ht="30" customHeight="1">
      <c r="A1" s="208" t="str">
        <f>'16-2 '!A1:H1</f>
        <v>山口市の統計(令和7年度)
山口市総務部デジタル推進課　℡　083-934-2748</v>
      </c>
      <c r="B1" s="208"/>
      <c r="C1" s="208"/>
      <c r="D1" s="208"/>
      <c r="E1" s="208"/>
      <c r="F1" s="208"/>
      <c r="G1" s="208"/>
    </row>
    <row r="2" spans="1:7" ht="9" customHeight="1"/>
    <row r="3" spans="1:7" s="46" customFormat="1" ht="15.75" customHeight="1">
      <c r="A3" s="19" t="s">
        <v>230</v>
      </c>
      <c r="B3" s="19"/>
      <c r="C3" s="19"/>
      <c r="D3" s="19"/>
      <c r="E3" s="19"/>
      <c r="F3" s="19"/>
      <c r="G3" s="19"/>
    </row>
    <row r="4" spans="1:7" s="46" customFormat="1" ht="15" customHeight="1">
      <c r="A4" s="16" t="s">
        <v>231</v>
      </c>
      <c r="B4" s="19"/>
      <c r="C4" s="19"/>
      <c r="D4" s="19"/>
      <c r="E4" s="19"/>
      <c r="F4" s="19"/>
      <c r="G4" s="19"/>
    </row>
    <row r="5" spans="1:7" s="15" customFormat="1" ht="15" customHeight="1" thickBot="1">
      <c r="A5" s="66" t="s">
        <v>232</v>
      </c>
      <c r="B5" s="66"/>
      <c r="C5" s="66"/>
      <c r="D5" s="66"/>
      <c r="E5" s="66"/>
      <c r="F5" s="66"/>
      <c r="G5" s="99" t="s">
        <v>233</v>
      </c>
    </row>
    <row r="6" spans="1:7" ht="18" customHeight="1">
      <c r="A6" s="209" t="s">
        <v>99</v>
      </c>
      <c r="B6" s="209"/>
      <c r="C6" s="125" t="s">
        <v>271</v>
      </c>
      <c r="D6" s="2">
        <v>4</v>
      </c>
      <c r="E6" s="2">
        <v>5</v>
      </c>
      <c r="F6" s="2">
        <v>6</v>
      </c>
      <c r="G6" s="1">
        <v>7</v>
      </c>
    </row>
    <row r="7" spans="1:7" ht="3" customHeight="1">
      <c r="A7" s="73"/>
      <c r="B7" s="74"/>
      <c r="C7" s="73"/>
      <c r="D7" s="73"/>
      <c r="E7" s="73"/>
      <c r="F7" s="73"/>
      <c r="G7" s="29"/>
    </row>
    <row r="8" spans="1:7" ht="18" customHeight="1">
      <c r="A8" s="16" t="s">
        <v>234</v>
      </c>
      <c r="B8" s="35"/>
      <c r="C8" s="50">
        <v>1701</v>
      </c>
      <c r="D8" s="50">
        <v>1698</v>
      </c>
      <c r="E8" s="50">
        <v>1684</v>
      </c>
      <c r="F8" s="50">
        <v>1696</v>
      </c>
      <c r="G8" s="36">
        <v>1697</v>
      </c>
    </row>
    <row r="9" spans="1:7" ht="18" customHeight="1">
      <c r="B9" s="35" t="s">
        <v>235</v>
      </c>
      <c r="C9" s="50">
        <v>914</v>
      </c>
      <c r="D9" s="50">
        <v>903</v>
      </c>
      <c r="E9" s="50">
        <v>899</v>
      </c>
      <c r="F9" s="50">
        <v>908</v>
      </c>
      <c r="G9" s="36">
        <v>909</v>
      </c>
    </row>
    <row r="10" spans="1:7" ht="18" customHeight="1">
      <c r="B10" s="35" t="s">
        <v>236</v>
      </c>
      <c r="C10" s="50">
        <v>137</v>
      </c>
      <c r="D10" s="50">
        <v>138</v>
      </c>
      <c r="E10" s="50">
        <v>135</v>
      </c>
      <c r="F10" s="50">
        <v>137</v>
      </c>
      <c r="G10" s="36">
        <v>137</v>
      </c>
    </row>
    <row r="11" spans="1:7" ht="18" customHeight="1">
      <c r="B11" s="35" t="s">
        <v>237</v>
      </c>
      <c r="C11" s="50">
        <v>53</v>
      </c>
      <c r="D11" s="50">
        <v>53</v>
      </c>
      <c r="E11" s="50">
        <v>52</v>
      </c>
      <c r="F11" s="50">
        <v>53</v>
      </c>
      <c r="G11" s="36">
        <v>53</v>
      </c>
    </row>
    <row r="12" spans="1:7" ht="18" customHeight="1">
      <c r="B12" s="35" t="s">
        <v>238</v>
      </c>
      <c r="C12" s="50">
        <v>141</v>
      </c>
      <c r="D12" s="50">
        <v>139</v>
      </c>
      <c r="E12" s="50">
        <v>137</v>
      </c>
      <c r="F12" s="50">
        <v>136</v>
      </c>
      <c r="G12" s="36">
        <v>137</v>
      </c>
    </row>
    <row r="13" spans="1:7" ht="18" customHeight="1">
      <c r="B13" s="35" t="s">
        <v>239</v>
      </c>
      <c r="C13" s="50">
        <v>240</v>
      </c>
      <c r="D13" s="50">
        <v>242</v>
      </c>
      <c r="E13" s="50">
        <v>240</v>
      </c>
      <c r="F13" s="50">
        <v>241</v>
      </c>
      <c r="G13" s="36">
        <v>240</v>
      </c>
    </row>
    <row r="14" spans="1:7" ht="18" customHeight="1">
      <c r="B14" s="35" t="s">
        <v>240</v>
      </c>
      <c r="C14" s="50">
        <v>7</v>
      </c>
      <c r="D14" s="50">
        <v>9</v>
      </c>
      <c r="E14" s="50">
        <v>8</v>
      </c>
      <c r="F14" s="50">
        <v>8</v>
      </c>
      <c r="G14" s="36">
        <v>8</v>
      </c>
    </row>
    <row r="15" spans="1:7" ht="18" customHeight="1">
      <c r="B15" s="35" t="s">
        <v>241</v>
      </c>
      <c r="C15" s="50">
        <v>27</v>
      </c>
      <c r="D15" s="50">
        <v>29</v>
      </c>
      <c r="E15" s="50">
        <v>28</v>
      </c>
      <c r="F15" s="50">
        <v>26</v>
      </c>
      <c r="G15" s="36">
        <v>26</v>
      </c>
    </row>
    <row r="16" spans="1:7" ht="18" customHeight="1">
      <c r="B16" s="35" t="s">
        <v>242</v>
      </c>
      <c r="C16" s="50">
        <v>72</v>
      </c>
      <c r="D16" s="50">
        <v>73</v>
      </c>
      <c r="E16" s="50">
        <v>73</v>
      </c>
      <c r="F16" s="50">
        <v>73</v>
      </c>
      <c r="G16" s="36">
        <v>73</v>
      </c>
    </row>
    <row r="17" spans="1:7" ht="18" customHeight="1">
      <c r="B17" s="35" t="s">
        <v>243</v>
      </c>
      <c r="C17" s="50">
        <v>76</v>
      </c>
      <c r="D17" s="50">
        <v>77</v>
      </c>
      <c r="E17" s="50">
        <v>77</v>
      </c>
      <c r="F17" s="50">
        <v>77</v>
      </c>
      <c r="G17" s="36">
        <v>75</v>
      </c>
    </row>
    <row r="18" spans="1:7" ht="18" customHeight="1">
      <c r="B18" s="35" t="s">
        <v>244</v>
      </c>
      <c r="C18" s="50">
        <v>34</v>
      </c>
      <c r="D18" s="50">
        <v>35</v>
      </c>
      <c r="E18" s="50">
        <v>35</v>
      </c>
      <c r="F18" s="50">
        <v>37</v>
      </c>
      <c r="G18" s="36">
        <v>35</v>
      </c>
    </row>
    <row r="19" spans="1:7" ht="18" customHeight="1">
      <c r="A19" s="16" t="s">
        <v>245</v>
      </c>
      <c r="B19" s="35"/>
      <c r="C19" s="50">
        <v>106</v>
      </c>
      <c r="D19" s="50">
        <v>111</v>
      </c>
      <c r="E19" s="50">
        <v>130</v>
      </c>
      <c r="F19" s="50">
        <v>112</v>
      </c>
      <c r="G19" s="36">
        <v>104</v>
      </c>
    </row>
    <row r="20" spans="1:7" ht="3" customHeight="1" thickBot="1">
      <c r="A20" s="66"/>
      <c r="B20" s="101"/>
      <c r="C20" s="66"/>
      <c r="D20" s="66"/>
      <c r="E20" s="66"/>
      <c r="F20" s="66"/>
      <c r="G20" s="66"/>
    </row>
    <row r="21" spans="1:7" ht="18" customHeight="1">
      <c r="A21" s="141" t="s">
        <v>246</v>
      </c>
      <c r="B21" s="141"/>
    </row>
    <row r="22" spans="1:7" ht="18" customHeight="1">
      <c r="A22" s="16" t="s">
        <v>247</v>
      </c>
    </row>
  </sheetData>
  <mergeCells count="2">
    <mergeCell ref="A1:G1"/>
    <mergeCell ref="A6:B6"/>
  </mergeCells>
  <phoneticPr fontId="19"/>
  <pageMargins left="0.59027777777777801" right="0.59027777777777801" top="0.59027777777777801" bottom="0.59027777777777801" header="0.196527777777778" footer="0.196527777777778"/>
  <pageSetup paperSize="9" scale="99" orientation="portrait" horizontalDpi="300" verticalDpi="300" r:id="rId1"/>
  <headerFooter>
    <oddHeader>&amp;R&amp;"ＭＳ ゴシック,標準"&amp;12財政・行政・選挙</oddHeader>
    <oddFooter>&amp;R&amp;"ＭＳ Ｐゴシック,標準"&amp;P / 12ページ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28"/>
  <sheetViews>
    <sheetView zoomScaleNormal="100" workbookViewId="0">
      <selection sqref="A1:K1"/>
    </sheetView>
  </sheetViews>
  <sheetFormatPr defaultColWidth="9" defaultRowHeight="13.2"/>
  <cols>
    <col min="1" max="1" width="1.6640625" style="16" customWidth="1"/>
    <col min="2" max="2" width="20.44140625" style="16" customWidth="1"/>
    <col min="3" max="3" width="9.88671875" style="16" customWidth="1"/>
    <col min="4" max="8" width="7.6640625" style="16" customWidth="1"/>
    <col min="9" max="11" width="7.21875" style="16" customWidth="1"/>
    <col min="12" max="13" width="5.6640625" style="16" customWidth="1"/>
    <col min="14" max="16384" width="9" style="16"/>
  </cols>
  <sheetData>
    <row r="1" spans="1:11" ht="30" customHeight="1">
      <c r="A1" s="208" t="str">
        <f>'16-2 '!A1:H1</f>
        <v>山口市の統計(令和7年度)
山口市総務部デジタル推進課　℡　083-934-2748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</row>
    <row r="2" spans="1:11" ht="9" customHeight="1"/>
    <row r="3" spans="1:11" s="46" customFormat="1" ht="15.75" customHeight="1">
      <c r="A3" s="19" t="s">
        <v>248</v>
      </c>
      <c r="B3" s="19"/>
      <c r="C3" s="20"/>
      <c r="D3" s="20"/>
      <c r="E3" s="20"/>
      <c r="F3" s="20"/>
      <c r="G3" s="20"/>
      <c r="H3" s="20"/>
      <c r="I3" s="20"/>
      <c r="J3" s="20"/>
      <c r="K3" s="20"/>
    </row>
    <row r="4" spans="1:11" s="15" customFormat="1" ht="15" customHeight="1">
      <c r="A4" s="66" t="s">
        <v>249</v>
      </c>
      <c r="B4" s="66"/>
      <c r="C4" s="66"/>
      <c r="D4" s="66"/>
      <c r="E4" s="66"/>
      <c r="F4" s="66"/>
      <c r="G4" s="66"/>
      <c r="H4" s="66"/>
      <c r="I4" s="66"/>
      <c r="J4" s="66"/>
      <c r="K4" s="99" t="s">
        <v>250</v>
      </c>
    </row>
    <row r="5" spans="1:11" s="15" customFormat="1" ht="18" customHeight="1">
      <c r="A5" s="209" t="s">
        <v>251</v>
      </c>
      <c r="B5" s="209"/>
      <c r="C5" s="236" t="s">
        <v>252</v>
      </c>
      <c r="D5" s="236"/>
      <c r="E5" s="236"/>
      <c r="F5" s="237" t="s">
        <v>253</v>
      </c>
      <c r="G5" s="237"/>
      <c r="H5" s="237"/>
      <c r="I5" s="238" t="s">
        <v>254</v>
      </c>
      <c r="J5" s="238"/>
      <c r="K5" s="238"/>
    </row>
    <row r="6" spans="1:11" s="15" customFormat="1" ht="18" customHeight="1">
      <c r="A6" s="209"/>
      <c r="B6" s="209"/>
      <c r="C6" s="150" t="s">
        <v>255</v>
      </c>
      <c r="D6" s="150" t="s">
        <v>256</v>
      </c>
      <c r="E6" s="150" t="s">
        <v>257</v>
      </c>
      <c r="F6" s="150" t="s">
        <v>255</v>
      </c>
      <c r="G6" s="150" t="s">
        <v>256</v>
      </c>
      <c r="H6" s="150" t="s">
        <v>257</v>
      </c>
      <c r="I6" s="69" t="s">
        <v>255</v>
      </c>
      <c r="J6" s="151" t="s">
        <v>256</v>
      </c>
      <c r="K6" s="152" t="s">
        <v>257</v>
      </c>
    </row>
    <row r="7" spans="1:11" s="143" customFormat="1" ht="3" customHeight="1">
      <c r="A7" s="153"/>
      <c r="B7" s="154"/>
      <c r="C7" s="155"/>
      <c r="D7" s="155"/>
      <c r="E7" s="155"/>
      <c r="F7" s="155"/>
      <c r="G7" s="155"/>
      <c r="H7" s="155"/>
      <c r="I7" s="18"/>
      <c r="J7" s="155"/>
      <c r="K7" s="18"/>
    </row>
    <row r="8" spans="1:11" s="15" customFormat="1" ht="18" customHeight="1">
      <c r="A8" s="234" t="s">
        <v>258</v>
      </c>
      <c r="B8" s="235"/>
      <c r="C8" s="115"/>
      <c r="D8" s="115"/>
      <c r="E8" s="115"/>
      <c r="F8" s="115"/>
      <c r="G8" s="115"/>
      <c r="H8" s="115"/>
      <c r="I8" s="115"/>
      <c r="J8" s="115"/>
      <c r="K8" s="156"/>
    </row>
    <row r="9" spans="1:11" s="15" customFormat="1" ht="18" customHeight="1">
      <c r="B9" s="157">
        <v>45592</v>
      </c>
      <c r="C9" s="52">
        <v>156121</v>
      </c>
      <c r="D9" s="50">
        <v>73546</v>
      </c>
      <c r="E9" s="50">
        <v>82575</v>
      </c>
      <c r="F9" s="50">
        <v>79667</v>
      </c>
      <c r="G9" s="50">
        <v>37897</v>
      </c>
      <c r="H9" s="50">
        <v>41770</v>
      </c>
      <c r="I9" s="158">
        <v>51.03</v>
      </c>
      <c r="J9" s="158">
        <v>51.53</v>
      </c>
      <c r="K9" s="158">
        <v>50.58</v>
      </c>
    </row>
    <row r="10" spans="1:11" s="15" customFormat="1" ht="9" customHeight="1">
      <c r="A10" s="16"/>
      <c r="B10" s="159"/>
      <c r="C10" s="52"/>
      <c r="D10" s="52"/>
      <c r="E10" s="52"/>
      <c r="F10" s="52"/>
      <c r="G10" s="52"/>
      <c r="H10" s="52"/>
      <c r="I10" s="160"/>
      <c r="J10" s="160"/>
      <c r="K10" s="160"/>
    </row>
    <row r="11" spans="1:11" s="15" customFormat="1" ht="18" customHeight="1">
      <c r="A11" s="16" t="s">
        <v>259</v>
      </c>
      <c r="B11" s="159"/>
      <c r="C11" s="52"/>
      <c r="D11" s="52"/>
      <c r="E11" s="52"/>
      <c r="F11" s="52"/>
      <c r="G11" s="52"/>
      <c r="H11" s="52"/>
      <c r="I11" s="160"/>
      <c r="J11" s="160"/>
      <c r="K11" s="160"/>
    </row>
    <row r="12" spans="1:11" s="15" customFormat="1" ht="18" customHeight="1">
      <c r="A12" s="161"/>
      <c r="B12" s="161">
        <v>44752</v>
      </c>
      <c r="C12" s="53">
        <v>158238</v>
      </c>
      <c r="D12" s="50">
        <v>74519</v>
      </c>
      <c r="E12" s="50">
        <v>83719</v>
      </c>
      <c r="F12" s="50">
        <v>74878</v>
      </c>
      <c r="G12" s="50">
        <v>35431</v>
      </c>
      <c r="H12" s="50">
        <v>39447</v>
      </c>
      <c r="I12" s="158">
        <v>47.32</v>
      </c>
      <c r="J12" s="158">
        <v>47.55</v>
      </c>
      <c r="K12" s="158">
        <v>47.12</v>
      </c>
    </row>
    <row r="13" spans="1:11" s="15" customFormat="1" ht="9" customHeight="1">
      <c r="A13" s="16"/>
      <c r="B13" s="44"/>
      <c r="C13" s="62"/>
      <c r="D13" s="52"/>
      <c r="E13" s="52"/>
      <c r="F13" s="52"/>
      <c r="G13" s="52"/>
      <c r="H13" s="52"/>
      <c r="I13" s="160"/>
      <c r="J13" s="160"/>
      <c r="K13" s="160"/>
    </row>
    <row r="14" spans="1:11" s="15" customFormat="1" ht="18" customHeight="1">
      <c r="A14" s="16" t="s">
        <v>260</v>
      </c>
      <c r="B14" s="44"/>
      <c r="C14" s="62"/>
      <c r="D14" s="52"/>
      <c r="F14" s="52"/>
      <c r="G14" s="52"/>
      <c r="H14" s="52"/>
      <c r="I14" s="160"/>
      <c r="J14" s="160"/>
      <c r="K14" s="160"/>
    </row>
    <row r="15" spans="1:11" s="15" customFormat="1" ht="18" customHeight="1">
      <c r="A15" s="161"/>
      <c r="B15" s="161">
        <v>44493</v>
      </c>
      <c r="C15" s="62">
        <v>158817</v>
      </c>
      <c r="D15" s="52">
        <v>74788</v>
      </c>
      <c r="E15" s="48">
        <v>84029</v>
      </c>
      <c r="F15" s="52">
        <v>69786</v>
      </c>
      <c r="G15" s="52">
        <v>32934</v>
      </c>
      <c r="H15" s="52">
        <v>36852</v>
      </c>
      <c r="I15" s="160">
        <v>43.94</v>
      </c>
      <c r="J15" s="160">
        <v>44.04</v>
      </c>
      <c r="K15" s="160">
        <v>43.86</v>
      </c>
    </row>
    <row r="16" spans="1:11" s="15" customFormat="1" ht="9" customHeight="1">
      <c r="A16" s="16"/>
      <c r="B16" s="44"/>
      <c r="C16" s="62"/>
      <c r="D16" s="52"/>
      <c r="F16" s="52"/>
      <c r="G16" s="52"/>
      <c r="H16" s="52"/>
      <c r="I16" s="160"/>
      <c r="J16" s="160"/>
      <c r="K16" s="160"/>
    </row>
    <row r="17" spans="1:11" s="15" customFormat="1" ht="18" customHeight="1">
      <c r="A17" s="16" t="s">
        <v>261</v>
      </c>
      <c r="B17" s="44"/>
      <c r="C17" s="62"/>
      <c r="D17" s="52"/>
      <c r="F17" s="52"/>
      <c r="G17" s="52"/>
      <c r="H17" s="52"/>
      <c r="I17" s="160"/>
      <c r="J17" s="160"/>
      <c r="K17" s="160"/>
    </row>
    <row r="18" spans="1:11" s="15" customFormat="1" ht="18" customHeight="1">
      <c r="A18" s="161"/>
      <c r="B18" s="161">
        <v>44598</v>
      </c>
      <c r="C18" s="62">
        <v>157501</v>
      </c>
      <c r="D18" s="52">
        <v>74057</v>
      </c>
      <c r="E18" s="52">
        <v>83444</v>
      </c>
      <c r="F18" s="50">
        <v>58161</v>
      </c>
      <c r="G18" s="52">
        <v>26958</v>
      </c>
      <c r="H18" s="52">
        <v>31203</v>
      </c>
      <c r="I18" s="158">
        <v>36.93</v>
      </c>
      <c r="J18" s="158">
        <v>36.4</v>
      </c>
      <c r="K18" s="158">
        <v>37.39</v>
      </c>
    </row>
    <row r="19" spans="1:11" s="15" customFormat="1" ht="9" customHeight="1">
      <c r="A19" s="16"/>
      <c r="B19" s="44"/>
      <c r="C19" s="62"/>
      <c r="D19" s="52"/>
      <c r="E19" s="52"/>
      <c r="F19" s="52"/>
      <c r="G19" s="52"/>
      <c r="H19" s="52"/>
      <c r="I19" s="160"/>
      <c r="J19" s="160"/>
      <c r="K19" s="160"/>
    </row>
    <row r="20" spans="1:11" s="15" customFormat="1" ht="18" customHeight="1">
      <c r="A20" s="16" t="s">
        <v>262</v>
      </c>
      <c r="B20" s="44"/>
      <c r="C20" s="62"/>
      <c r="D20" s="52"/>
      <c r="E20" s="52"/>
      <c r="F20" s="52"/>
      <c r="G20" s="52"/>
      <c r="H20" s="52"/>
      <c r="I20" s="160"/>
      <c r="J20" s="160"/>
      <c r="K20" s="160"/>
    </row>
    <row r="21" spans="1:11" s="15" customFormat="1" ht="18" customHeight="1">
      <c r="A21" s="162"/>
      <c r="B21" s="162">
        <v>45025</v>
      </c>
      <c r="C21" s="62">
        <v>154716</v>
      </c>
      <c r="D21" s="52">
        <v>72650</v>
      </c>
      <c r="E21" s="52">
        <v>82066</v>
      </c>
      <c r="F21" s="52">
        <v>64428</v>
      </c>
      <c r="G21" s="52">
        <v>29950</v>
      </c>
      <c r="H21" s="52">
        <v>34478</v>
      </c>
      <c r="I21" s="160">
        <v>41.64</v>
      </c>
      <c r="J21" s="160">
        <v>41.23</v>
      </c>
      <c r="K21" s="160">
        <v>42.01</v>
      </c>
    </row>
    <row r="22" spans="1:11" s="15" customFormat="1" ht="9" customHeight="1">
      <c r="A22" s="16"/>
      <c r="B22" s="44"/>
      <c r="C22" s="62"/>
      <c r="D22" s="52"/>
      <c r="E22" s="52"/>
      <c r="F22" s="52"/>
      <c r="G22" s="52"/>
      <c r="H22" s="52"/>
      <c r="I22" s="160"/>
      <c r="J22" s="160"/>
      <c r="K22" s="160"/>
    </row>
    <row r="23" spans="1:11" s="15" customFormat="1" ht="18" customHeight="1">
      <c r="A23" s="16" t="s">
        <v>263</v>
      </c>
      <c r="B23" s="44"/>
      <c r="C23" s="62"/>
      <c r="D23" s="52"/>
      <c r="E23" s="52"/>
      <c r="F23" s="52"/>
      <c r="G23" s="52"/>
      <c r="H23" s="52"/>
      <c r="I23" s="160"/>
      <c r="J23" s="160"/>
      <c r="K23" s="160"/>
    </row>
    <row r="24" spans="1:11" s="163" customFormat="1" ht="18" customHeight="1">
      <c r="A24" s="161"/>
      <c r="B24" s="167">
        <v>45956</v>
      </c>
      <c r="C24" s="53">
        <v>153905</v>
      </c>
      <c r="D24" s="50">
        <v>72541</v>
      </c>
      <c r="E24" s="50">
        <v>81364</v>
      </c>
      <c r="F24" s="50">
        <v>44615</v>
      </c>
      <c r="G24" s="50">
        <v>20716</v>
      </c>
      <c r="H24" s="50">
        <v>23899</v>
      </c>
      <c r="I24" s="158">
        <v>28.99</v>
      </c>
      <c r="J24" s="158">
        <v>28.56</v>
      </c>
      <c r="K24" s="158">
        <v>29.37</v>
      </c>
    </row>
    <row r="25" spans="1:11" s="15" customFormat="1" ht="9" customHeight="1">
      <c r="A25" s="16"/>
      <c r="B25" s="44"/>
      <c r="C25" s="62"/>
      <c r="D25" s="52"/>
      <c r="E25" s="52"/>
      <c r="F25" s="52"/>
      <c r="G25" s="52"/>
      <c r="H25" s="52"/>
      <c r="I25" s="160"/>
      <c r="J25" s="160"/>
      <c r="K25" s="160"/>
    </row>
    <row r="26" spans="1:11" s="15" customFormat="1" ht="18" customHeight="1">
      <c r="A26" s="16" t="s">
        <v>264</v>
      </c>
      <c r="B26" s="44"/>
      <c r="C26" s="62"/>
      <c r="D26" s="52"/>
      <c r="E26" s="52"/>
      <c r="F26" s="52"/>
      <c r="G26" s="52"/>
      <c r="H26" s="52"/>
      <c r="I26" s="160"/>
      <c r="J26" s="160"/>
      <c r="K26" s="160"/>
    </row>
    <row r="27" spans="1:11" s="15" customFormat="1" ht="18" customHeight="1">
      <c r="A27" s="162"/>
      <c r="B27" s="162">
        <v>44675</v>
      </c>
      <c r="C27" s="53">
        <v>155200</v>
      </c>
      <c r="D27" s="51">
        <v>72758</v>
      </c>
      <c r="E27" s="51">
        <v>82442</v>
      </c>
      <c r="F27" s="50">
        <v>67220</v>
      </c>
      <c r="G27" s="51">
        <v>30934</v>
      </c>
      <c r="H27" s="51">
        <v>36286</v>
      </c>
      <c r="I27" s="158">
        <v>43.31</v>
      </c>
      <c r="J27" s="158">
        <v>42.52</v>
      </c>
      <c r="K27" s="158">
        <v>44.01</v>
      </c>
    </row>
    <row r="28" spans="1:11" ht="3" customHeight="1">
      <c r="A28" s="66"/>
      <c r="B28" s="66"/>
      <c r="C28" s="206"/>
      <c r="D28" s="66"/>
      <c r="E28" s="66"/>
      <c r="F28" s="66"/>
      <c r="G28" s="66"/>
      <c r="H28" s="66"/>
      <c r="I28" s="66"/>
      <c r="J28" s="66"/>
      <c r="K28" s="66"/>
    </row>
  </sheetData>
  <mergeCells count="6">
    <mergeCell ref="A8:B8"/>
    <mergeCell ref="A1:K1"/>
    <mergeCell ref="A5:B6"/>
    <mergeCell ref="C5:E5"/>
    <mergeCell ref="F5:H5"/>
    <mergeCell ref="I5:K5"/>
  </mergeCells>
  <phoneticPr fontId="19"/>
  <pageMargins left="0.59027777777777801" right="0.59027777777777801" top="0.59027777777777801" bottom="0.59027777777777801" header="0.196527777777778" footer="0.196527777777778"/>
  <pageSetup paperSize="9" orientation="portrait" horizontalDpi="300" verticalDpi="300" r:id="rId1"/>
  <headerFooter>
    <oddHeader>&amp;R&amp;"ＭＳ ゴシック,標準"&amp;12財政・行政・選挙</oddHeader>
    <oddFooter>&amp;R&amp;"ＭＳ Ｐゴシック,標準"&amp;P / 12ページ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zoomScaleNormal="100" workbookViewId="0">
      <selection sqref="A1:G1"/>
    </sheetView>
  </sheetViews>
  <sheetFormatPr defaultColWidth="9" defaultRowHeight="13.2"/>
  <cols>
    <col min="1" max="1" width="1.6640625" style="15" customWidth="1"/>
    <col min="2" max="2" width="23.109375" style="15" customWidth="1"/>
    <col min="3" max="6" width="16.21875" style="16" customWidth="1"/>
    <col min="7" max="7" width="14" style="16" customWidth="1"/>
    <col min="8" max="8" width="12.6640625" style="17" customWidth="1"/>
    <col min="9" max="9" width="12.6640625" style="18" customWidth="1"/>
    <col min="10" max="12" width="14.44140625" style="16" customWidth="1"/>
    <col min="13" max="16384" width="9" style="16"/>
  </cols>
  <sheetData>
    <row r="1" spans="1:10" ht="30" customHeight="1">
      <c r="A1" s="208" t="s">
        <v>265</v>
      </c>
      <c r="B1" s="208"/>
      <c r="C1" s="208"/>
      <c r="D1" s="208"/>
      <c r="E1" s="208"/>
      <c r="F1" s="208"/>
      <c r="G1" s="208"/>
      <c r="H1" s="6"/>
      <c r="I1" s="6"/>
    </row>
    <row r="2" spans="1:10" ht="9" customHeight="1"/>
    <row r="3" spans="1:10" s="19" customFormat="1" ht="15.75" customHeight="1">
      <c r="A3" s="19" t="s">
        <v>23</v>
      </c>
      <c r="B3" s="20"/>
      <c r="C3" s="20"/>
      <c r="D3" s="20"/>
      <c r="E3" s="20"/>
      <c r="F3" s="20"/>
      <c r="H3" s="20"/>
      <c r="I3" s="20"/>
      <c r="J3" s="15"/>
    </row>
    <row r="4" spans="1:10" s="15" customFormat="1" ht="15" customHeight="1">
      <c r="A4" s="16" t="s">
        <v>24</v>
      </c>
      <c r="G4" s="21" t="s">
        <v>25</v>
      </c>
      <c r="H4" s="17"/>
      <c r="I4" s="22"/>
    </row>
    <row r="5" spans="1:10" ht="15" customHeight="1">
      <c r="A5" s="209" t="s">
        <v>26</v>
      </c>
      <c r="B5" s="209"/>
      <c r="C5" s="210" t="s">
        <v>27</v>
      </c>
      <c r="D5" s="210" t="s">
        <v>28</v>
      </c>
      <c r="E5" s="210" t="s">
        <v>29</v>
      </c>
      <c r="F5" s="210"/>
      <c r="G5" s="210"/>
      <c r="H5" s="16"/>
      <c r="I5" s="16"/>
    </row>
    <row r="6" spans="1:10" ht="15" customHeight="1">
      <c r="A6" s="209"/>
      <c r="B6" s="209"/>
      <c r="C6" s="210"/>
      <c r="D6" s="210"/>
      <c r="E6" s="23" t="s">
        <v>30</v>
      </c>
      <c r="F6" s="24" t="s">
        <v>31</v>
      </c>
      <c r="G6" s="25" t="s">
        <v>32</v>
      </c>
      <c r="H6" s="16"/>
      <c r="I6" s="16"/>
    </row>
    <row r="7" spans="1:10" ht="3" customHeight="1">
      <c r="A7" s="26"/>
      <c r="B7" s="27"/>
      <c r="C7" s="28"/>
      <c r="D7" s="28"/>
      <c r="E7" s="29"/>
      <c r="F7" s="30"/>
      <c r="G7" s="31"/>
      <c r="H7" s="16"/>
      <c r="I7" s="16"/>
    </row>
    <row r="8" spans="1:10" ht="16.5" customHeight="1">
      <c r="A8" s="207" t="s">
        <v>266</v>
      </c>
      <c r="B8" s="207"/>
      <c r="C8" s="32"/>
      <c r="D8" s="33"/>
      <c r="E8" s="34"/>
      <c r="F8" s="34"/>
      <c r="G8" s="34"/>
      <c r="H8" s="16"/>
      <c r="I8" s="16"/>
    </row>
    <row r="9" spans="1:10" ht="16.5" customHeight="1">
      <c r="A9" s="35" t="s">
        <v>33</v>
      </c>
      <c r="C9" s="174">
        <v>109200000</v>
      </c>
      <c r="D9" s="36">
        <v>116968464</v>
      </c>
      <c r="E9" s="36">
        <v>108548127</v>
      </c>
      <c r="F9" s="37">
        <v>107248447</v>
      </c>
      <c r="G9" s="37">
        <v>1299680</v>
      </c>
      <c r="H9" s="16"/>
      <c r="I9" s="16"/>
    </row>
    <row r="10" spans="1:10" ht="9" customHeight="1">
      <c r="A10" s="16"/>
      <c r="B10" s="38"/>
      <c r="C10" s="175"/>
      <c r="D10" s="39"/>
      <c r="E10" s="39"/>
      <c r="F10" s="40"/>
      <c r="G10" s="40"/>
      <c r="H10" s="16"/>
      <c r="I10" s="16"/>
    </row>
    <row r="11" spans="1:10" ht="16.5" customHeight="1">
      <c r="A11" s="16" t="s">
        <v>34</v>
      </c>
      <c r="C11" s="41">
        <v>43521454</v>
      </c>
      <c r="D11" s="36">
        <v>43717667</v>
      </c>
      <c r="E11" s="36">
        <v>42325998</v>
      </c>
      <c r="F11" s="36">
        <v>41785265</v>
      </c>
      <c r="G11" s="37">
        <v>540733</v>
      </c>
      <c r="H11" s="16"/>
      <c r="I11" s="16"/>
    </row>
    <row r="12" spans="1:10" ht="16.5" customHeight="1">
      <c r="B12" s="16" t="s">
        <v>35</v>
      </c>
      <c r="C12" s="174">
        <v>20085458</v>
      </c>
      <c r="D12" s="36">
        <v>20087056</v>
      </c>
      <c r="E12" s="36">
        <v>18813922</v>
      </c>
      <c r="F12" s="37">
        <v>18806120</v>
      </c>
      <c r="G12" s="37">
        <v>7802</v>
      </c>
      <c r="H12" s="16"/>
      <c r="I12" s="16"/>
    </row>
    <row r="13" spans="1:10" ht="16.5" customHeight="1">
      <c r="B13" s="16" t="s">
        <v>36</v>
      </c>
      <c r="C13" s="174">
        <v>4048298</v>
      </c>
      <c r="D13" s="36">
        <v>3940060</v>
      </c>
      <c r="E13" s="36">
        <v>3904567</v>
      </c>
      <c r="F13" s="37">
        <v>3880794</v>
      </c>
      <c r="G13" s="37">
        <v>23773</v>
      </c>
      <c r="H13" s="16"/>
      <c r="I13" s="16"/>
    </row>
    <row r="14" spans="1:10" ht="16.5" customHeight="1">
      <c r="B14" s="16" t="s">
        <v>37</v>
      </c>
      <c r="C14" s="174">
        <v>18177664</v>
      </c>
      <c r="D14" s="36">
        <v>18479252</v>
      </c>
      <c r="E14" s="36">
        <v>18401702</v>
      </c>
      <c r="F14" s="37">
        <v>17892898</v>
      </c>
      <c r="G14" s="37">
        <v>508804</v>
      </c>
      <c r="H14" s="16"/>
      <c r="I14" s="16"/>
    </row>
    <row r="15" spans="1:10" ht="16.5" customHeight="1">
      <c r="B15" s="16" t="s">
        <v>38</v>
      </c>
      <c r="C15" s="174">
        <v>16652</v>
      </c>
      <c r="D15" s="36">
        <v>16711</v>
      </c>
      <c r="E15" s="36">
        <v>13952</v>
      </c>
      <c r="F15" s="37">
        <v>13948</v>
      </c>
      <c r="G15" s="37">
        <v>4</v>
      </c>
      <c r="H15" s="16"/>
      <c r="I15" s="16"/>
    </row>
    <row r="16" spans="1:10" ht="16.5" customHeight="1">
      <c r="B16" s="6" t="s">
        <v>39</v>
      </c>
      <c r="C16" s="174">
        <v>1168012</v>
      </c>
      <c r="D16" s="36">
        <v>1168083</v>
      </c>
      <c r="E16" s="37">
        <v>1168082</v>
      </c>
      <c r="F16" s="37">
        <v>1168082</v>
      </c>
      <c r="G16" s="36" t="s">
        <v>54</v>
      </c>
      <c r="H16" s="16"/>
      <c r="I16" s="16"/>
    </row>
    <row r="17" spans="1:12" ht="16.5" customHeight="1">
      <c r="B17" s="16" t="s">
        <v>40</v>
      </c>
      <c r="C17" s="174">
        <v>8117</v>
      </c>
      <c r="D17" s="37">
        <v>9195</v>
      </c>
      <c r="E17" s="36">
        <v>6758</v>
      </c>
      <c r="F17" s="37">
        <v>6758</v>
      </c>
      <c r="G17" s="36" t="s">
        <v>54</v>
      </c>
      <c r="H17" s="42"/>
      <c r="I17" s="16"/>
    </row>
    <row r="18" spans="1:12" ht="16.5" customHeight="1">
      <c r="B18" s="16" t="s">
        <v>41</v>
      </c>
      <c r="C18" s="174">
        <v>12501</v>
      </c>
      <c r="D18" s="36">
        <v>12558</v>
      </c>
      <c r="E18" s="37">
        <v>12562</v>
      </c>
      <c r="F18" s="37">
        <v>12415</v>
      </c>
      <c r="G18" s="176">
        <v>147</v>
      </c>
      <c r="H18" s="16"/>
      <c r="I18" s="16"/>
    </row>
    <row r="19" spans="1:12" ht="16.5" customHeight="1">
      <c r="B19" s="16" t="s">
        <v>42</v>
      </c>
      <c r="C19" s="41">
        <v>4752</v>
      </c>
      <c r="D19" s="36">
        <v>4752</v>
      </c>
      <c r="E19" s="37">
        <v>4453</v>
      </c>
      <c r="F19" s="37">
        <v>4250</v>
      </c>
      <c r="G19" s="37">
        <v>203</v>
      </c>
      <c r="H19" s="16"/>
      <c r="I19" s="16"/>
    </row>
    <row r="20" spans="1:12" ht="12" customHeight="1">
      <c r="B20" s="43"/>
      <c r="C20" s="41"/>
      <c r="D20" s="36"/>
      <c r="E20" s="37"/>
      <c r="F20" s="37"/>
      <c r="G20" s="37"/>
      <c r="H20" s="16"/>
      <c r="I20" s="16"/>
    </row>
    <row r="21" spans="1:12" ht="12" customHeight="1">
      <c r="B21" s="44"/>
      <c r="C21" s="41"/>
      <c r="D21" s="36"/>
      <c r="E21" s="36"/>
      <c r="F21" s="36"/>
      <c r="G21" s="36"/>
      <c r="H21" s="16"/>
      <c r="I21" s="16"/>
    </row>
    <row r="22" spans="1:12" ht="16.5" customHeight="1">
      <c r="A22" s="45" t="s">
        <v>267</v>
      </c>
      <c r="B22" s="46"/>
      <c r="C22" s="47"/>
      <c r="D22" s="48"/>
      <c r="E22" s="48"/>
      <c r="F22" s="48"/>
      <c r="G22" s="48"/>
    </row>
    <row r="23" spans="1:12" ht="16.5" customHeight="1">
      <c r="A23" s="35" t="s">
        <v>33</v>
      </c>
      <c r="C23" s="49">
        <v>95080000</v>
      </c>
      <c r="D23" s="50">
        <v>103392398</v>
      </c>
      <c r="E23" s="50">
        <v>96210632</v>
      </c>
      <c r="F23" s="51">
        <v>94381121</v>
      </c>
      <c r="G23" s="51">
        <v>1829511</v>
      </c>
    </row>
    <row r="24" spans="1:12" ht="9" customHeight="1">
      <c r="A24" s="16"/>
      <c r="B24" s="38"/>
      <c r="C24" s="47"/>
      <c r="D24" s="52"/>
      <c r="E24" s="52"/>
      <c r="F24" s="48"/>
      <c r="G24" s="48"/>
    </row>
    <row r="25" spans="1:12" ht="16.5" customHeight="1">
      <c r="A25" s="16" t="s">
        <v>34</v>
      </c>
      <c r="C25" s="53">
        <v>42970638</v>
      </c>
      <c r="D25" s="50">
        <v>43624675</v>
      </c>
      <c r="E25" s="50">
        <v>42142038</v>
      </c>
      <c r="F25" s="50">
        <v>41539224</v>
      </c>
      <c r="G25" s="51">
        <v>602814</v>
      </c>
    </row>
    <row r="26" spans="1:12" s="17" customFormat="1" ht="16.5" customHeight="1">
      <c r="A26" s="15"/>
      <c r="B26" s="16" t="s">
        <v>35</v>
      </c>
      <c r="C26" s="49">
        <v>20413210</v>
      </c>
      <c r="D26" s="50">
        <v>20388377</v>
      </c>
      <c r="E26" s="50">
        <v>19411630</v>
      </c>
      <c r="F26" s="51">
        <v>19346854</v>
      </c>
      <c r="G26" s="51">
        <v>64776</v>
      </c>
      <c r="I26" s="18"/>
      <c r="J26" s="16"/>
      <c r="K26" s="16"/>
      <c r="L26" s="16"/>
    </row>
    <row r="27" spans="1:12" s="17" customFormat="1" ht="16.5" customHeight="1">
      <c r="A27" s="15"/>
      <c r="B27" s="16" t="s">
        <v>36</v>
      </c>
      <c r="C27" s="49">
        <v>3438817</v>
      </c>
      <c r="D27" s="50">
        <v>3454164</v>
      </c>
      <c r="E27" s="50">
        <v>3399058</v>
      </c>
      <c r="F27" s="51">
        <v>3375194</v>
      </c>
      <c r="G27" s="51">
        <v>23864</v>
      </c>
      <c r="I27" s="18"/>
      <c r="J27" s="16"/>
      <c r="K27" s="16"/>
      <c r="L27" s="16"/>
    </row>
    <row r="28" spans="1:12" s="17" customFormat="1" ht="16.5" customHeight="1">
      <c r="A28" s="15"/>
      <c r="B28" s="16" t="s">
        <v>37</v>
      </c>
      <c r="C28" s="49">
        <v>18663395</v>
      </c>
      <c r="D28" s="50">
        <v>18766524</v>
      </c>
      <c r="E28" s="50">
        <v>18321401</v>
      </c>
      <c r="F28" s="51">
        <v>17808702</v>
      </c>
      <c r="G28" s="51">
        <v>512699</v>
      </c>
      <c r="I28" s="18"/>
      <c r="J28" s="16"/>
      <c r="K28" s="16"/>
      <c r="L28" s="16"/>
    </row>
    <row r="29" spans="1:12" s="17" customFormat="1" ht="16.5" customHeight="1">
      <c r="A29" s="15"/>
      <c r="B29" s="16" t="s">
        <v>38</v>
      </c>
      <c r="C29" s="49">
        <v>15443</v>
      </c>
      <c r="D29" s="50">
        <v>15627</v>
      </c>
      <c r="E29" s="50">
        <v>14826</v>
      </c>
      <c r="F29" s="51">
        <v>14826</v>
      </c>
      <c r="G29" s="51">
        <v>0</v>
      </c>
      <c r="I29" s="18"/>
      <c r="J29" s="16"/>
      <c r="K29" s="16"/>
      <c r="L29" s="16"/>
    </row>
    <row r="30" spans="1:12" s="17" customFormat="1" ht="16.5" customHeight="1">
      <c r="A30" s="15"/>
      <c r="B30" s="6" t="s">
        <v>39</v>
      </c>
      <c r="C30" s="49">
        <v>418223</v>
      </c>
      <c r="D30" s="50">
        <v>964949</v>
      </c>
      <c r="E30" s="51">
        <v>964950</v>
      </c>
      <c r="F30" s="51">
        <v>964880</v>
      </c>
      <c r="G30" s="51">
        <v>70</v>
      </c>
      <c r="I30" s="18"/>
      <c r="J30" s="16"/>
      <c r="K30" s="16"/>
      <c r="L30" s="16"/>
    </row>
    <row r="31" spans="1:12" s="17" customFormat="1" ht="16.5" customHeight="1">
      <c r="A31" s="15"/>
      <c r="B31" s="16" t="s">
        <v>40</v>
      </c>
      <c r="C31" s="49">
        <v>7033</v>
      </c>
      <c r="D31" s="51">
        <v>7549</v>
      </c>
      <c r="E31" s="50">
        <v>6145</v>
      </c>
      <c r="F31" s="51">
        <v>5067</v>
      </c>
      <c r="G31" s="51">
        <v>1078</v>
      </c>
      <c r="I31" s="18"/>
      <c r="J31" s="16"/>
      <c r="K31" s="16"/>
      <c r="L31" s="16"/>
    </row>
    <row r="32" spans="1:12" s="17" customFormat="1" ht="16.5" customHeight="1">
      <c r="A32" s="15"/>
      <c r="B32" s="16" t="s">
        <v>41</v>
      </c>
      <c r="C32" s="49">
        <v>9001</v>
      </c>
      <c r="D32" s="50">
        <v>21969</v>
      </c>
      <c r="E32" s="51">
        <v>18849</v>
      </c>
      <c r="F32" s="51">
        <v>18792</v>
      </c>
      <c r="G32" s="164">
        <v>57</v>
      </c>
      <c r="I32" s="18"/>
      <c r="J32" s="16"/>
      <c r="K32" s="16"/>
      <c r="L32" s="16"/>
    </row>
    <row r="33" spans="1:12" s="17" customFormat="1" ht="16.5" customHeight="1">
      <c r="A33" s="15"/>
      <c r="B33" s="16" t="s">
        <v>42</v>
      </c>
      <c r="C33" s="53">
        <v>5516</v>
      </c>
      <c r="D33" s="50">
        <v>5516</v>
      </c>
      <c r="E33" s="51">
        <v>5179</v>
      </c>
      <c r="F33" s="51">
        <v>4909</v>
      </c>
      <c r="G33" s="51">
        <v>270</v>
      </c>
      <c r="I33" s="18"/>
      <c r="J33" s="16"/>
      <c r="K33" s="16"/>
      <c r="L33" s="16"/>
    </row>
    <row r="34" spans="1:12" s="17" customFormat="1" ht="3" customHeight="1">
      <c r="A34" s="54"/>
      <c r="B34" s="55"/>
      <c r="C34" s="56"/>
      <c r="D34" s="56"/>
      <c r="E34" s="56"/>
      <c r="F34" s="56"/>
      <c r="G34" s="56"/>
      <c r="I34" s="18"/>
      <c r="J34" s="16"/>
      <c r="K34" s="16"/>
      <c r="L34" s="16"/>
    </row>
  </sheetData>
  <mergeCells count="6">
    <mergeCell ref="A8:B8"/>
    <mergeCell ref="A1:G1"/>
    <mergeCell ref="A5:B6"/>
    <mergeCell ref="C5:C6"/>
    <mergeCell ref="D5:D6"/>
    <mergeCell ref="E5:G5"/>
  </mergeCells>
  <phoneticPr fontId="19"/>
  <pageMargins left="0.59055118110236227" right="0.59055118110236227" top="0.59055118110236227" bottom="0.59055118110236227" header="0.19685039370078741" footer="0.19685039370078741"/>
  <pageSetup paperSize="9" scale="87" orientation="portrait" useFirstPageNumber="1" horizontalDpi="300" verticalDpi="300" r:id="rId1"/>
  <headerFooter>
    <oddHeader>&amp;R&amp;"ＭＳ ゴシック,標準"&amp;12財政・行政・選挙</oddHeader>
    <oddFooter>&amp;R&amp;"ＭＳ Ｐゴシック,標準"&amp;P / 12ページ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5"/>
  <sheetViews>
    <sheetView zoomScaleNormal="100" workbookViewId="0">
      <selection sqref="A1:G1"/>
    </sheetView>
  </sheetViews>
  <sheetFormatPr defaultColWidth="8.6640625" defaultRowHeight="13.2"/>
  <cols>
    <col min="1" max="1" width="1.6640625" customWidth="1"/>
    <col min="2" max="2" width="20.88671875" customWidth="1"/>
    <col min="3" max="7" width="16.21875" customWidth="1"/>
  </cols>
  <sheetData>
    <row r="1" spans="1:7" ht="30" customHeight="1">
      <c r="A1" s="208" t="str">
        <f>'16-1-1'!A1:G1</f>
        <v>山口市の統計(令和7年度)
山口市総務部デジタル推進課　℡　083-934-2748</v>
      </c>
      <c r="B1" s="208"/>
      <c r="C1" s="208"/>
      <c r="D1" s="208"/>
      <c r="E1" s="208"/>
      <c r="F1" s="208"/>
      <c r="G1" s="208"/>
    </row>
    <row r="2" spans="1:7" ht="6" customHeight="1">
      <c r="A2" s="15"/>
      <c r="B2" s="15"/>
      <c r="C2" s="16"/>
      <c r="D2" s="16"/>
      <c r="E2" s="16"/>
      <c r="F2" s="16"/>
      <c r="G2" s="16"/>
    </row>
    <row r="3" spans="1:7" ht="16.2">
      <c r="A3" s="19" t="s">
        <v>43</v>
      </c>
      <c r="B3" s="20"/>
      <c r="C3" s="20"/>
      <c r="D3" s="20"/>
      <c r="E3" s="20"/>
      <c r="F3" s="20"/>
      <c r="G3" s="21"/>
    </row>
    <row r="4" spans="1:7" ht="47.25" customHeight="1">
      <c r="A4" s="57" t="s">
        <v>24</v>
      </c>
      <c r="B4" s="15"/>
      <c r="C4" s="211" t="s">
        <v>44</v>
      </c>
      <c r="D4" s="211"/>
      <c r="E4" s="211"/>
      <c r="F4" s="211"/>
      <c r="G4" s="211"/>
    </row>
    <row r="5" spans="1:7" ht="15" customHeight="1">
      <c r="A5" s="209" t="s">
        <v>26</v>
      </c>
      <c r="B5" s="209"/>
      <c r="C5" s="210" t="s">
        <v>27</v>
      </c>
      <c r="D5" s="210" t="s">
        <v>28</v>
      </c>
      <c r="E5" s="210" t="s">
        <v>29</v>
      </c>
      <c r="F5" s="210"/>
      <c r="G5" s="210"/>
    </row>
    <row r="6" spans="1:7" ht="15" customHeight="1">
      <c r="A6" s="209"/>
      <c r="B6" s="209"/>
      <c r="C6" s="210"/>
      <c r="D6" s="210"/>
      <c r="E6" s="23" t="s">
        <v>30</v>
      </c>
      <c r="F6" s="24" t="s">
        <v>31</v>
      </c>
      <c r="G6" s="25" t="s">
        <v>32</v>
      </c>
    </row>
    <row r="7" spans="1:7" ht="4.5" customHeight="1">
      <c r="A7" s="26"/>
      <c r="B7" s="27"/>
      <c r="C7" s="28"/>
      <c r="D7" s="28"/>
      <c r="E7" s="29"/>
      <c r="F7" s="30"/>
      <c r="G7" s="31"/>
    </row>
    <row r="8" spans="1:7" ht="15" customHeight="1">
      <c r="A8" s="207" t="s">
        <v>266</v>
      </c>
      <c r="B8" s="207"/>
      <c r="C8" s="32"/>
      <c r="D8" s="33"/>
      <c r="E8" s="34"/>
      <c r="F8" s="34"/>
      <c r="G8" s="34"/>
    </row>
    <row r="9" spans="1:7" ht="15" customHeight="1">
      <c r="A9" s="16" t="s">
        <v>45</v>
      </c>
      <c r="B9" s="43"/>
      <c r="C9" s="58"/>
      <c r="D9" s="39"/>
      <c r="E9" s="40"/>
      <c r="F9" s="40"/>
      <c r="G9" s="40"/>
    </row>
    <row r="10" spans="1:7" ht="15" customHeight="1">
      <c r="A10" s="16"/>
      <c r="B10" s="16" t="s">
        <v>46</v>
      </c>
      <c r="C10" s="58"/>
      <c r="D10" s="39"/>
      <c r="E10" s="40"/>
      <c r="F10" s="40"/>
      <c r="G10" s="40"/>
    </row>
    <row r="11" spans="1:7" ht="15" customHeight="1">
      <c r="A11" s="15"/>
      <c r="B11" s="44" t="s">
        <v>47</v>
      </c>
      <c r="C11" s="177">
        <v>4114327</v>
      </c>
      <c r="D11" s="178">
        <v>4083823</v>
      </c>
      <c r="E11" s="178">
        <v>4046597</v>
      </c>
      <c r="F11" s="178" t="s">
        <v>54</v>
      </c>
      <c r="G11" s="212">
        <v>319894</v>
      </c>
    </row>
    <row r="12" spans="1:7" ht="15" customHeight="1">
      <c r="A12" s="15"/>
      <c r="B12" s="44" t="s">
        <v>48</v>
      </c>
      <c r="C12" s="177">
        <v>4008233</v>
      </c>
      <c r="D12" s="178">
        <v>4036742</v>
      </c>
      <c r="E12" s="178" t="s">
        <v>54</v>
      </c>
      <c r="F12" s="178">
        <v>3726703</v>
      </c>
      <c r="G12" s="213"/>
    </row>
    <row r="13" spans="1:7" ht="15" customHeight="1">
      <c r="A13" s="15"/>
      <c r="B13" s="44" t="s">
        <v>49</v>
      </c>
      <c r="C13" s="177">
        <v>3078861</v>
      </c>
      <c r="D13" s="178">
        <v>3642686</v>
      </c>
      <c r="E13" s="178">
        <v>1889628</v>
      </c>
      <c r="F13" s="178" t="s">
        <v>54</v>
      </c>
      <c r="G13" s="213" t="s">
        <v>272</v>
      </c>
    </row>
    <row r="14" spans="1:7" ht="15" customHeight="1">
      <c r="A14" s="15"/>
      <c r="B14" s="44" t="s">
        <v>48</v>
      </c>
      <c r="C14" s="177">
        <v>4567709</v>
      </c>
      <c r="D14" s="178">
        <v>5858740</v>
      </c>
      <c r="E14" s="178" t="s">
        <v>54</v>
      </c>
      <c r="F14" s="178">
        <v>3591165</v>
      </c>
      <c r="G14" s="213"/>
    </row>
    <row r="15" spans="1:7" ht="15" customHeight="1">
      <c r="A15" s="15"/>
      <c r="B15" s="59" t="s">
        <v>50</v>
      </c>
      <c r="C15" s="177"/>
      <c r="D15" s="178"/>
      <c r="E15" s="178"/>
      <c r="F15" s="178"/>
      <c r="G15" s="179"/>
    </row>
    <row r="16" spans="1:7" ht="15" customHeight="1">
      <c r="A16" s="15"/>
      <c r="B16" s="44" t="s">
        <v>47</v>
      </c>
      <c r="C16" s="177">
        <v>447130</v>
      </c>
      <c r="D16" s="178">
        <v>447130</v>
      </c>
      <c r="E16" s="178">
        <v>396109</v>
      </c>
      <c r="F16" s="178" t="s">
        <v>54</v>
      </c>
      <c r="G16" s="214">
        <v>54383</v>
      </c>
    </row>
    <row r="17" spans="1:7" ht="15" customHeight="1">
      <c r="A17" s="15"/>
      <c r="B17" s="44" t="s">
        <v>48</v>
      </c>
      <c r="C17" s="177">
        <v>398733</v>
      </c>
      <c r="D17" s="178">
        <v>398733</v>
      </c>
      <c r="E17" s="178" t="s">
        <v>54</v>
      </c>
      <c r="F17" s="178">
        <v>341726</v>
      </c>
      <c r="G17" s="215"/>
    </row>
    <row r="18" spans="1:7" ht="15" customHeight="1">
      <c r="A18" s="15"/>
      <c r="B18" s="44" t="s">
        <v>49</v>
      </c>
      <c r="C18" s="177">
        <v>333359</v>
      </c>
      <c r="D18" s="178">
        <v>365759</v>
      </c>
      <c r="E18" s="178">
        <v>263179</v>
      </c>
      <c r="F18" s="178" t="s">
        <v>54</v>
      </c>
      <c r="G18" s="213" t="s">
        <v>273</v>
      </c>
    </row>
    <row r="19" spans="1:7" ht="15" customHeight="1">
      <c r="A19" s="15"/>
      <c r="B19" s="44" t="s">
        <v>48</v>
      </c>
      <c r="C19" s="177">
        <v>439236</v>
      </c>
      <c r="D19" s="178">
        <v>471710</v>
      </c>
      <c r="E19" s="178" t="s">
        <v>54</v>
      </c>
      <c r="F19" s="178">
        <v>368425</v>
      </c>
      <c r="G19" s="213"/>
    </row>
    <row r="20" spans="1:7" ht="15" customHeight="1">
      <c r="A20" s="15"/>
      <c r="B20" s="16" t="s">
        <v>51</v>
      </c>
      <c r="C20" s="177"/>
      <c r="D20" s="178"/>
      <c r="E20" s="178"/>
      <c r="F20" s="178"/>
      <c r="G20" s="178"/>
    </row>
    <row r="21" spans="1:7" ht="15" customHeight="1">
      <c r="A21" s="15"/>
      <c r="B21" s="44" t="s">
        <v>47</v>
      </c>
      <c r="C21" s="177">
        <v>6785935</v>
      </c>
      <c r="D21" s="178">
        <v>6785935</v>
      </c>
      <c r="E21" s="178">
        <v>6380068</v>
      </c>
      <c r="F21" s="178" t="s">
        <v>54</v>
      </c>
      <c r="G21" s="214">
        <v>105904</v>
      </c>
    </row>
    <row r="22" spans="1:7" ht="15" customHeight="1">
      <c r="A22" s="15"/>
      <c r="B22" s="44" t="s">
        <v>48</v>
      </c>
      <c r="C22" s="177">
        <v>6810545</v>
      </c>
      <c r="D22" s="178">
        <v>6810545</v>
      </c>
      <c r="E22" s="178" t="s">
        <v>54</v>
      </c>
      <c r="F22" s="178">
        <v>6274164</v>
      </c>
      <c r="G22" s="215"/>
    </row>
    <row r="23" spans="1:7" ht="15" customHeight="1">
      <c r="A23" s="15"/>
      <c r="B23" s="44" t="s">
        <v>49</v>
      </c>
      <c r="C23" s="177">
        <v>5168197</v>
      </c>
      <c r="D23" s="178">
        <v>6683022</v>
      </c>
      <c r="E23" s="178">
        <v>3256982</v>
      </c>
      <c r="F23" s="178" t="s">
        <v>54</v>
      </c>
      <c r="G23" s="213" t="s">
        <v>274</v>
      </c>
    </row>
    <row r="24" spans="1:7" ht="15" customHeight="1">
      <c r="A24" s="15"/>
      <c r="B24" s="44" t="s">
        <v>48</v>
      </c>
      <c r="C24" s="177">
        <v>7601354</v>
      </c>
      <c r="D24" s="178">
        <v>9155244</v>
      </c>
      <c r="E24" s="178" t="s">
        <v>54</v>
      </c>
      <c r="F24" s="178">
        <v>5590711</v>
      </c>
      <c r="G24" s="213"/>
    </row>
    <row r="25" spans="1:7" ht="15" customHeight="1">
      <c r="A25" s="15"/>
      <c r="B25" s="60" t="s">
        <v>52</v>
      </c>
      <c r="C25" s="180"/>
      <c r="D25" s="181"/>
      <c r="E25" s="181"/>
      <c r="F25" s="181"/>
      <c r="G25" s="181"/>
    </row>
    <row r="26" spans="1:7" ht="15" customHeight="1">
      <c r="A26" s="15"/>
      <c r="B26" s="61" t="s">
        <v>47</v>
      </c>
      <c r="C26" s="180">
        <v>829220</v>
      </c>
      <c r="D26" s="181">
        <v>829220</v>
      </c>
      <c r="E26" s="181">
        <v>745074</v>
      </c>
      <c r="F26" s="181" t="s">
        <v>54</v>
      </c>
      <c r="G26" s="214">
        <v>100023</v>
      </c>
    </row>
    <row r="27" spans="1:7" ht="15" customHeight="1">
      <c r="A27" s="15"/>
      <c r="B27" s="61" t="s">
        <v>48</v>
      </c>
      <c r="C27" s="180">
        <v>735058</v>
      </c>
      <c r="D27" s="181">
        <v>735058</v>
      </c>
      <c r="E27" s="181" t="s">
        <v>54</v>
      </c>
      <c r="F27" s="181">
        <v>645051</v>
      </c>
      <c r="G27" s="215"/>
    </row>
    <row r="28" spans="1:7" ht="15" customHeight="1">
      <c r="A28" s="15"/>
      <c r="B28" s="61" t="s">
        <v>49</v>
      </c>
      <c r="C28" s="180">
        <v>69375</v>
      </c>
      <c r="D28" s="181">
        <v>83275</v>
      </c>
      <c r="E28" s="181">
        <v>27110</v>
      </c>
      <c r="F28" s="181" t="s">
        <v>54</v>
      </c>
      <c r="G28" s="213" t="s">
        <v>275</v>
      </c>
    </row>
    <row r="29" spans="1:7" ht="15" customHeight="1">
      <c r="A29" s="15"/>
      <c r="B29" s="61" t="s">
        <v>48</v>
      </c>
      <c r="C29" s="180">
        <v>311398</v>
      </c>
      <c r="D29" s="181">
        <v>325338</v>
      </c>
      <c r="E29" s="181" t="s">
        <v>54</v>
      </c>
      <c r="F29" s="181">
        <v>255409</v>
      </c>
      <c r="G29" s="213"/>
    </row>
    <row r="30" spans="1:7" ht="15" customHeight="1">
      <c r="A30" s="15"/>
      <c r="B30" s="60" t="s">
        <v>53</v>
      </c>
      <c r="C30" s="180"/>
      <c r="D30" s="181"/>
      <c r="E30" s="181"/>
      <c r="F30" s="181"/>
      <c r="G30" s="181"/>
    </row>
    <row r="31" spans="1:7" ht="15" customHeight="1">
      <c r="A31" s="15"/>
      <c r="B31" s="61" t="s">
        <v>47</v>
      </c>
      <c r="C31" s="180">
        <v>37287</v>
      </c>
      <c r="D31" s="181">
        <v>37287</v>
      </c>
      <c r="E31" s="181">
        <v>26965</v>
      </c>
      <c r="F31" s="181" t="s">
        <v>54</v>
      </c>
      <c r="G31" s="214">
        <v>2118</v>
      </c>
    </row>
    <row r="32" spans="1:7" ht="15" customHeight="1">
      <c r="A32" s="15"/>
      <c r="B32" s="61" t="s">
        <v>48</v>
      </c>
      <c r="C32" s="180">
        <v>33309</v>
      </c>
      <c r="D32" s="181">
        <v>33309</v>
      </c>
      <c r="E32" s="181" t="s">
        <v>54</v>
      </c>
      <c r="F32" s="181">
        <v>24847</v>
      </c>
      <c r="G32" s="215"/>
    </row>
    <row r="33" spans="1:7" ht="15" customHeight="1">
      <c r="A33" s="15"/>
      <c r="B33" s="61" t="s">
        <v>49</v>
      </c>
      <c r="C33" s="180">
        <v>689</v>
      </c>
      <c r="D33" s="181">
        <v>689</v>
      </c>
      <c r="E33" s="181">
        <v>688</v>
      </c>
      <c r="F33" s="181" t="s">
        <v>54</v>
      </c>
      <c r="G33" s="213" t="s">
        <v>276</v>
      </c>
    </row>
    <row r="34" spans="1:7" ht="15" customHeight="1">
      <c r="A34" s="15"/>
      <c r="B34" s="61" t="s">
        <v>48</v>
      </c>
      <c r="C34" s="180">
        <v>13451</v>
      </c>
      <c r="D34" s="181">
        <v>13451</v>
      </c>
      <c r="E34" s="181" t="s">
        <v>54</v>
      </c>
      <c r="F34" s="181">
        <v>9903</v>
      </c>
      <c r="G34" s="213"/>
    </row>
    <row r="35" spans="1:7" ht="4.5" customHeight="1">
      <c r="A35" s="15"/>
      <c r="B35" s="44"/>
      <c r="C35" s="41"/>
      <c r="D35" s="36"/>
      <c r="E35" s="36"/>
      <c r="F35" s="36"/>
      <c r="G35" s="36"/>
    </row>
    <row r="36" spans="1:7" ht="15" customHeight="1">
      <c r="A36" s="45" t="s">
        <v>267</v>
      </c>
      <c r="B36" s="46"/>
      <c r="C36" s="47"/>
      <c r="D36" s="48"/>
      <c r="E36" s="48"/>
      <c r="F36" s="48"/>
      <c r="G36" s="48"/>
    </row>
    <row r="37" spans="1:7" ht="15" customHeight="1">
      <c r="A37" s="16" t="s">
        <v>45</v>
      </c>
      <c r="B37" s="43"/>
      <c r="C37" s="62"/>
      <c r="D37" s="52"/>
      <c r="E37" s="48"/>
      <c r="F37" s="48"/>
      <c r="G37" s="48"/>
    </row>
    <row r="38" spans="1:7" ht="15" customHeight="1">
      <c r="A38" s="16"/>
      <c r="B38" s="16" t="s">
        <v>46</v>
      </c>
      <c r="C38" s="62"/>
      <c r="D38" s="52"/>
      <c r="E38" s="48"/>
      <c r="F38" s="48"/>
      <c r="G38" s="48"/>
    </row>
    <row r="39" spans="1:7" ht="15" customHeight="1">
      <c r="A39" s="15"/>
      <c r="B39" s="44" t="s">
        <v>47</v>
      </c>
      <c r="C39" s="63">
        <v>4122026</v>
      </c>
      <c r="D39" s="3">
        <v>4122026</v>
      </c>
      <c r="E39" s="3">
        <v>3996529</v>
      </c>
      <c r="F39" s="3">
        <v>0</v>
      </c>
      <c r="G39" s="216">
        <v>323107</v>
      </c>
    </row>
    <row r="40" spans="1:7" ht="15" customHeight="1">
      <c r="A40" s="15"/>
      <c r="B40" s="44" t="s">
        <v>48</v>
      </c>
      <c r="C40" s="63">
        <v>3989247</v>
      </c>
      <c r="D40" s="3">
        <v>3989247</v>
      </c>
      <c r="E40" s="3">
        <v>0</v>
      </c>
      <c r="F40" s="3">
        <v>3673422</v>
      </c>
      <c r="G40" s="216"/>
    </row>
    <row r="41" spans="1:7" ht="15" customHeight="1">
      <c r="A41" s="15"/>
      <c r="B41" s="44" t="s">
        <v>49</v>
      </c>
      <c r="C41" s="63">
        <v>3060723</v>
      </c>
      <c r="D41" s="3">
        <v>4011923</v>
      </c>
      <c r="E41" s="3">
        <v>2017234</v>
      </c>
      <c r="F41" s="3">
        <v>0</v>
      </c>
      <c r="G41" s="216">
        <v>-1730467</v>
      </c>
    </row>
    <row r="42" spans="1:7" ht="15" customHeight="1">
      <c r="A42" s="15"/>
      <c r="B42" s="44" t="s">
        <v>48</v>
      </c>
      <c r="C42" s="63">
        <v>4619586</v>
      </c>
      <c r="D42" s="3">
        <v>6067234</v>
      </c>
      <c r="E42" s="3">
        <v>0</v>
      </c>
      <c r="F42" s="3">
        <v>3747701</v>
      </c>
      <c r="G42" s="216"/>
    </row>
    <row r="43" spans="1:7" ht="15" customHeight="1">
      <c r="A43" s="15"/>
      <c r="B43" s="59" t="s">
        <v>50</v>
      </c>
      <c r="C43" s="63"/>
      <c r="D43" s="3"/>
      <c r="E43" s="3"/>
      <c r="F43" s="3"/>
      <c r="G43" s="4"/>
    </row>
    <row r="44" spans="1:7" ht="15" customHeight="1">
      <c r="A44" s="15"/>
      <c r="B44" s="44" t="s">
        <v>47</v>
      </c>
      <c r="C44" s="63">
        <v>482156</v>
      </c>
      <c r="D44" s="3">
        <v>482156</v>
      </c>
      <c r="E44" s="3">
        <v>424703</v>
      </c>
      <c r="F44" s="3">
        <v>0</v>
      </c>
      <c r="G44" s="217">
        <v>66254</v>
      </c>
    </row>
    <row r="45" spans="1:7" ht="15" customHeight="1">
      <c r="A45" s="15"/>
      <c r="B45" s="44" t="s">
        <v>48</v>
      </c>
      <c r="C45" s="63">
        <v>429444</v>
      </c>
      <c r="D45" s="3">
        <v>429444</v>
      </c>
      <c r="E45" s="3">
        <v>0</v>
      </c>
      <c r="F45" s="3">
        <v>358449</v>
      </c>
      <c r="G45" s="217"/>
    </row>
    <row r="46" spans="1:7" ht="15" customHeight="1">
      <c r="A46" s="15"/>
      <c r="B46" s="44" t="s">
        <v>49</v>
      </c>
      <c r="C46" s="63">
        <v>290726</v>
      </c>
      <c r="D46" s="3">
        <v>358126</v>
      </c>
      <c r="E46" s="3">
        <v>306817</v>
      </c>
      <c r="F46" s="3">
        <v>0</v>
      </c>
      <c r="G46" s="217">
        <v>-116650</v>
      </c>
    </row>
    <row r="47" spans="1:7" ht="15" customHeight="1">
      <c r="A47" s="15"/>
      <c r="B47" s="44" t="s">
        <v>48</v>
      </c>
      <c r="C47" s="63">
        <v>412437</v>
      </c>
      <c r="D47" s="3">
        <v>482491</v>
      </c>
      <c r="E47" s="3">
        <v>0</v>
      </c>
      <c r="F47" s="3">
        <v>423467</v>
      </c>
      <c r="G47" s="217"/>
    </row>
    <row r="48" spans="1:7" ht="15" customHeight="1">
      <c r="A48" s="15"/>
      <c r="B48" s="16" t="s">
        <v>51</v>
      </c>
      <c r="C48" s="63"/>
      <c r="D48" s="3"/>
      <c r="E48" s="3"/>
      <c r="F48" s="3"/>
      <c r="G48" s="3"/>
    </row>
    <row r="49" spans="1:7" ht="15" customHeight="1">
      <c r="A49" s="15"/>
      <c r="B49" s="44" t="s">
        <v>47</v>
      </c>
      <c r="C49" s="63">
        <v>6574066</v>
      </c>
      <c r="D49" s="3">
        <v>6574066</v>
      </c>
      <c r="E49" s="3">
        <v>6273080</v>
      </c>
      <c r="F49" s="3">
        <v>0</v>
      </c>
      <c r="G49" s="216">
        <v>254262</v>
      </c>
    </row>
    <row r="50" spans="1:7" ht="15" customHeight="1">
      <c r="A50" s="15"/>
      <c r="B50" s="44" t="s">
        <v>48</v>
      </c>
      <c r="C50" s="63">
        <v>6465321</v>
      </c>
      <c r="D50" s="3">
        <v>6465321</v>
      </c>
      <c r="E50" s="3">
        <v>0</v>
      </c>
      <c r="F50" s="3">
        <v>6018818</v>
      </c>
      <c r="G50" s="216"/>
    </row>
    <row r="51" spans="1:7" ht="15" customHeight="1">
      <c r="A51" s="15"/>
      <c r="B51" s="44" t="s">
        <v>49</v>
      </c>
      <c r="C51" s="63">
        <v>3314640</v>
      </c>
      <c r="D51" s="3">
        <v>4040065</v>
      </c>
      <c r="E51" s="3">
        <v>2040064</v>
      </c>
      <c r="F51" s="3">
        <v>0</v>
      </c>
      <c r="G51" s="216">
        <v>-2341328</v>
      </c>
    </row>
    <row r="52" spans="1:7" ht="15" customHeight="1">
      <c r="A52" s="15"/>
      <c r="B52" s="44" t="s">
        <v>48</v>
      </c>
      <c r="C52" s="63">
        <v>5749585</v>
      </c>
      <c r="D52" s="3">
        <v>6500841</v>
      </c>
      <c r="E52" s="3">
        <v>0</v>
      </c>
      <c r="F52" s="3">
        <v>4381392</v>
      </c>
      <c r="G52" s="216"/>
    </row>
    <row r="53" spans="1:7" ht="15" customHeight="1">
      <c r="A53" s="15"/>
      <c r="B53" s="60" t="s">
        <v>52</v>
      </c>
      <c r="C53" s="64"/>
      <c r="D53" s="65"/>
      <c r="E53" s="65"/>
      <c r="F53" s="65"/>
      <c r="G53" s="65"/>
    </row>
    <row r="54" spans="1:7" ht="15" customHeight="1">
      <c r="A54" s="15"/>
      <c r="B54" s="61" t="s">
        <v>47</v>
      </c>
      <c r="C54" s="64">
        <v>873065</v>
      </c>
      <c r="D54" s="65">
        <v>873065</v>
      </c>
      <c r="E54" s="65">
        <v>752013</v>
      </c>
      <c r="F54" s="65">
        <v>0</v>
      </c>
      <c r="G54" s="218">
        <v>108544</v>
      </c>
    </row>
    <row r="55" spans="1:7" ht="15" customHeight="1">
      <c r="A55" s="15"/>
      <c r="B55" s="61" t="s">
        <v>48</v>
      </c>
      <c r="C55" s="64">
        <v>784584</v>
      </c>
      <c r="D55" s="65">
        <v>784584</v>
      </c>
      <c r="E55" s="65">
        <v>0</v>
      </c>
      <c r="F55" s="65">
        <v>643469</v>
      </c>
      <c r="G55" s="218"/>
    </row>
    <row r="56" spans="1:7" ht="15" customHeight="1">
      <c r="A56" s="15"/>
      <c r="B56" s="61" t="s">
        <v>49</v>
      </c>
      <c r="C56" s="64">
        <v>44397</v>
      </c>
      <c r="D56" s="65">
        <v>44397</v>
      </c>
      <c r="E56" s="65">
        <v>13095</v>
      </c>
      <c r="F56" s="65">
        <v>0</v>
      </c>
      <c r="G56" s="218">
        <v>-238722</v>
      </c>
    </row>
    <row r="57" spans="1:7" ht="15" customHeight="1">
      <c r="A57" s="15"/>
      <c r="B57" s="61" t="s">
        <v>48</v>
      </c>
      <c r="C57" s="64">
        <v>291196</v>
      </c>
      <c r="D57" s="65">
        <v>291196</v>
      </c>
      <c r="E57" s="65">
        <v>0</v>
      </c>
      <c r="F57" s="65">
        <v>251817</v>
      </c>
      <c r="G57" s="218"/>
    </row>
    <row r="58" spans="1:7" ht="15" customHeight="1">
      <c r="A58" s="15"/>
      <c r="B58" s="60" t="s">
        <v>53</v>
      </c>
      <c r="C58" s="64"/>
      <c r="D58" s="65"/>
      <c r="E58" s="65"/>
      <c r="F58" s="65"/>
      <c r="G58" s="65"/>
    </row>
    <row r="59" spans="1:7" ht="15" customHeight="1">
      <c r="A59" s="15"/>
      <c r="B59" s="61" t="s">
        <v>47</v>
      </c>
      <c r="C59" s="64">
        <v>36282</v>
      </c>
      <c r="D59" s="65">
        <v>36282</v>
      </c>
      <c r="E59" s="65">
        <v>25805</v>
      </c>
      <c r="F59" s="65">
        <v>0</v>
      </c>
      <c r="G59" s="218">
        <v>1475</v>
      </c>
    </row>
    <row r="60" spans="1:7" ht="15" customHeight="1">
      <c r="A60" s="15"/>
      <c r="B60" s="61" t="s">
        <v>48</v>
      </c>
      <c r="C60" s="64">
        <v>34376</v>
      </c>
      <c r="D60" s="65">
        <v>34376</v>
      </c>
      <c r="E60" s="65">
        <v>0</v>
      </c>
      <c r="F60" s="65">
        <v>24330</v>
      </c>
      <c r="G60" s="218"/>
    </row>
    <row r="61" spans="1:7" ht="15" customHeight="1">
      <c r="A61" s="15"/>
      <c r="B61" s="61" t="s">
        <v>49</v>
      </c>
      <c r="C61" s="64">
        <v>689</v>
      </c>
      <c r="D61" s="65">
        <v>689</v>
      </c>
      <c r="E61" s="65">
        <v>687</v>
      </c>
      <c r="F61" s="65">
        <v>0</v>
      </c>
      <c r="G61" s="218">
        <v>-8524</v>
      </c>
    </row>
    <row r="62" spans="1:7" ht="15" customHeight="1">
      <c r="A62" s="15"/>
      <c r="B62" s="61" t="s">
        <v>48</v>
      </c>
      <c r="C62" s="64">
        <v>13394</v>
      </c>
      <c r="D62" s="65">
        <v>13394</v>
      </c>
      <c r="E62" s="65">
        <v>0</v>
      </c>
      <c r="F62" s="65">
        <v>9211</v>
      </c>
      <c r="G62" s="218"/>
    </row>
    <row r="63" spans="1:7" ht="4.5" customHeight="1">
      <c r="A63" s="54"/>
      <c r="B63" s="55"/>
      <c r="C63" s="56"/>
      <c r="D63" s="56"/>
      <c r="E63" s="56"/>
      <c r="F63" s="56"/>
      <c r="G63" s="56"/>
    </row>
    <row r="64" spans="1:7">
      <c r="A64" s="15"/>
      <c r="B64" s="15"/>
      <c r="C64" s="16"/>
      <c r="D64" s="16"/>
      <c r="E64" s="16"/>
      <c r="F64" s="16"/>
      <c r="G64" s="16"/>
    </row>
    <row r="65" spans="1:7">
      <c r="A65" s="15"/>
      <c r="B65" s="15"/>
      <c r="C65" s="16"/>
      <c r="D65" s="16"/>
      <c r="E65" s="16"/>
      <c r="F65" s="16"/>
      <c r="G65" s="16"/>
    </row>
  </sheetData>
  <mergeCells count="27">
    <mergeCell ref="G61:G62"/>
    <mergeCell ref="G49:G50"/>
    <mergeCell ref="G51:G52"/>
    <mergeCell ref="G54:G55"/>
    <mergeCell ref="G56:G57"/>
    <mergeCell ref="G59:G60"/>
    <mergeCell ref="G33:G34"/>
    <mergeCell ref="G39:G40"/>
    <mergeCell ref="G41:G42"/>
    <mergeCell ref="G44:G45"/>
    <mergeCell ref="G46:G47"/>
    <mergeCell ref="G21:G22"/>
    <mergeCell ref="G23:G24"/>
    <mergeCell ref="G26:G27"/>
    <mergeCell ref="G28:G29"/>
    <mergeCell ref="G31:G32"/>
    <mergeCell ref="A8:B8"/>
    <mergeCell ref="G11:G12"/>
    <mergeCell ref="G13:G14"/>
    <mergeCell ref="G16:G17"/>
    <mergeCell ref="G18:G19"/>
    <mergeCell ref="A1:G1"/>
    <mergeCell ref="C4:G4"/>
    <mergeCell ref="A5:B6"/>
    <mergeCell ref="C5:C6"/>
    <mergeCell ref="D5:D6"/>
    <mergeCell ref="E5:G5"/>
  </mergeCells>
  <phoneticPr fontId="19"/>
  <pageMargins left="0.59027777777777801" right="0.59027777777777801" top="0.59027777777777801" bottom="0.59027777777777801" header="0.196527777777778" footer="0.196527777777778"/>
  <pageSetup paperSize="9" scale="85" orientation="portrait" horizontalDpi="300" verticalDpi="300" r:id="rId1"/>
  <headerFooter>
    <oddHeader>&amp;R&amp;"ＭＳ ゴシック,標準"&amp;12財政・行政・選挙</oddHeader>
    <oddFooter>&amp;R&amp;"ＭＳ Ｐゴシック,標準"&amp;P / 12ページ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33"/>
  <sheetViews>
    <sheetView zoomScaleNormal="100" workbookViewId="0">
      <selection sqref="A1:H1"/>
    </sheetView>
  </sheetViews>
  <sheetFormatPr defaultColWidth="9" defaultRowHeight="13.2"/>
  <cols>
    <col min="1" max="1" width="1.6640625" style="15" customWidth="1"/>
    <col min="2" max="2" width="18.6640625" style="15" customWidth="1"/>
    <col min="3" max="4" width="14.109375" style="17" customWidth="1"/>
    <col min="5" max="5" width="14.109375" style="18" customWidth="1"/>
    <col min="6" max="8" width="14.88671875" style="16" customWidth="1"/>
    <col min="9" max="16384" width="9" style="16"/>
  </cols>
  <sheetData>
    <row r="1" spans="1:8" ht="30" customHeight="1">
      <c r="A1" s="208" t="str">
        <f>'16-1-1'!A1:G1</f>
        <v>山口市の統計(令和7年度)
山口市総務部デジタル推進課　℡　083-934-2748</v>
      </c>
      <c r="B1" s="208"/>
      <c r="C1" s="208"/>
      <c r="D1" s="208"/>
      <c r="E1" s="208"/>
      <c r="F1" s="208"/>
      <c r="G1" s="208"/>
      <c r="H1" s="208"/>
    </row>
    <row r="2" spans="1:8" ht="9" customHeight="1"/>
    <row r="3" spans="1:8" s="19" customFormat="1" ht="15.75" customHeight="1">
      <c r="A3" s="19" t="s">
        <v>55</v>
      </c>
      <c r="B3" s="20"/>
      <c r="C3" s="20"/>
      <c r="D3" s="20"/>
      <c r="E3" s="20"/>
    </row>
    <row r="4" spans="1:8" s="15" customFormat="1" ht="15" customHeight="1">
      <c r="A4" s="66" t="s">
        <v>24</v>
      </c>
      <c r="B4" s="16"/>
      <c r="C4" s="67"/>
      <c r="D4" s="67"/>
      <c r="E4" s="21"/>
      <c r="F4" s="67"/>
      <c r="G4" s="67"/>
      <c r="H4" s="21" t="s">
        <v>25</v>
      </c>
    </row>
    <row r="5" spans="1:8" ht="15" customHeight="1">
      <c r="A5" s="209" t="s">
        <v>56</v>
      </c>
      <c r="B5" s="209"/>
      <c r="C5" s="219" t="s">
        <v>267</v>
      </c>
      <c r="D5" s="219"/>
      <c r="E5" s="219"/>
      <c r="F5" s="220">
        <v>6</v>
      </c>
      <c r="G5" s="220"/>
      <c r="H5" s="220"/>
    </row>
    <row r="6" spans="1:8" ht="15" customHeight="1">
      <c r="A6" s="209"/>
      <c r="B6" s="209"/>
      <c r="C6" s="68" t="s">
        <v>57</v>
      </c>
      <c r="D6" s="69" t="s">
        <v>28</v>
      </c>
      <c r="E6" s="70" t="s">
        <v>29</v>
      </c>
      <c r="F6" s="71" t="s">
        <v>57</v>
      </c>
      <c r="G6" s="24" t="s">
        <v>28</v>
      </c>
      <c r="H6" s="72" t="s">
        <v>29</v>
      </c>
    </row>
    <row r="7" spans="1:8" ht="3" customHeight="1">
      <c r="A7" s="73"/>
      <c r="B7" s="74"/>
      <c r="C7" s="75"/>
      <c r="D7" s="75"/>
      <c r="E7" s="76"/>
      <c r="F7" s="30"/>
      <c r="G7" s="30"/>
      <c r="H7" s="31"/>
    </row>
    <row r="8" spans="1:8" ht="18" customHeight="1">
      <c r="A8" s="35" t="s">
        <v>58</v>
      </c>
      <c r="B8" s="35"/>
      <c r="C8" s="77">
        <v>95080000</v>
      </c>
      <c r="D8" s="51">
        <v>103392398</v>
      </c>
      <c r="E8" s="51">
        <v>96210632</v>
      </c>
      <c r="F8" s="182">
        <v>109200000</v>
      </c>
      <c r="G8" s="182">
        <v>116968464</v>
      </c>
      <c r="H8" s="182">
        <v>108548127</v>
      </c>
    </row>
    <row r="9" spans="1:8" ht="9" customHeight="1">
      <c r="A9" s="16"/>
      <c r="B9" s="35"/>
      <c r="C9" s="48"/>
      <c r="D9" s="48"/>
      <c r="E9" s="48"/>
      <c r="F9" s="40"/>
      <c r="G9" s="40"/>
      <c r="H9" s="40"/>
    </row>
    <row r="10" spans="1:8" ht="18" customHeight="1">
      <c r="A10" s="16"/>
      <c r="B10" s="78" t="s">
        <v>59</v>
      </c>
      <c r="C10" s="51">
        <v>27715113</v>
      </c>
      <c r="D10" s="51">
        <v>27715113</v>
      </c>
      <c r="E10" s="51">
        <v>27908019</v>
      </c>
      <c r="F10" s="37">
        <v>27594032</v>
      </c>
      <c r="G10" s="37">
        <v>27594032</v>
      </c>
      <c r="H10" s="37">
        <v>27701466</v>
      </c>
    </row>
    <row r="11" spans="1:8" ht="18" customHeight="1">
      <c r="A11" s="16"/>
      <c r="B11" s="78" t="s">
        <v>60</v>
      </c>
      <c r="C11" s="51">
        <v>686460</v>
      </c>
      <c r="D11" s="51">
        <v>686460</v>
      </c>
      <c r="E11" s="51">
        <v>726363</v>
      </c>
      <c r="F11" s="37">
        <v>734476</v>
      </c>
      <c r="G11" s="37">
        <v>734476</v>
      </c>
      <c r="H11" s="37">
        <v>767874</v>
      </c>
    </row>
    <row r="12" spans="1:8" ht="18" customHeight="1">
      <c r="A12" s="16"/>
      <c r="B12" s="78" t="s">
        <v>61</v>
      </c>
      <c r="C12" s="51">
        <v>37000</v>
      </c>
      <c r="D12" s="51">
        <v>37000</v>
      </c>
      <c r="E12" s="51">
        <v>17170</v>
      </c>
      <c r="F12" s="37">
        <v>17000</v>
      </c>
      <c r="G12" s="37">
        <v>17000</v>
      </c>
      <c r="H12" s="37">
        <v>20522</v>
      </c>
    </row>
    <row r="13" spans="1:8" ht="18" customHeight="1">
      <c r="A13" s="16"/>
      <c r="B13" s="78" t="s">
        <v>62</v>
      </c>
      <c r="C13" s="51">
        <v>150000</v>
      </c>
      <c r="D13" s="51">
        <v>150000</v>
      </c>
      <c r="E13" s="51">
        <v>158629</v>
      </c>
      <c r="F13" s="37">
        <v>119000</v>
      </c>
      <c r="G13" s="37">
        <v>119000</v>
      </c>
      <c r="H13" s="37">
        <v>224483</v>
      </c>
    </row>
    <row r="14" spans="1:8" ht="30" customHeight="1">
      <c r="A14" s="16"/>
      <c r="B14" s="78" t="s">
        <v>63</v>
      </c>
      <c r="C14" s="51">
        <v>175000</v>
      </c>
      <c r="D14" s="51">
        <v>175000</v>
      </c>
      <c r="E14" s="51">
        <v>176855</v>
      </c>
      <c r="F14" s="37">
        <v>150000</v>
      </c>
      <c r="G14" s="37">
        <v>150000</v>
      </c>
      <c r="H14" s="37">
        <v>308860</v>
      </c>
    </row>
    <row r="15" spans="1:8" ht="18" customHeight="1">
      <c r="A15" s="16"/>
      <c r="B15" s="78" t="s">
        <v>64</v>
      </c>
      <c r="C15" s="50">
        <v>472000</v>
      </c>
      <c r="D15" s="50">
        <v>472000</v>
      </c>
      <c r="E15" s="50">
        <v>498404</v>
      </c>
      <c r="F15" s="37">
        <v>466000</v>
      </c>
      <c r="G15" s="37">
        <v>466000</v>
      </c>
      <c r="H15" s="37">
        <v>584504</v>
      </c>
    </row>
    <row r="16" spans="1:8" ht="18" customHeight="1">
      <c r="A16" s="16"/>
      <c r="B16" s="78" t="s">
        <v>65</v>
      </c>
      <c r="C16" s="48">
        <v>4730000</v>
      </c>
      <c r="D16" s="51">
        <v>4730000</v>
      </c>
      <c r="E16" s="51">
        <v>4786574</v>
      </c>
      <c r="F16" s="40">
        <v>4730000</v>
      </c>
      <c r="G16" s="37">
        <v>4730000</v>
      </c>
      <c r="H16" s="37">
        <v>5238851</v>
      </c>
    </row>
    <row r="17" spans="2:8" s="16" customFormat="1" ht="30" customHeight="1">
      <c r="B17" s="78" t="s">
        <v>66</v>
      </c>
      <c r="C17" s="51">
        <v>51000</v>
      </c>
      <c r="D17" s="51">
        <v>51000</v>
      </c>
      <c r="E17" s="51">
        <v>55437</v>
      </c>
      <c r="F17" s="37">
        <v>51000</v>
      </c>
      <c r="G17" s="37">
        <v>51000</v>
      </c>
      <c r="H17" s="37">
        <v>51019</v>
      </c>
    </row>
    <row r="18" spans="2:8" s="16" customFormat="1" ht="18" customHeight="1">
      <c r="B18" s="79" t="s">
        <v>67</v>
      </c>
      <c r="C18" s="51">
        <v>70000</v>
      </c>
      <c r="D18" s="51">
        <v>70000</v>
      </c>
      <c r="E18" s="51">
        <v>84460</v>
      </c>
      <c r="F18" s="37">
        <v>70000</v>
      </c>
      <c r="G18" s="37">
        <v>70000</v>
      </c>
      <c r="H18" s="37">
        <v>87820</v>
      </c>
    </row>
    <row r="19" spans="2:8" s="16" customFormat="1" ht="29.25" customHeight="1">
      <c r="B19" s="80" t="s">
        <v>68</v>
      </c>
      <c r="C19" s="51">
        <v>28000</v>
      </c>
      <c r="D19" s="51">
        <v>28000</v>
      </c>
      <c r="E19" s="51">
        <v>32164</v>
      </c>
      <c r="F19" s="37">
        <v>28000</v>
      </c>
      <c r="G19" s="37">
        <v>28000</v>
      </c>
      <c r="H19" s="37">
        <v>32750</v>
      </c>
    </row>
    <row r="20" spans="2:8" s="16" customFormat="1" ht="18" customHeight="1">
      <c r="B20" s="81" t="s">
        <v>69</v>
      </c>
      <c r="C20" s="51">
        <v>208000</v>
      </c>
      <c r="D20" s="50">
        <v>209887</v>
      </c>
      <c r="E20" s="50">
        <v>228854</v>
      </c>
      <c r="F20" s="37">
        <v>1027000</v>
      </c>
      <c r="G20" s="36">
        <v>1031067</v>
      </c>
      <c r="H20" s="36">
        <v>1047784</v>
      </c>
    </row>
    <row r="21" spans="2:8" s="16" customFormat="1" ht="18" customHeight="1">
      <c r="B21" s="81" t="s">
        <v>70</v>
      </c>
      <c r="C21" s="50">
        <v>16940000</v>
      </c>
      <c r="D21" s="51">
        <v>17723751</v>
      </c>
      <c r="E21" s="51">
        <v>17869637</v>
      </c>
      <c r="F21" s="36">
        <v>17860000</v>
      </c>
      <c r="G21" s="37">
        <v>18636784</v>
      </c>
      <c r="H21" s="37">
        <v>18459515</v>
      </c>
    </row>
    <row r="22" spans="2:8" s="16" customFormat="1" ht="30" customHeight="1">
      <c r="B22" s="81" t="s">
        <v>71</v>
      </c>
      <c r="C22" s="52">
        <v>35000</v>
      </c>
      <c r="D22" s="51">
        <v>35000</v>
      </c>
      <c r="E22" s="51">
        <v>15791</v>
      </c>
      <c r="F22" s="39">
        <v>35000</v>
      </c>
      <c r="G22" s="37">
        <v>35000</v>
      </c>
      <c r="H22" s="37">
        <v>15114</v>
      </c>
    </row>
    <row r="23" spans="2:8" s="16" customFormat="1" ht="18" customHeight="1">
      <c r="B23" s="81" t="s">
        <v>72</v>
      </c>
      <c r="C23" s="51">
        <v>1312094</v>
      </c>
      <c r="D23" s="51">
        <v>1065445</v>
      </c>
      <c r="E23" s="51">
        <v>1041414</v>
      </c>
      <c r="F23" s="37">
        <v>1705189</v>
      </c>
      <c r="G23" s="37">
        <v>1702980</v>
      </c>
      <c r="H23" s="37">
        <v>1659573</v>
      </c>
    </row>
    <row r="24" spans="2:8" s="16" customFormat="1" ht="18" customHeight="1">
      <c r="B24" s="81" t="s">
        <v>73</v>
      </c>
      <c r="C24" s="51">
        <v>1036083</v>
      </c>
      <c r="D24" s="51">
        <v>1036083</v>
      </c>
      <c r="E24" s="51">
        <v>1001778</v>
      </c>
      <c r="F24" s="37">
        <v>1053793</v>
      </c>
      <c r="G24" s="37">
        <v>1029221</v>
      </c>
      <c r="H24" s="37">
        <v>988155</v>
      </c>
    </row>
    <row r="25" spans="2:8" s="16" customFormat="1" ht="18" customHeight="1">
      <c r="B25" s="81" t="s">
        <v>74</v>
      </c>
      <c r="C25" s="51">
        <v>13168111</v>
      </c>
      <c r="D25" s="51">
        <v>19186828</v>
      </c>
      <c r="E25" s="51">
        <v>17389339</v>
      </c>
      <c r="F25" s="37">
        <v>14973492</v>
      </c>
      <c r="G25" s="37">
        <v>19301628</v>
      </c>
      <c r="H25" s="37">
        <v>17028245</v>
      </c>
    </row>
    <row r="26" spans="2:8" s="16" customFormat="1" ht="18" customHeight="1">
      <c r="B26" s="81" t="s">
        <v>75</v>
      </c>
      <c r="C26" s="51">
        <v>6686914</v>
      </c>
      <c r="D26" s="51">
        <v>6667030</v>
      </c>
      <c r="E26" s="51">
        <v>6377697</v>
      </c>
      <c r="F26" s="37">
        <v>6978553</v>
      </c>
      <c r="G26" s="37">
        <v>7067636</v>
      </c>
      <c r="H26" s="37">
        <v>6669088</v>
      </c>
    </row>
    <row r="27" spans="2:8" s="16" customFormat="1" ht="18" customHeight="1">
      <c r="B27" s="81" t="s">
        <v>76</v>
      </c>
      <c r="C27" s="51">
        <v>178717</v>
      </c>
      <c r="D27" s="51">
        <v>176305</v>
      </c>
      <c r="E27" s="51">
        <v>187849</v>
      </c>
      <c r="F27" s="37">
        <v>371954</v>
      </c>
      <c r="G27" s="37">
        <v>367549</v>
      </c>
      <c r="H27" s="37">
        <v>220582</v>
      </c>
    </row>
    <row r="28" spans="2:8" s="16" customFormat="1" ht="18" customHeight="1">
      <c r="B28" s="81" t="s">
        <v>77</v>
      </c>
      <c r="C28" s="48">
        <v>613136</v>
      </c>
      <c r="D28" s="51">
        <v>613136</v>
      </c>
      <c r="E28" s="51">
        <v>544702</v>
      </c>
      <c r="F28" s="40">
        <v>613136</v>
      </c>
      <c r="G28" s="37">
        <v>700293</v>
      </c>
      <c r="H28" s="37">
        <v>586179</v>
      </c>
    </row>
    <row r="29" spans="2:8" s="16" customFormat="1" ht="18" customHeight="1">
      <c r="B29" s="81" t="s">
        <v>78</v>
      </c>
      <c r="C29" s="51">
        <v>4977047</v>
      </c>
      <c r="D29" s="51">
        <v>5117857</v>
      </c>
      <c r="E29" s="51">
        <v>3667328</v>
      </c>
      <c r="F29" s="37">
        <v>7078437</v>
      </c>
      <c r="G29" s="37">
        <v>6641296</v>
      </c>
      <c r="H29" s="37">
        <v>4960096</v>
      </c>
    </row>
    <row r="30" spans="2:8" s="16" customFormat="1" ht="18" customHeight="1">
      <c r="B30" s="81" t="s">
        <v>79</v>
      </c>
      <c r="C30" s="51">
        <v>1</v>
      </c>
      <c r="D30" s="51">
        <v>843726</v>
      </c>
      <c r="E30" s="51">
        <v>843725</v>
      </c>
      <c r="F30" s="37">
        <v>1</v>
      </c>
      <c r="G30" s="37">
        <v>1479511</v>
      </c>
      <c r="H30" s="37">
        <v>1479511</v>
      </c>
    </row>
    <row r="31" spans="2:8" s="16" customFormat="1" ht="18" customHeight="1">
      <c r="B31" s="81" t="s">
        <v>80</v>
      </c>
      <c r="C31" s="51">
        <v>3082424</v>
      </c>
      <c r="D31" s="51">
        <v>3007923</v>
      </c>
      <c r="E31" s="51">
        <v>2989989</v>
      </c>
      <c r="F31" s="37">
        <v>3285137</v>
      </c>
      <c r="G31" s="37">
        <v>3662753</v>
      </c>
      <c r="H31" s="37">
        <v>3408098</v>
      </c>
    </row>
    <row r="32" spans="2:8" s="16" customFormat="1" ht="18" customHeight="1">
      <c r="B32" s="81" t="s">
        <v>81</v>
      </c>
      <c r="C32" s="51">
        <v>12727900</v>
      </c>
      <c r="D32" s="51">
        <v>13594854</v>
      </c>
      <c r="E32" s="51">
        <v>9608454</v>
      </c>
      <c r="F32" s="37">
        <v>20258800</v>
      </c>
      <c r="G32" s="37">
        <v>21353238</v>
      </c>
      <c r="H32" s="37">
        <v>17008038</v>
      </c>
    </row>
    <row r="33" spans="1:8" ht="3" customHeight="1">
      <c r="A33" s="66"/>
      <c r="B33" s="55"/>
      <c r="C33" s="82"/>
      <c r="D33" s="82"/>
      <c r="E33" s="83"/>
      <c r="F33" s="66"/>
      <c r="G33" s="66"/>
      <c r="H33" s="66"/>
    </row>
  </sheetData>
  <mergeCells count="4">
    <mergeCell ref="A1:H1"/>
    <mergeCell ref="A5:B6"/>
    <mergeCell ref="C5:E5"/>
    <mergeCell ref="F5:H5"/>
  </mergeCells>
  <phoneticPr fontId="19"/>
  <pageMargins left="0.59055118110236227" right="0.59055118110236227" top="0.59055118110236227" bottom="0.59055118110236227" header="0.19685039370078741" footer="0.19685039370078741"/>
  <pageSetup paperSize="9" scale="85" orientation="portrait" horizontalDpi="300" verticalDpi="300" r:id="rId1"/>
  <headerFooter>
    <oddHeader>&amp;R&amp;"ＭＳ ゴシック,標準"&amp;12財政・行政・選挙</oddHeader>
    <oddFooter>&amp;R&amp;"ＭＳ Ｐゴシック,標準"&amp;P / 12ページ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3"/>
  <sheetViews>
    <sheetView zoomScaleNormal="100" workbookViewId="0">
      <selection sqref="A1:F1"/>
    </sheetView>
  </sheetViews>
  <sheetFormatPr defaultColWidth="9" defaultRowHeight="13.2"/>
  <cols>
    <col min="1" max="1" width="1.6640625" style="15" customWidth="1"/>
    <col min="2" max="2" width="13.109375" style="15" customWidth="1"/>
    <col min="3" max="3" width="1.6640625" style="15" customWidth="1"/>
    <col min="4" max="5" width="14.6640625" style="17" customWidth="1"/>
    <col min="6" max="6" width="14.6640625" style="18" customWidth="1"/>
    <col min="7" max="9" width="14.6640625" style="16" customWidth="1"/>
    <col min="10" max="16384" width="9" style="16"/>
  </cols>
  <sheetData>
    <row r="1" spans="1:9" ht="30" customHeight="1">
      <c r="A1" s="208" t="str">
        <f>'16-2 '!A1:H1</f>
        <v>山口市の統計(令和7年度)
山口市総務部デジタル推進課　℡　083-934-2748</v>
      </c>
      <c r="B1" s="208"/>
      <c r="C1" s="208"/>
      <c r="D1" s="208"/>
      <c r="E1" s="208"/>
      <c r="F1" s="208"/>
    </row>
    <row r="2" spans="1:9" ht="9" customHeight="1"/>
    <row r="3" spans="1:9" s="84" customFormat="1" ht="15.75" customHeight="1">
      <c r="A3" s="19" t="s">
        <v>82</v>
      </c>
      <c r="B3" s="20"/>
      <c r="C3" s="20"/>
      <c r="D3" s="20"/>
      <c r="E3" s="20"/>
      <c r="F3" s="20"/>
    </row>
    <row r="4" spans="1:9" s="15" customFormat="1" ht="15" customHeight="1">
      <c r="A4" s="66" t="s">
        <v>24</v>
      </c>
      <c r="B4" s="16"/>
      <c r="C4" s="16"/>
      <c r="D4" s="67"/>
      <c r="E4" s="67"/>
      <c r="F4" s="21"/>
      <c r="G4" s="67"/>
      <c r="H4" s="67"/>
      <c r="I4" s="21" t="s">
        <v>25</v>
      </c>
    </row>
    <row r="5" spans="1:9" ht="15" customHeight="1">
      <c r="A5" s="209" t="s">
        <v>56</v>
      </c>
      <c r="B5" s="209"/>
      <c r="C5" s="209"/>
      <c r="D5" s="219" t="s">
        <v>267</v>
      </c>
      <c r="E5" s="219"/>
      <c r="F5" s="219"/>
      <c r="G5" s="220">
        <v>6</v>
      </c>
      <c r="H5" s="220"/>
      <c r="I5" s="220"/>
    </row>
    <row r="6" spans="1:9" ht="15" customHeight="1">
      <c r="A6" s="209"/>
      <c r="B6" s="209"/>
      <c r="C6" s="209"/>
      <c r="D6" s="69" t="s">
        <v>27</v>
      </c>
      <c r="E6" s="85" t="s">
        <v>28</v>
      </c>
      <c r="F6" s="86" t="s">
        <v>29</v>
      </c>
      <c r="G6" s="24" t="s">
        <v>27</v>
      </c>
      <c r="H6" s="87" t="s">
        <v>28</v>
      </c>
      <c r="I6" s="25" t="s">
        <v>29</v>
      </c>
    </row>
    <row r="7" spans="1:9" ht="3" customHeight="1">
      <c r="A7" s="73"/>
      <c r="B7" s="73"/>
      <c r="C7" s="27"/>
      <c r="D7" s="75"/>
      <c r="E7" s="75"/>
      <c r="F7" s="76"/>
      <c r="G7" s="30"/>
      <c r="H7" s="30"/>
      <c r="I7" s="31"/>
    </row>
    <row r="8" spans="1:9" ht="18" customHeight="1">
      <c r="A8" s="35" t="s">
        <v>58</v>
      </c>
      <c r="B8" s="16"/>
      <c r="C8" s="35"/>
      <c r="D8" s="51">
        <v>95080000</v>
      </c>
      <c r="E8" s="51">
        <v>103392398</v>
      </c>
      <c r="F8" s="51">
        <v>94381121</v>
      </c>
      <c r="G8" s="37">
        <v>109200000</v>
      </c>
      <c r="H8" s="37">
        <v>116968464</v>
      </c>
      <c r="I8" s="37">
        <v>107248447</v>
      </c>
    </row>
    <row r="9" spans="1:9" ht="9" customHeight="1">
      <c r="A9" s="16"/>
      <c r="B9" s="16"/>
      <c r="C9" s="35"/>
      <c r="D9" s="48"/>
      <c r="E9" s="48"/>
      <c r="F9" s="48"/>
      <c r="G9" s="40"/>
      <c r="H9" s="40"/>
      <c r="I9" s="40"/>
    </row>
    <row r="10" spans="1:9" ht="18" customHeight="1">
      <c r="A10" s="16"/>
      <c r="B10" s="88" t="s">
        <v>83</v>
      </c>
      <c r="C10" s="89"/>
      <c r="D10" s="51">
        <v>440823</v>
      </c>
      <c r="E10" s="51">
        <v>430905</v>
      </c>
      <c r="F10" s="51">
        <v>418396</v>
      </c>
      <c r="G10" s="37">
        <v>423641</v>
      </c>
      <c r="H10" s="37">
        <v>415326</v>
      </c>
      <c r="I10" s="37">
        <v>408608</v>
      </c>
    </row>
    <row r="11" spans="1:9" ht="18" customHeight="1">
      <c r="A11" s="16"/>
      <c r="B11" s="88" t="s">
        <v>84</v>
      </c>
      <c r="C11" s="89"/>
      <c r="D11" s="51">
        <v>15573487</v>
      </c>
      <c r="E11" s="51">
        <v>16472306</v>
      </c>
      <c r="F11" s="51">
        <v>15435856</v>
      </c>
      <c r="G11" s="37">
        <v>23321130</v>
      </c>
      <c r="H11" s="37">
        <v>25278839</v>
      </c>
      <c r="I11" s="37">
        <v>24382759</v>
      </c>
    </row>
    <row r="12" spans="1:9" ht="18" customHeight="1">
      <c r="A12" s="16"/>
      <c r="B12" s="88" t="s">
        <v>85</v>
      </c>
      <c r="C12" s="89"/>
      <c r="D12" s="51">
        <v>32519240</v>
      </c>
      <c r="E12" s="51">
        <v>36190798</v>
      </c>
      <c r="F12" s="51">
        <v>34583005</v>
      </c>
      <c r="G12" s="37">
        <v>34302905</v>
      </c>
      <c r="H12" s="37">
        <v>36030954</v>
      </c>
      <c r="I12" s="37">
        <v>34947551</v>
      </c>
    </row>
    <row r="13" spans="1:9" ht="18" customHeight="1">
      <c r="A13" s="16"/>
      <c r="B13" s="88" t="s">
        <v>86</v>
      </c>
      <c r="C13" s="89"/>
      <c r="D13" s="51">
        <v>6651979</v>
      </c>
      <c r="E13" s="51">
        <v>7744680</v>
      </c>
      <c r="F13" s="51">
        <v>6777367</v>
      </c>
      <c r="G13" s="37">
        <v>6963722</v>
      </c>
      <c r="H13" s="37">
        <v>7445174</v>
      </c>
      <c r="I13" s="37">
        <v>6708782</v>
      </c>
    </row>
    <row r="14" spans="1:9" ht="18" customHeight="1">
      <c r="A14" s="16"/>
      <c r="B14" s="88" t="s">
        <v>87</v>
      </c>
      <c r="C14" s="89"/>
      <c r="D14" s="51">
        <v>154042</v>
      </c>
      <c r="E14" s="51">
        <v>142542</v>
      </c>
      <c r="F14" s="51">
        <v>132551</v>
      </c>
      <c r="G14" s="37">
        <v>151942</v>
      </c>
      <c r="H14" s="37">
        <v>145942</v>
      </c>
      <c r="I14" s="37">
        <v>135498</v>
      </c>
    </row>
    <row r="15" spans="1:9" ht="18" customHeight="1">
      <c r="A15" s="16"/>
      <c r="B15" s="90" t="s">
        <v>88</v>
      </c>
      <c r="C15" s="91"/>
      <c r="D15" s="48">
        <v>4166735</v>
      </c>
      <c r="E15" s="51">
        <v>4472803</v>
      </c>
      <c r="F15" s="51">
        <v>3601138</v>
      </c>
      <c r="G15" s="40">
        <v>4009788</v>
      </c>
      <c r="H15" s="37">
        <v>4208801</v>
      </c>
      <c r="I15" s="37">
        <v>3752351</v>
      </c>
    </row>
    <row r="16" spans="1:9" ht="18" customHeight="1">
      <c r="A16" s="16"/>
      <c r="B16" s="88" t="s">
        <v>89</v>
      </c>
      <c r="C16" s="89"/>
      <c r="D16" s="51">
        <v>5113648</v>
      </c>
      <c r="E16" s="51">
        <v>5587568</v>
      </c>
      <c r="F16" s="51">
        <v>4723341</v>
      </c>
      <c r="G16" s="37">
        <v>6716884</v>
      </c>
      <c r="H16" s="37">
        <v>7480272</v>
      </c>
      <c r="I16" s="37">
        <v>4985109</v>
      </c>
    </row>
    <row r="17" spans="1:9" ht="18" customHeight="1">
      <c r="A17" s="16"/>
      <c r="B17" s="88" t="s">
        <v>90</v>
      </c>
      <c r="C17" s="89"/>
      <c r="D17" s="51">
        <v>8302263</v>
      </c>
      <c r="E17" s="51">
        <v>8748045</v>
      </c>
      <c r="F17" s="51">
        <v>6989570</v>
      </c>
      <c r="G17" s="37">
        <v>9135290</v>
      </c>
      <c r="H17" s="37">
        <v>10435676</v>
      </c>
      <c r="I17" s="37">
        <v>7704948</v>
      </c>
    </row>
    <row r="18" spans="1:9" ht="18" customHeight="1">
      <c r="A18" s="16"/>
      <c r="B18" s="88" t="s">
        <v>91</v>
      </c>
      <c r="C18" s="89"/>
      <c r="D18" s="51">
        <v>5043240</v>
      </c>
      <c r="E18" s="51">
        <v>4713061</v>
      </c>
      <c r="F18" s="51">
        <v>4338887</v>
      </c>
      <c r="G18" s="37">
        <v>6407741</v>
      </c>
      <c r="H18" s="37">
        <v>6400244</v>
      </c>
      <c r="I18" s="37">
        <v>6266904</v>
      </c>
    </row>
    <row r="19" spans="1:9" ht="18" customHeight="1">
      <c r="A19" s="16"/>
      <c r="B19" s="43" t="s">
        <v>92</v>
      </c>
      <c r="C19" s="92"/>
      <c r="D19" s="51">
        <v>6700479</v>
      </c>
      <c r="E19" s="51">
        <v>6761220</v>
      </c>
      <c r="F19" s="51">
        <v>6268323</v>
      </c>
      <c r="G19" s="37">
        <v>7182561</v>
      </c>
      <c r="H19" s="37">
        <v>7090905</v>
      </c>
      <c r="I19" s="37">
        <v>6691049</v>
      </c>
    </row>
    <row r="20" spans="1:9" ht="18" customHeight="1">
      <c r="A20" s="16"/>
      <c r="B20" s="93" t="s">
        <v>93</v>
      </c>
      <c r="C20" s="94"/>
      <c r="D20" s="51">
        <v>194756</v>
      </c>
      <c r="E20" s="51">
        <v>1963106</v>
      </c>
      <c r="F20" s="51">
        <v>1004034</v>
      </c>
      <c r="G20" s="37">
        <v>209756</v>
      </c>
      <c r="H20" s="37">
        <v>1718301</v>
      </c>
      <c r="I20" s="37">
        <v>985831</v>
      </c>
    </row>
    <row r="21" spans="1:9" ht="18" customHeight="1">
      <c r="A21" s="16"/>
      <c r="B21" s="43" t="s">
        <v>94</v>
      </c>
      <c r="C21" s="92"/>
      <c r="D21" s="48">
        <v>10119308</v>
      </c>
      <c r="E21" s="51">
        <v>10115254</v>
      </c>
      <c r="F21" s="51">
        <v>10108653</v>
      </c>
      <c r="G21" s="40">
        <v>10274640</v>
      </c>
      <c r="H21" s="37">
        <v>10282401</v>
      </c>
      <c r="I21" s="37">
        <v>10279057</v>
      </c>
    </row>
    <row r="22" spans="1:9" ht="18" customHeight="1">
      <c r="A22" s="16"/>
      <c r="B22" s="43" t="s">
        <v>95</v>
      </c>
      <c r="C22" s="92"/>
      <c r="D22" s="51">
        <v>100000</v>
      </c>
      <c r="E22" s="51">
        <v>50110</v>
      </c>
      <c r="F22" s="50">
        <v>0</v>
      </c>
      <c r="G22" s="37">
        <v>100000</v>
      </c>
      <c r="H22" s="37">
        <v>35629</v>
      </c>
      <c r="I22" s="183" t="s">
        <v>54</v>
      </c>
    </row>
    <row r="23" spans="1:9" ht="3" customHeight="1">
      <c r="A23" s="66"/>
      <c r="B23" s="95"/>
      <c r="C23" s="96"/>
      <c r="D23" s="97"/>
      <c r="E23" s="97"/>
      <c r="F23" s="98"/>
      <c r="G23" s="66"/>
      <c r="H23" s="66"/>
      <c r="I23" s="66"/>
    </row>
  </sheetData>
  <mergeCells count="4">
    <mergeCell ref="A1:F1"/>
    <mergeCell ref="A5:C6"/>
    <mergeCell ref="D5:F5"/>
    <mergeCell ref="G5:I5"/>
  </mergeCells>
  <phoneticPr fontId="19"/>
  <pageMargins left="0.59027777777777801" right="0.59027777777777801" top="0.59027777777777801" bottom="0.59027777777777801" header="0.196527777777778" footer="0.196527777777778"/>
  <pageSetup paperSize="9" scale="87" orientation="portrait" horizontalDpi="300" verticalDpi="300" r:id="rId1"/>
  <headerFooter>
    <oddHeader>&amp;R&amp;"ＭＳ ゴシック,標準"&amp;12財政・行政・選挙</oddHeader>
    <oddFooter>&amp;R&amp;"ＭＳ Ｐゴシック,標準"&amp;P / 12ページ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4"/>
  <sheetViews>
    <sheetView zoomScaleNormal="100" workbookViewId="0">
      <selection sqref="A1:D1"/>
    </sheetView>
  </sheetViews>
  <sheetFormatPr defaultColWidth="9" defaultRowHeight="13.2"/>
  <cols>
    <col min="1" max="1" width="36" style="16" customWidth="1"/>
    <col min="2" max="4" width="18.33203125" style="16" customWidth="1"/>
    <col min="5" max="16384" width="9" style="16"/>
  </cols>
  <sheetData>
    <row r="1" spans="1:4" ht="30" customHeight="1">
      <c r="A1" s="208" t="str">
        <f>'16-2 '!A1:H1</f>
        <v>山口市の統計(令和7年度)
山口市総務部デジタル推進課　℡　083-934-2748</v>
      </c>
      <c r="B1" s="208"/>
      <c r="C1" s="208"/>
      <c r="D1" s="208"/>
    </row>
    <row r="2" spans="1:4" ht="9" customHeight="1"/>
    <row r="3" spans="1:4" s="46" customFormat="1" ht="15.75" customHeight="1">
      <c r="A3" s="19" t="s">
        <v>96</v>
      </c>
    </row>
    <row r="4" spans="1:4" s="15" customFormat="1" ht="15" customHeight="1">
      <c r="A4" s="66" t="s">
        <v>97</v>
      </c>
      <c r="B4" s="66"/>
      <c r="C4" s="66"/>
      <c r="D4" s="99" t="s">
        <v>98</v>
      </c>
    </row>
    <row r="5" spans="1:4" ht="18" customHeight="1">
      <c r="A5" s="5" t="s">
        <v>99</v>
      </c>
      <c r="B5" s="100" t="s">
        <v>268</v>
      </c>
      <c r="C5" s="100">
        <v>5</v>
      </c>
      <c r="D5" s="1">
        <v>6</v>
      </c>
    </row>
    <row r="6" spans="1:4" ht="3" customHeight="1">
      <c r="A6" s="74"/>
      <c r="B6" s="73"/>
      <c r="C6" s="73"/>
      <c r="D6" s="29"/>
    </row>
    <row r="7" spans="1:4" ht="18" customHeight="1">
      <c r="A7" s="35" t="s">
        <v>277</v>
      </c>
      <c r="B7" s="169">
        <v>94.8</v>
      </c>
      <c r="C7" s="169">
        <v>95.4</v>
      </c>
      <c r="D7" s="184">
        <v>97.4</v>
      </c>
    </row>
    <row r="8" spans="1:4" ht="18" customHeight="1">
      <c r="A8" s="35" t="s">
        <v>278</v>
      </c>
      <c r="B8" s="170">
        <v>47804659</v>
      </c>
      <c r="C8" s="170">
        <v>48477665</v>
      </c>
      <c r="D8" s="185">
        <v>49676255</v>
      </c>
    </row>
    <row r="9" spans="1:4" ht="18" customHeight="1">
      <c r="A9" s="35" t="s">
        <v>279</v>
      </c>
      <c r="B9" s="171">
        <v>0.61899999999999999</v>
      </c>
      <c r="C9" s="171">
        <v>0.61799999999999999</v>
      </c>
      <c r="D9" s="186">
        <v>0.61399999999999999</v>
      </c>
    </row>
    <row r="10" spans="1:4" ht="18" customHeight="1">
      <c r="A10" s="35" t="s">
        <v>280</v>
      </c>
      <c r="B10" s="44">
        <v>0.624</v>
      </c>
      <c r="C10" s="44">
        <v>0.61499999999999999</v>
      </c>
      <c r="D10" s="187">
        <v>0.61699999999999999</v>
      </c>
    </row>
    <row r="11" spans="1:4" ht="18" customHeight="1">
      <c r="A11" s="35" t="s">
        <v>281</v>
      </c>
      <c r="B11" s="171">
        <v>6.5</v>
      </c>
      <c r="C11" s="171">
        <v>6.2</v>
      </c>
      <c r="D11" s="186">
        <v>6.5</v>
      </c>
    </row>
    <row r="12" spans="1:4" ht="18" customHeight="1">
      <c r="A12" s="35" t="s">
        <v>282</v>
      </c>
      <c r="B12" s="172">
        <v>5.8</v>
      </c>
      <c r="C12" s="173">
        <v>6.1</v>
      </c>
      <c r="D12" s="188">
        <v>6.3</v>
      </c>
    </row>
    <row r="13" spans="1:4" ht="18" customHeight="1">
      <c r="A13" s="35" t="s">
        <v>283</v>
      </c>
      <c r="B13" s="171">
        <v>62.2</v>
      </c>
      <c r="C13" s="171">
        <v>72.099999999999994</v>
      </c>
      <c r="D13" s="186">
        <v>89.3</v>
      </c>
    </row>
    <row r="14" spans="1:4" ht="3" customHeight="1">
      <c r="A14" s="101"/>
      <c r="B14" s="66"/>
      <c r="C14" s="66"/>
      <c r="D14" s="66"/>
    </row>
  </sheetData>
  <mergeCells count="1">
    <mergeCell ref="A1:D1"/>
  </mergeCells>
  <phoneticPr fontId="19"/>
  <pageMargins left="0.59027777777777801" right="0.59027777777777801" top="0.59027777777777801" bottom="0.59027777777777801" header="0.196527777777778" footer="0.196527777777778"/>
  <pageSetup paperSize="9" scale="99" orientation="portrait" horizontalDpi="300" verticalDpi="300" r:id="rId1"/>
  <headerFooter>
    <oddHeader>&amp;R&amp;"ＭＳ ゴシック,標準"&amp;12財政・行政・選挙</oddHeader>
    <oddFooter>&amp;R&amp;"ＭＳ Ｐゴシック,標準"&amp;P / 12ページ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H34"/>
  <sheetViews>
    <sheetView zoomScaleNormal="100" workbookViewId="0">
      <selection sqref="A1:L1"/>
    </sheetView>
  </sheetViews>
  <sheetFormatPr defaultColWidth="9" defaultRowHeight="13.2"/>
  <cols>
    <col min="1" max="1" width="1.6640625" style="16" customWidth="1"/>
    <col min="2" max="2" width="12.109375" style="16" customWidth="1"/>
    <col min="3" max="3" width="15.5546875" style="16" customWidth="1"/>
    <col min="4" max="4" width="15.6640625" style="16" customWidth="1"/>
    <col min="5" max="5" width="12" style="16" customWidth="1"/>
    <col min="6" max="6" width="15.6640625" style="16" customWidth="1"/>
    <col min="7" max="7" width="13.5546875" style="16" customWidth="1"/>
    <col min="8" max="8" width="10.88671875" style="16" customWidth="1"/>
    <col min="9" max="10" width="9.5546875" style="16" customWidth="1"/>
    <col min="11" max="11" width="11.21875" style="16" customWidth="1"/>
    <col min="12" max="12" width="12.33203125" style="102" customWidth="1"/>
    <col min="13" max="13" width="2" style="16" customWidth="1"/>
    <col min="14" max="14" width="2.109375" style="16" customWidth="1"/>
    <col min="15" max="33" width="2" style="16" customWidth="1"/>
    <col min="34" max="34" width="10.44140625" style="16" customWidth="1"/>
    <col min="35" max="16384" width="9" style="16"/>
  </cols>
  <sheetData>
    <row r="1" spans="1:34" ht="30" customHeight="1">
      <c r="A1" s="208" t="str">
        <f>'16-2 '!A1:H1</f>
        <v>山口市の統計(令和7年度)
山口市総務部デジタル推進課　℡　083-934-2748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</row>
    <row r="2" spans="1:34" ht="9" customHeight="1"/>
    <row r="3" spans="1:34" s="46" customFormat="1" ht="15.75" customHeight="1">
      <c r="A3" s="19" t="s">
        <v>100</v>
      </c>
      <c r="B3" s="19"/>
      <c r="C3" s="20"/>
      <c r="L3" s="18"/>
    </row>
    <row r="4" spans="1:34" s="15" customFormat="1" ht="15" customHeight="1">
      <c r="A4" s="66" t="s">
        <v>101</v>
      </c>
      <c r="B4" s="66"/>
      <c r="C4" s="66"/>
      <c r="D4" s="66"/>
      <c r="E4" s="66"/>
      <c r="F4" s="66"/>
      <c r="G4" s="66"/>
      <c r="H4" s="66"/>
      <c r="I4" s="66"/>
      <c r="J4" s="66"/>
      <c r="K4" s="221" t="s">
        <v>102</v>
      </c>
      <c r="L4" s="221"/>
    </row>
    <row r="5" spans="1:34" ht="18" customHeight="1">
      <c r="A5" s="222" t="s">
        <v>103</v>
      </c>
      <c r="B5" s="222"/>
      <c r="C5" s="223" t="s">
        <v>104</v>
      </c>
      <c r="D5" s="223"/>
      <c r="E5" s="223"/>
      <c r="F5" s="224" t="s">
        <v>105</v>
      </c>
      <c r="G5" s="224"/>
      <c r="H5" s="224"/>
      <c r="I5" s="225" t="s">
        <v>106</v>
      </c>
      <c r="J5" s="225" t="s">
        <v>107</v>
      </c>
      <c r="K5" s="225" t="s">
        <v>108</v>
      </c>
      <c r="L5" s="226" t="s">
        <v>109</v>
      </c>
    </row>
    <row r="6" spans="1:34" ht="18" customHeight="1">
      <c r="A6" s="222"/>
      <c r="B6" s="222"/>
      <c r="C6" s="103" t="s">
        <v>110</v>
      </c>
      <c r="D6" s="104" t="s">
        <v>111</v>
      </c>
      <c r="E6" s="105" t="s">
        <v>112</v>
      </c>
      <c r="F6" s="105" t="s">
        <v>113</v>
      </c>
      <c r="G6" s="105" t="s">
        <v>111</v>
      </c>
      <c r="H6" s="105" t="s">
        <v>112</v>
      </c>
      <c r="I6" s="225"/>
      <c r="J6" s="225"/>
      <c r="K6" s="225"/>
      <c r="L6" s="226"/>
    </row>
    <row r="7" spans="1:34" ht="3" customHeight="1">
      <c r="A7" s="26"/>
      <c r="B7" s="27"/>
      <c r="C7" s="106"/>
      <c r="D7" s="73"/>
      <c r="E7" s="73"/>
      <c r="F7" s="73"/>
      <c r="G7" s="73"/>
      <c r="H7" s="73"/>
      <c r="I7" s="107"/>
      <c r="J7" s="107"/>
      <c r="K7" s="107"/>
      <c r="L7" s="76"/>
    </row>
    <row r="8" spans="1:34" ht="18" customHeight="1">
      <c r="A8" s="227" t="s">
        <v>269</v>
      </c>
      <c r="B8" s="227"/>
      <c r="C8" s="49">
        <v>28247151</v>
      </c>
      <c r="D8" s="51">
        <v>27316036</v>
      </c>
      <c r="E8" s="51">
        <v>931115</v>
      </c>
      <c r="F8" s="51">
        <v>27059746</v>
      </c>
      <c r="G8" s="51">
        <v>26822828</v>
      </c>
      <c r="H8" s="51">
        <v>236918</v>
      </c>
      <c r="I8" s="51">
        <v>45066</v>
      </c>
      <c r="J8" s="51">
        <v>6915</v>
      </c>
      <c r="K8" s="51">
        <v>1149254</v>
      </c>
      <c r="L8" s="108">
        <v>95.796372526206298</v>
      </c>
    </row>
    <row r="9" spans="1:34" s="46" customFormat="1" ht="18" customHeight="1">
      <c r="A9" s="228">
        <v>3</v>
      </c>
      <c r="B9" s="228"/>
      <c r="C9" s="49">
        <v>27813173</v>
      </c>
      <c r="D9" s="51">
        <v>26675788</v>
      </c>
      <c r="E9" s="51">
        <v>1137385</v>
      </c>
      <c r="F9" s="51">
        <v>26973863</v>
      </c>
      <c r="G9" s="51">
        <v>26500969</v>
      </c>
      <c r="H9" s="51">
        <v>472894</v>
      </c>
      <c r="I9" s="51">
        <v>29992</v>
      </c>
      <c r="J9" s="51">
        <v>8992</v>
      </c>
      <c r="K9" s="51">
        <v>818310</v>
      </c>
      <c r="L9" s="108">
        <v>96.982329200627404</v>
      </c>
    </row>
    <row r="10" spans="1:34" ht="18" customHeight="1">
      <c r="A10" s="228">
        <v>4</v>
      </c>
      <c r="B10" s="228"/>
      <c r="C10" s="49">
        <v>28293676</v>
      </c>
      <c r="D10" s="51">
        <v>27477061</v>
      </c>
      <c r="E10" s="51">
        <v>816615</v>
      </c>
      <c r="F10" s="51">
        <v>27416999</v>
      </c>
      <c r="G10" s="51">
        <v>27273274</v>
      </c>
      <c r="H10" s="51">
        <v>143725</v>
      </c>
      <c r="I10" s="51">
        <v>34341</v>
      </c>
      <c r="J10" s="51">
        <v>11576</v>
      </c>
      <c r="K10" s="51">
        <v>853913</v>
      </c>
      <c r="L10" s="108">
        <v>96.9</v>
      </c>
    </row>
    <row r="11" spans="1:34" ht="18" customHeight="1">
      <c r="A11" s="228">
        <v>5</v>
      </c>
      <c r="B11" s="228"/>
      <c r="C11" s="49">
        <v>28784542</v>
      </c>
      <c r="D11" s="51">
        <v>27937912</v>
      </c>
      <c r="E11" s="51">
        <v>846630</v>
      </c>
      <c r="F11" s="51">
        <v>27908019</v>
      </c>
      <c r="G11" s="51">
        <v>27729818</v>
      </c>
      <c r="H11" s="51">
        <v>178201</v>
      </c>
      <c r="I11" s="51">
        <v>41508</v>
      </c>
      <c r="J11" s="51">
        <v>10577</v>
      </c>
      <c r="K11" s="51">
        <v>845592</v>
      </c>
      <c r="L11" s="108">
        <v>96.95</v>
      </c>
      <c r="AH11" s="109"/>
    </row>
    <row r="12" spans="1:34" s="46" customFormat="1" ht="18" customHeight="1">
      <c r="A12" s="229">
        <v>6</v>
      </c>
      <c r="B12" s="229"/>
      <c r="C12" s="174">
        <v>28523649</v>
      </c>
      <c r="D12" s="37">
        <v>27701075</v>
      </c>
      <c r="E12" s="37">
        <v>822574</v>
      </c>
      <c r="F12" s="37">
        <v>27701466</v>
      </c>
      <c r="G12" s="37">
        <v>27497975</v>
      </c>
      <c r="H12" s="37">
        <v>203491</v>
      </c>
      <c r="I12" s="37">
        <v>54505</v>
      </c>
      <c r="J12" s="37">
        <v>6719</v>
      </c>
      <c r="K12" s="37">
        <v>774397</v>
      </c>
      <c r="L12" s="189">
        <v>97.12</v>
      </c>
      <c r="AH12" s="109"/>
    </row>
    <row r="13" spans="1:34" ht="9" customHeight="1">
      <c r="A13" s="110"/>
      <c r="B13" s="110"/>
      <c r="C13" s="190"/>
      <c r="D13" s="52"/>
      <c r="E13" s="52"/>
      <c r="F13" s="52"/>
      <c r="G13" s="52"/>
      <c r="H13" s="52"/>
      <c r="I13" s="52"/>
      <c r="J13" s="52"/>
      <c r="K13" s="40"/>
      <c r="L13" s="191"/>
      <c r="AH13" s="109"/>
    </row>
    <row r="14" spans="1:34" ht="18" customHeight="1">
      <c r="A14" s="16" t="s">
        <v>114</v>
      </c>
      <c r="B14" s="44"/>
      <c r="C14" s="49">
        <v>12141821</v>
      </c>
      <c r="D14" s="51">
        <v>11878729</v>
      </c>
      <c r="E14" s="51">
        <v>263092</v>
      </c>
      <c r="F14" s="51">
        <v>11876479</v>
      </c>
      <c r="G14" s="51">
        <v>11807339</v>
      </c>
      <c r="H14" s="51">
        <v>69140</v>
      </c>
      <c r="I14" s="51">
        <v>18955</v>
      </c>
      <c r="J14" s="51">
        <v>6045</v>
      </c>
      <c r="K14" s="51">
        <v>252432</v>
      </c>
      <c r="L14" s="108">
        <v>97.81</v>
      </c>
      <c r="N14" s="109"/>
      <c r="AH14" s="111"/>
    </row>
    <row r="15" spans="1:34" ht="18" customHeight="1">
      <c r="B15" s="59" t="s">
        <v>115</v>
      </c>
      <c r="C15" s="49">
        <v>9790948</v>
      </c>
      <c r="D15" s="51">
        <v>9541722</v>
      </c>
      <c r="E15" s="51">
        <v>249226</v>
      </c>
      <c r="F15" s="51">
        <v>9538219</v>
      </c>
      <c r="G15" s="50">
        <v>9471724</v>
      </c>
      <c r="H15" s="50">
        <v>66495</v>
      </c>
      <c r="I15" s="50">
        <v>18461</v>
      </c>
      <c r="J15" s="50">
        <v>3349</v>
      </c>
      <c r="K15" s="51">
        <v>237617</v>
      </c>
      <c r="L15" s="108">
        <v>97.42</v>
      </c>
      <c r="N15" s="109"/>
      <c r="AH15" s="111"/>
    </row>
    <row r="16" spans="1:34" ht="18" customHeight="1">
      <c r="B16" s="59" t="s">
        <v>116</v>
      </c>
      <c r="C16" s="49">
        <v>2350873</v>
      </c>
      <c r="D16" s="50">
        <v>2337007</v>
      </c>
      <c r="E16" s="50">
        <v>13866</v>
      </c>
      <c r="F16" s="50">
        <v>2338260</v>
      </c>
      <c r="G16" s="50">
        <v>2335615</v>
      </c>
      <c r="H16" s="50">
        <v>2645</v>
      </c>
      <c r="I16" s="50">
        <v>494</v>
      </c>
      <c r="J16" s="50">
        <v>2696</v>
      </c>
      <c r="K16" s="51">
        <v>14815</v>
      </c>
      <c r="L16" s="108">
        <v>99.46</v>
      </c>
      <c r="AH16" s="109"/>
    </row>
    <row r="17" spans="1:34" ht="9" customHeight="1">
      <c r="B17" s="59"/>
      <c r="C17" s="47"/>
      <c r="D17" s="52"/>
      <c r="E17" s="52"/>
      <c r="F17" s="52"/>
      <c r="G17" s="52"/>
      <c r="H17" s="52"/>
      <c r="I17" s="52"/>
      <c r="J17" s="52"/>
      <c r="K17" s="48"/>
      <c r="L17" s="192"/>
      <c r="AH17" s="109"/>
    </row>
    <row r="18" spans="1:34" ht="18" customHeight="1">
      <c r="A18" s="16" t="s">
        <v>117</v>
      </c>
      <c r="B18" s="59"/>
      <c r="C18" s="49">
        <v>12677967</v>
      </c>
      <c r="D18" s="51">
        <v>12206286</v>
      </c>
      <c r="E18" s="51">
        <v>471681</v>
      </c>
      <c r="F18" s="51">
        <v>12200357</v>
      </c>
      <c r="G18" s="51">
        <v>12094873</v>
      </c>
      <c r="H18" s="51">
        <v>105484</v>
      </c>
      <c r="I18" s="50">
        <v>30130</v>
      </c>
      <c r="J18" s="51">
        <v>526</v>
      </c>
      <c r="K18" s="51">
        <v>448006</v>
      </c>
      <c r="L18" s="108">
        <v>96.23</v>
      </c>
      <c r="AH18" s="109"/>
    </row>
    <row r="19" spans="1:34" ht="18" customHeight="1">
      <c r="B19" s="59" t="s">
        <v>117</v>
      </c>
      <c r="C19" s="49">
        <v>12578038</v>
      </c>
      <c r="D19" s="50">
        <v>12106357</v>
      </c>
      <c r="E19" s="50">
        <v>471681</v>
      </c>
      <c r="F19" s="50">
        <v>12100428</v>
      </c>
      <c r="G19" s="50">
        <v>11994944</v>
      </c>
      <c r="H19" s="50">
        <v>105484</v>
      </c>
      <c r="I19" s="50">
        <v>30130</v>
      </c>
      <c r="J19" s="50">
        <v>526</v>
      </c>
      <c r="K19" s="51">
        <v>448006</v>
      </c>
      <c r="L19" s="108">
        <v>96.2</v>
      </c>
      <c r="AH19" s="109"/>
    </row>
    <row r="20" spans="1:34" ht="18" customHeight="1">
      <c r="B20" s="59" t="s">
        <v>118</v>
      </c>
      <c r="C20" s="49">
        <v>99929</v>
      </c>
      <c r="D20" s="50">
        <v>99929</v>
      </c>
      <c r="E20" s="50" t="s">
        <v>54</v>
      </c>
      <c r="F20" s="50">
        <v>99929</v>
      </c>
      <c r="G20" s="50">
        <v>99929</v>
      </c>
      <c r="H20" s="50" t="s">
        <v>54</v>
      </c>
      <c r="I20" s="50" t="s">
        <v>54</v>
      </c>
      <c r="J20" s="50" t="s">
        <v>54</v>
      </c>
      <c r="K20" s="51" t="s">
        <v>54</v>
      </c>
      <c r="L20" s="108">
        <v>100</v>
      </c>
      <c r="AH20" s="109"/>
    </row>
    <row r="21" spans="1:34" ht="9" customHeight="1">
      <c r="B21" s="44"/>
      <c r="C21" s="47"/>
      <c r="D21" s="52"/>
      <c r="E21" s="52"/>
      <c r="F21" s="52"/>
      <c r="G21" s="52"/>
      <c r="H21" s="52"/>
      <c r="I21" s="52"/>
      <c r="J21" s="52"/>
      <c r="K21" s="48"/>
      <c r="L21" s="192"/>
      <c r="AH21" s="109"/>
    </row>
    <row r="22" spans="1:34" ht="18" customHeight="1">
      <c r="A22" s="16" t="s">
        <v>119</v>
      </c>
      <c r="B22" s="44"/>
      <c r="C22" s="49">
        <v>716173</v>
      </c>
      <c r="D22" s="50">
        <v>702721</v>
      </c>
      <c r="E22" s="50">
        <v>13452</v>
      </c>
      <c r="F22" s="50">
        <v>700877</v>
      </c>
      <c r="G22" s="50">
        <v>697254</v>
      </c>
      <c r="H22" s="50">
        <v>3623</v>
      </c>
      <c r="I22" s="50">
        <v>1409</v>
      </c>
      <c r="J22" s="50">
        <v>77</v>
      </c>
      <c r="K22" s="51">
        <v>13964</v>
      </c>
      <c r="L22" s="108">
        <v>97.86</v>
      </c>
      <c r="AH22" s="109"/>
    </row>
    <row r="23" spans="1:34" ht="18" customHeight="1">
      <c r="B23" s="59" t="s">
        <v>120</v>
      </c>
      <c r="C23" s="49">
        <v>672108</v>
      </c>
      <c r="D23" s="50">
        <v>658656</v>
      </c>
      <c r="E23" s="50">
        <v>13452</v>
      </c>
      <c r="F23" s="50">
        <v>656812</v>
      </c>
      <c r="G23" s="50">
        <v>653189</v>
      </c>
      <c r="H23" s="50">
        <v>3623</v>
      </c>
      <c r="I23" s="50">
        <v>1409</v>
      </c>
      <c r="J23" s="50">
        <v>77</v>
      </c>
      <c r="K23" s="51">
        <v>13964</v>
      </c>
      <c r="L23" s="108">
        <v>97.72</v>
      </c>
      <c r="AH23" s="109"/>
    </row>
    <row r="24" spans="1:34" ht="18" customHeight="1">
      <c r="B24" s="59" t="s">
        <v>121</v>
      </c>
      <c r="C24" s="49">
        <v>44065</v>
      </c>
      <c r="D24" s="50">
        <v>44065</v>
      </c>
      <c r="E24" s="50" t="s">
        <v>54</v>
      </c>
      <c r="F24" s="50">
        <v>44065</v>
      </c>
      <c r="G24" s="50">
        <v>44065</v>
      </c>
      <c r="H24" s="50" t="s">
        <v>54</v>
      </c>
      <c r="I24" s="50" t="s">
        <v>54</v>
      </c>
      <c r="J24" s="50" t="s">
        <v>54</v>
      </c>
      <c r="K24" s="51" t="s">
        <v>54</v>
      </c>
      <c r="L24" s="108">
        <v>100</v>
      </c>
      <c r="AH24" s="109"/>
    </row>
    <row r="25" spans="1:34" ht="9" customHeight="1">
      <c r="B25" s="44"/>
      <c r="C25" s="49"/>
      <c r="D25" s="50"/>
      <c r="E25" s="50"/>
      <c r="F25" s="50"/>
      <c r="G25" s="50"/>
      <c r="H25" s="50"/>
      <c r="I25" s="50"/>
      <c r="J25" s="50"/>
      <c r="K25" s="51"/>
      <c r="L25" s="108"/>
      <c r="AH25" s="109"/>
    </row>
    <row r="26" spans="1:34" ht="18" customHeight="1">
      <c r="A26" s="16" t="s">
        <v>122</v>
      </c>
      <c r="B26" s="44"/>
      <c r="C26" s="49">
        <v>1232067</v>
      </c>
      <c r="D26" s="50">
        <v>1231986</v>
      </c>
      <c r="E26" s="50">
        <v>81</v>
      </c>
      <c r="F26" s="50">
        <v>1231986</v>
      </c>
      <c r="G26" s="50">
        <v>1231986</v>
      </c>
      <c r="H26" s="50" t="s">
        <v>54</v>
      </c>
      <c r="I26" s="50" t="s">
        <v>54</v>
      </c>
      <c r="J26" s="50" t="s">
        <v>54</v>
      </c>
      <c r="K26" s="51">
        <v>81</v>
      </c>
      <c r="L26" s="108">
        <v>99.99</v>
      </c>
      <c r="AH26" s="109"/>
    </row>
    <row r="27" spans="1:34" ht="18" customHeight="1">
      <c r="A27" s="16" t="s">
        <v>123</v>
      </c>
      <c r="B27" s="44"/>
      <c r="C27" s="53" t="s">
        <v>54</v>
      </c>
      <c r="D27" s="50" t="s">
        <v>54</v>
      </c>
      <c r="E27" s="50" t="s">
        <v>54</v>
      </c>
      <c r="F27" s="50" t="s">
        <v>54</v>
      </c>
      <c r="G27" s="50" t="s">
        <v>54</v>
      </c>
      <c r="H27" s="50" t="s">
        <v>54</v>
      </c>
      <c r="I27" s="50" t="s">
        <v>54</v>
      </c>
      <c r="J27" s="50" t="s">
        <v>54</v>
      </c>
      <c r="K27" s="50" t="s">
        <v>54</v>
      </c>
      <c r="L27" s="108" t="s">
        <v>54</v>
      </c>
      <c r="AH27" s="109"/>
    </row>
    <row r="28" spans="1:34" ht="30" customHeight="1">
      <c r="A28" s="208" t="s">
        <v>124</v>
      </c>
      <c r="B28" s="208"/>
      <c r="C28" s="53" t="s">
        <v>54</v>
      </c>
      <c r="D28" s="50" t="s">
        <v>54</v>
      </c>
      <c r="E28" s="50" t="s">
        <v>54</v>
      </c>
      <c r="F28" s="50" t="s">
        <v>54</v>
      </c>
      <c r="G28" s="50" t="s">
        <v>54</v>
      </c>
      <c r="H28" s="50" t="s">
        <v>54</v>
      </c>
      <c r="I28" s="50" t="s">
        <v>54</v>
      </c>
      <c r="J28" s="50" t="s">
        <v>54</v>
      </c>
      <c r="K28" s="50" t="s">
        <v>54</v>
      </c>
      <c r="L28" s="108" t="s">
        <v>54</v>
      </c>
      <c r="AH28" s="109"/>
    </row>
    <row r="29" spans="1:34" ht="18" customHeight="1">
      <c r="A29" s="16" t="s">
        <v>125</v>
      </c>
      <c r="B29" s="44"/>
      <c r="C29" s="49">
        <v>81383</v>
      </c>
      <c r="D29" s="50">
        <v>69900</v>
      </c>
      <c r="E29" s="50">
        <v>11483</v>
      </c>
      <c r="F29" s="50">
        <v>81103</v>
      </c>
      <c r="G29" s="50">
        <v>69900</v>
      </c>
      <c r="H29" s="50">
        <v>11203</v>
      </c>
      <c r="I29" s="50" t="s">
        <v>54</v>
      </c>
      <c r="J29" s="50" t="s">
        <v>54</v>
      </c>
      <c r="K29" s="51">
        <v>280</v>
      </c>
      <c r="L29" s="108">
        <v>99.66</v>
      </c>
      <c r="AH29" s="109"/>
    </row>
    <row r="30" spans="1:34" ht="18" customHeight="1">
      <c r="A30" s="16" t="s">
        <v>126</v>
      </c>
      <c r="B30" s="44"/>
      <c r="C30" s="49">
        <v>1674238</v>
      </c>
      <c r="D30" s="50">
        <v>1611453</v>
      </c>
      <c r="E30" s="50">
        <v>62785</v>
      </c>
      <c r="F30" s="50">
        <v>1610664</v>
      </c>
      <c r="G30" s="50">
        <v>1596623</v>
      </c>
      <c r="H30" s="50">
        <v>14041</v>
      </c>
      <c r="I30" s="50">
        <v>4011</v>
      </c>
      <c r="J30" s="50">
        <v>71</v>
      </c>
      <c r="K30" s="51">
        <v>59634</v>
      </c>
      <c r="L30" s="108">
        <v>96.2</v>
      </c>
      <c r="AH30" s="109"/>
    </row>
    <row r="31" spans="1:34" ht="3" customHeight="1">
      <c r="A31" s="66"/>
      <c r="B31" s="101"/>
      <c r="C31" s="66"/>
      <c r="D31" s="66"/>
      <c r="E31" s="66"/>
      <c r="F31" s="66"/>
      <c r="G31" s="66"/>
      <c r="H31" s="66"/>
      <c r="I31" s="66"/>
      <c r="J31" s="66"/>
      <c r="K31" s="66"/>
      <c r="L31" s="193"/>
    </row>
    <row r="32" spans="1:34" ht="18" customHeight="1">
      <c r="A32" s="16" t="s">
        <v>127</v>
      </c>
    </row>
    <row r="34" spans="3:11">
      <c r="C34" s="109"/>
      <c r="D34" s="109"/>
      <c r="E34" s="109"/>
      <c r="F34" s="109"/>
      <c r="G34" s="109"/>
      <c r="H34" s="109"/>
      <c r="I34" s="109"/>
      <c r="J34" s="109"/>
      <c r="K34" s="109"/>
    </row>
  </sheetData>
  <mergeCells count="15">
    <mergeCell ref="A28:B28"/>
    <mergeCell ref="A8:B8"/>
    <mergeCell ref="A9:B9"/>
    <mergeCell ref="A10:B10"/>
    <mergeCell ref="A12:B12"/>
    <mergeCell ref="A11:B11"/>
    <mergeCell ref="A1:L1"/>
    <mergeCell ref="K4:L4"/>
    <mergeCell ref="A5:B6"/>
    <mergeCell ref="C5:E5"/>
    <mergeCell ref="F5:H5"/>
    <mergeCell ref="I5:I6"/>
    <mergeCell ref="J5:J6"/>
    <mergeCell ref="K5:K6"/>
    <mergeCell ref="L5:L6"/>
  </mergeCells>
  <phoneticPr fontId="19"/>
  <pageMargins left="0.59027777777777801" right="0.59027777777777801" top="0.59027777777777801" bottom="0.59027777777777801" header="0.196527777777778" footer="0.196527777777778"/>
  <pageSetup paperSize="9" scale="70" orientation="portrait" horizontalDpi="300" verticalDpi="300" r:id="rId1"/>
  <headerFooter>
    <oddHeader>&amp;R&amp;"ＭＳ ゴシック,標準"&amp;12財政・行政・選挙</oddHeader>
    <oddFooter>&amp;R&amp;"ＭＳ Ｐゴシック,標準"&amp;P / 12ページ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14"/>
  <sheetViews>
    <sheetView zoomScaleNormal="100" workbookViewId="0">
      <selection sqref="A1:G1"/>
    </sheetView>
  </sheetViews>
  <sheetFormatPr defaultColWidth="9" defaultRowHeight="13.2"/>
  <cols>
    <col min="1" max="1" width="23.21875" style="16" customWidth="1"/>
    <col min="2" max="2" width="8.109375" style="16" customWidth="1"/>
    <col min="3" max="6" width="12.44140625" style="16" customWidth="1"/>
    <col min="7" max="7" width="14" style="16" customWidth="1"/>
    <col min="8" max="16384" width="9" style="16"/>
  </cols>
  <sheetData>
    <row r="1" spans="1:7" ht="30" customHeight="1">
      <c r="A1" s="208" t="str">
        <f>'16-2 '!A1:H1</f>
        <v>山口市の統計(令和7年度)
山口市総務部デジタル推進課　℡　083-934-2748</v>
      </c>
      <c r="B1" s="208"/>
      <c r="C1" s="208"/>
      <c r="D1" s="208"/>
      <c r="E1" s="208"/>
      <c r="F1" s="208"/>
      <c r="G1" s="208"/>
    </row>
    <row r="2" spans="1:7" ht="9" customHeight="1"/>
    <row r="3" spans="1:7" s="46" customFormat="1" ht="15.75" customHeight="1">
      <c r="A3" s="19" t="s">
        <v>128</v>
      </c>
      <c r="B3" s="19"/>
    </row>
    <row r="4" spans="1:7" s="15" customFormat="1" ht="15" customHeight="1" thickBot="1">
      <c r="A4" s="16" t="s">
        <v>24</v>
      </c>
      <c r="B4" s="16"/>
      <c r="G4" s="44" t="s">
        <v>98</v>
      </c>
    </row>
    <row r="5" spans="1:7" s="15" customFormat="1" ht="18" customHeight="1">
      <c r="A5" s="209" t="s">
        <v>99</v>
      </c>
      <c r="B5" s="209"/>
      <c r="C5" s="100" t="s">
        <v>269</v>
      </c>
      <c r="D5" s="2">
        <v>3</v>
      </c>
      <c r="E5" s="2">
        <v>4</v>
      </c>
      <c r="F5" s="2">
        <v>5</v>
      </c>
      <c r="G5" s="1">
        <v>6</v>
      </c>
    </row>
    <row r="6" spans="1:7" s="15" customFormat="1" ht="3" customHeight="1">
      <c r="A6" s="73"/>
      <c r="B6" s="74"/>
      <c r="C6" s="73"/>
      <c r="D6" s="73"/>
      <c r="E6" s="73"/>
      <c r="F6" s="73"/>
      <c r="G6" s="29"/>
    </row>
    <row r="7" spans="1:7" ht="18" customHeight="1">
      <c r="A7" s="16" t="s">
        <v>129</v>
      </c>
      <c r="B7" s="35"/>
      <c r="C7" s="112">
        <v>15598643</v>
      </c>
      <c r="D7" s="112">
        <v>17354496</v>
      </c>
      <c r="E7" s="112">
        <v>17377294</v>
      </c>
      <c r="F7" s="165">
        <v>17869637</v>
      </c>
      <c r="G7" s="194">
        <v>18459515</v>
      </c>
    </row>
    <row r="8" spans="1:7" ht="18" customHeight="1">
      <c r="A8" s="16" t="s">
        <v>130</v>
      </c>
      <c r="B8" s="35"/>
      <c r="C8" s="112">
        <v>1859057</v>
      </c>
      <c r="D8" s="112">
        <v>1980755</v>
      </c>
      <c r="E8" s="112">
        <v>2011509</v>
      </c>
      <c r="F8" s="165">
        <v>2125886</v>
      </c>
      <c r="G8" s="194">
        <v>2002731</v>
      </c>
    </row>
    <row r="9" spans="1:7" ht="18" customHeight="1">
      <c r="A9" s="16" t="s">
        <v>131</v>
      </c>
      <c r="B9" s="35"/>
      <c r="C9" s="112">
        <v>13739586</v>
      </c>
      <c r="D9" s="112">
        <v>15373741</v>
      </c>
      <c r="E9" s="112">
        <v>15365785</v>
      </c>
      <c r="F9" s="165">
        <v>15743751</v>
      </c>
      <c r="G9" s="194">
        <v>16456784</v>
      </c>
    </row>
    <row r="10" spans="1:7" ht="18" customHeight="1">
      <c r="A10" s="6" t="s">
        <v>132</v>
      </c>
      <c r="B10" s="81" t="s">
        <v>133</v>
      </c>
      <c r="C10" s="113">
        <v>37960926</v>
      </c>
      <c r="D10" s="113">
        <v>39180106</v>
      </c>
      <c r="E10" s="113">
        <v>40282428</v>
      </c>
      <c r="F10" s="166">
        <v>41343206</v>
      </c>
      <c r="G10" s="195">
        <v>42579149</v>
      </c>
    </row>
    <row r="11" spans="1:7" ht="18" customHeight="1">
      <c r="A11" s="6" t="s">
        <v>134</v>
      </c>
      <c r="B11" s="81" t="s">
        <v>135</v>
      </c>
      <c r="C11" s="113">
        <v>24511014</v>
      </c>
      <c r="D11" s="113">
        <v>23806365</v>
      </c>
      <c r="E11" s="113">
        <v>24916643</v>
      </c>
      <c r="F11" s="166">
        <v>25559658</v>
      </c>
      <c r="G11" s="195">
        <v>26122363</v>
      </c>
    </row>
    <row r="12" spans="1:7" ht="18" customHeight="1">
      <c r="A12" s="6" t="s">
        <v>136</v>
      </c>
      <c r="B12" s="81" t="s">
        <v>137</v>
      </c>
      <c r="C12" s="113">
        <v>13449912</v>
      </c>
      <c r="D12" s="113">
        <v>15373741</v>
      </c>
      <c r="E12" s="113">
        <v>15365785</v>
      </c>
      <c r="F12" s="166">
        <v>15783548</v>
      </c>
      <c r="G12" s="195">
        <v>16456786</v>
      </c>
    </row>
    <row r="13" spans="1:7" ht="3" customHeight="1" thickBot="1">
      <c r="A13" s="66"/>
      <c r="B13" s="101"/>
      <c r="C13" s="66"/>
      <c r="D13" s="66"/>
      <c r="E13" s="66"/>
      <c r="F13" s="66"/>
      <c r="G13" s="66"/>
    </row>
    <row r="14" spans="1:7" ht="18" customHeight="1"/>
  </sheetData>
  <mergeCells count="2">
    <mergeCell ref="A1:G1"/>
    <mergeCell ref="A5:B5"/>
  </mergeCells>
  <phoneticPr fontId="19"/>
  <pageMargins left="0.59055118110236227" right="0.59055118110236227" top="0.59055118110236227" bottom="0.59055118110236227" header="0.19685039370078741" footer="0.19685039370078741"/>
  <pageSetup paperSize="9" scale="96" orientation="portrait" horizontalDpi="300" verticalDpi="300" r:id="rId1"/>
  <headerFooter>
    <oddHeader>&amp;R&amp;"ＭＳ ゴシック,標準"&amp;12財政・行政・選挙</oddHeader>
    <oddFooter>&amp;R&amp;"ＭＳ Ｐゴシック,標準"&amp;P / 12ページ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48"/>
  <sheetViews>
    <sheetView zoomScaleNormal="100" workbookViewId="0">
      <selection sqref="A1:H1"/>
    </sheetView>
  </sheetViews>
  <sheetFormatPr defaultColWidth="9" defaultRowHeight="13.2"/>
  <cols>
    <col min="1" max="1" width="3.109375" style="16" customWidth="1"/>
    <col min="2" max="2" width="18.77734375" style="16" customWidth="1"/>
    <col min="3" max="4" width="12.6640625" style="16" customWidth="1"/>
    <col min="5" max="7" width="12.6640625" style="114" customWidth="1"/>
    <col min="8" max="8" width="13.44140625" style="67" customWidth="1"/>
    <col min="9" max="16384" width="9" style="16"/>
  </cols>
  <sheetData>
    <row r="1" spans="1:8" ht="30" customHeight="1">
      <c r="A1" s="208" t="str">
        <f>'16-2 '!A1:H1</f>
        <v>山口市の統計(令和7年度)
山口市総務部デジタル推進課　℡　083-934-2748</v>
      </c>
      <c r="B1" s="208"/>
      <c r="C1" s="208"/>
      <c r="D1" s="208"/>
      <c r="E1" s="208"/>
      <c r="F1" s="208"/>
      <c r="G1" s="208"/>
      <c r="H1" s="208"/>
    </row>
    <row r="2" spans="1:8" ht="8.25" customHeight="1"/>
    <row r="3" spans="1:8" s="46" customFormat="1" ht="15.75" customHeight="1">
      <c r="A3" s="19" t="s">
        <v>138</v>
      </c>
      <c r="B3" s="20"/>
      <c r="E3" s="67"/>
      <c r="F3" s="67"/>
      <c r="G3" s="67"/>
      <c r="H3" s="115"/>
    </row>
    <row r="4" spans="1:8" s="15" customFormat="1" ht="15" customHeight="1" thickBot="1">
      <c r="A4" s="66" t="s">
        <v>24</v>
      </c>
      <c r="B4" s="66"/>
      <c r="C4" s="66"/>
      <c r="D4" s="66"/>
      <c r="E4" s="196"/>
      <c r="F4" s="196"/>
      <c r="G4" s="196"/>
      <c r="H4" s="115" t="s">
        <v>139</v>
      </c>
    </row>
    <row r="5" spans="1:8" ht="16.5" customHeight="1" thickBot="1">
      <c r="A5" s="209" t="s">
        <v>99</v>
      </c>
      <c r="B5" s="209"/>
      <c r="C5" s="225" t="s">
        <v>140</v>
      </c>
      <c r="D5" s="225" t="s">
        <v>270</v>
      </c>
      <c r="E5" s="230" t="s">
        <v>266</v>
      </c>
      <c r="F5" s="230"/>
      <c r="G5" s="230"/>
      <c r="H5" s="230"/>
    </row>
    <row r="6" spans="1:8" ht="16.5" customHeight="1" thickBot="1">
      <c r="A6" s="209"/>
      <c r="B6" s="209"/>
      <c r="C6" s="225"/>
      <c r="D6" s="225"/>
      <c r="E6" s="231" t="s">
        <v>141</v>
      </c>
      <c r="F6" s="232" t="s">
        <v>142</v>
      </c>
      <c r="G6" s="232"/>
      <c r="H6" s="197" t="s">
        <v>143</v>
      </c>
    </row>
    <row r="7" spans="1:8" ht="16.5" customHeight="1">
      <c r="A7" s="209"/>
      <c r="B7" s="209"/>
      <c r="C7" s="225"/>
      <c r="D7" s="225"/>
      <c r="E7" s="231"/>
      <c r="F7" s="198" t="s">
        <v>144</v>
      </c>
      <c r="G7" s="198" t="s">
        <v>145</v>
      </c>
      <c r="H7" s="199" t="s">
        <v>146</v>
      </c>
    </row>
    <row r="8" spans="1:8" ht="3" customHeight="1">
      <c r="A8" s="73"/>
      <c r="B8" s="74"/>
      <c r="C8" s="73"/>
      <c r="D8" s="73"/>
      <c r="E8" s="30"/>
      <c r="F8" s="30"/>
      <c r="G8" s="30"/>
      <c r="H8" s="30"/>
    </row>
    <row r="9" spans="1:8" ht="18" customHeight="1">
      <c r="A9" s="16" t="s">
        <v>147</v>
      </c>
      <c r="B9" s="74"/>
      <c r="C9" s="116">
        <v>109805770</v>
      </c>
      <c r="D9" s="116">
        <v>109699255</v>
      </c>
      <c r="E9" s="200">
        <v>17008038</v>
      </c>
      <c r="F9" s="200">
        <v>9825342</v>
      </c>
      <c r="G9" s="200">
        <v>450359</v>
      </c>
      <c r="H9" s="200">
        <v>116881951</v>
      </c>
    </row>
    <row r="10" spans="1:8" ht="18" customHeight="1">
      <c r="B10" s="35" t="s">
        <v>148</v>
      </c>
      <c r="C10" s="116">
        <v>6070767</v>
      </c>
      <c r="D10" s="116">
        <v>6103790</v>
      </c>
      <c r="E10" s="200">
        <v>612300</v>
      </c>
      <c r="F10" s="200">
        <v>392673</v>
      </c>
      <c r="G10" s="200">
        <v>34540</v>
      </c>
      <c r="H10" s="200">
        <v>6323417</v>
      </c>
    </row>
    <row r="11" spans="1:8" ht="30" customHeight="1">
      <c r="B11" s="117" t="s">
        <v>149</v>
      </c>
      <c r="C11" s="116">
        <v>383462</v>
      </c>
      <c r="D11" s="116">
        <v>462716</v>
      </c>
      <c r="E11" s="200">
        <v>62600</v>
      </c>
      <c r="F11" s="200">
        <v>4447</v>
      </c>
      <c r="G11" s="200">
        <v>3964</v>
      </c>
      <c r="H11" s="200">
        <v>520869</v>
      </c>
    </row>
    <row r="12" spans="1:8" ht="30" customHeight="1">
      <c r="B12" s="81" t="s">
        <v>150</v>
      </c>
      <c r="C12" s="116">
        <v>1203986</v>
      </c>
      <c r="D12" s="116">
        <v>1041580</v>
      </c>
      <c r="E12" s="200">
        <v>14300</v>
      </c>
      <c r="F12" s="200">
        <v>165876</v>
      </c>
      <c r="G12" s="200">
        <v>13919</v>
      </c>
      <c r="H12" s="200">
        <v>890004</v>
      </c>
    </row>
    <row r="13" spans="1:8" ht="18" customHeight="1">
      <c r="B13" s="35" t="s">
        <v>151</v>
      </c>
      <c r="C13" s="116">
        <v>270138</v>
      </c>
      <c r="D13" s="116">
        <v>468950</v>
      </c>
      <c r="E13" s="200">
        <v>239200</v>
      </c>
      <c r="F13" s="200">
        <v>39694</v>
      </c>
      <c r="G13" s="200">
        <v>1664</v>
      </c>
      <c r="H13" s="200">
        <v>668456</v>
      </c>
    </row>
    <row r="14" spans="1:8" ht="30" customHeight="1">
      <c r="B14" s="81" t="s">
        <v>152</v>
      </c>
      <c r="C14" s="116">
        <v>9608</v>
      </c>
      <c r="D14" s="116">
        <v>0</v>
      </c>
      <c r="E14" s="200" t="s">
        <v>54</v>
      </c>
      <c r="F14" s="200" t="s">
        <v>54</v>
      </c>
      <c r="G14" s="200" t="s">
        <v>54</v>
      </c>
      <c r="H14" s="200" t="s">
        <v>54</v>
      </c>
    </row>
    <row r="15" spans="1:8" ht="18" customHeight="1">
      <c r="B15" s="81" t="s">
        <v>153</v>
      </c>
      <c r="C15" s="116">
        <v>803945</v>
      </c>
      <c r="D15" s="116">
        <v>747269</v>
      </c>
      <c r="E15" s="200" t="s">
        <v>54</v>
      </c>
      <c r="F15" s="200">
        <v>56992</v>
      </c>
      <c r="G15" s="200">
        <v>4133</v>
      </c>
      <c r="H15" s="200">
        <v>690277</v>
      </c>
    </row>
    <row r="16" spans="1:8" ht="30" customHeight="1">
      <c r="B16" s="81" t="s">
        <v>154</v>
      </c>
      <c r="C16" s="116">
        <v>9184649</v>
      </c>
      <c r="D16" s="116">
        <v>8671213</v>
      </c>
      <c r="E16" s="200">
        <v>398200</v>
      </c>
      <c r="F16" s="200">
        <v>814951</v>
      </c>
      <c r="G16" s="200">
        <v>30303</v>
      </c>
      <c r="H16" s="200">
        <v>8254462</v>
      </c>
    </row>
    <row r="17" spans="2:11" ht="18" customHeight="1">
      <c r="B17" s="35" t="s">
        <v>155</v>
      </c>
      <c r="C17" s="116">
        <v>46813274</v>
      </c>
      <c r="D17" s="116">
        <v>49244783</v>
      </c>
      <c r="E17" s="200">
        <v>14080600</v>
      </c>
      <c r="F17" s="200">
        <v>4253202</v>
      </c>
      <c r="G17" s="200">
        <v>250654</v>
      </c>
      <c r="H17" s="200">
        <v>59072181</v>
      </c>
    </row>
    <row r="18" spans="2:11" s="46" customFormat="1" ht="18" customHeight="1">
      <c r="B18" s="35" t="s">
        <v>156</v>
      </c>
      <c r="C18" s="116">
        <v>0</v>
      </c>
      <c r="D18" s="116">
        <v>0</v>
      </c>
      <c r="E18" s="200" t="s">
        <v>54</v>
      </c>
      <c r="F18" s="200" t="s">
        <v>54</v>
      </c>
      <c r="G18" s="200" t="s">
        <v>54</v>
      </c>
      <c r="H18" s="200" t="s">
        <v>54</v>
      </c>
    </row>
    <row r="19" spans="2:11" ht="18" customHeight="1">
      <c r="B19" s="35" t="s">
        <v>157</v>
      </c>
      <c r="C19" s="116">
        <v>6328831</v>
      </c>
      <c r="D19" s="116">
        <v>7019634</v>
      </c>
      <c r="E19" s="200">
        <v>1032900</v>
      </c>
      <c r="F19" s="200">
        <v>635167</v>
      </c>
      <c r="G19" s="200">
        <v>20791</v>
      </c>
      <c r="H19" s="200">
        <v>7417367</v>
      </c>
    </row>
    <row r="20" spans="2:11" ht="30" customHeight="1">
      <c r="B20" s="81" t="s">
        <v>158</v>
      </c>
      <c r="C20" s="116">
        <v>0</v>
      </c>
      <c r="D20" s="116">
        <v>0</v>
      </c>
      <c r="E20" s="200" t="s">
        <v>54</v>
      </c>
      <c r="F20" s="200" t="s">
        <v>54</v>
      </c>
      <c r="G20" s="200" t="s">
        <v>54</v>
      </c>
      <c r="H20" s="200" t="s">
        <v>54</v>
      </c>
    </row>
    <row r="21" spans="2:11" ht="18" customHeight="1">
      <c r="B21" s="35" t="s">
        <v>159</v>
      </c>
      <c r="C21" s="116">
        <v>348</v>
      </c>
      <c r="D21" s="116">
        <v>116</v>
      </c>
      <c r="E21" s="200" t="s">
        <v>54</v>
      </c>
      <c r="F21" s="200">
        <v>116</v>
      </c>
      <c r="G21" s="200">
        <v>1</v>
      </c>
      <c r="H21" s="200" t="s">
        <v>54</v>
      </c>
    </row>
    <row r="22" spans="2:11" ht="30" customHeight="1">
      <c r="B22" s="81" t="s">
        <v>160</v>
      </c>
      <c r="C22" s="116">
        <v>0</v>
      </c>
      <c r="D22" s="116">
        <v>0</v>
      </c>
      <c r="E22" s="200" t="s">
        <v>54</v>
      </c>
      <c r="F22" s="200" t="s">
        <v>54</v>
      </c>
      <c r="G22" s="200" t="s">
        <v>54</v>
      </c>
      <c r="H22" s="200" t="s">
        <v>54</v>
      </c>
    </row>
    <row r="23" spans="2:11" ht="30" customHeight="1">
      <c r="B23" s="81" t="s">
        <v>161</v>
      </c>
      <c r="C23" s="116">
        <v>516628</v>
      </c>
      <c r="D23" s="116">
        <v>482230</v>
      </c>
      <c r="E23" s="200" t="s">
        <v>54</v>
      </c>
      <c r="F23" s="200">
        <v>34275</v>
      </c>
      <c r="G23" s="200">
        <v>10606</v>
      </c>
      <c r="H23" s="200">
        <v>447955</v>
      </c>
      <c r="K23" s="118"/>
    </row>
    <row r="24" spans="2:11" ht="30" customHeight="1">
      <c r="B24" s="81" t="s">
        <v>162</v>
      </c>
      <c r="C24" s="116">
        <v>0</v>
      </c>
      <c r="D24" s="116">
        <v>0</v>
      </c>
      <c r="E24" s="200" t="s">
        <v>54</v>
      </c>
      <c r="F24" s="200" t="s">
        <v>54</v>
      </c>
      <c r="G24" s="200" t="s">
        <v>54</v>
      </c>
      <c r="H24" s="200" t="s">
        <v>54</v>
      </c>
    </row>
    <row r="25" spans="2:11" ht="18" customHeight="1">
      <c r="B25" s="35" t="s">
        <v>163</v>
      </c>
      <c r="C25" s="116">
        <v>3853228</v>
      </c>
      <c r="D25" s="116">
        <v>3928751</v>
      </c>
      <c r="E25" s="200">
        <v>366700</v>
      </c>
      <c r="F25" s="200">
        <v>220336</v>
      </c>
      <c r="G25" s="200">
        <v>20265</v>
      </c>
      <c r="H25" s="200">
        <v>4075115</v>
      </c>
    </row>
    <row r="26" spans="2:11" ht="18" customHeight="1">
      <c r="B26" s="35" t="s">
        <v>164</v>
      </c>
      <c r="C26" s="116">
        <v>242713</v>
      </c>
      <c r="D26" s="116">
        <v>242713</v>
      </c>
      <c r="E26" s="200" t="s">
        <v>54</v>
      </c>
      <c r="F26" s="200">
        <v>14277</v>
      </c>
      <c r="G26" s="200">
        <v>143</v>
      </c>
      <c r="H26" s="200">
        <v>228436</v>
      </c>
    </row>
    <row r="27" spans="2:11" ht="18" customHeight="1">
      <c r="B27" s="35" t="s">
        <v>165</v>
      </c>
      <c r="C27" s="116">
        <v>0</v>
      </c>
      <c r="D27" s="116">
        <v>0</v>
      </c>
      <c r="E27" s="200" t="s">
        <v>54</v>
      </c>
      <c r="F27" s="200" t="s">
        <v>54</v>
      </c>
      <c r="G27" s="200" t="s">
        <v>54</v>
      </c>
      <c r="H27" s="200" t="s">
        <v>54</v>
      </c>
    </row>
    <row r="28" spans="2:11" ht="18" customHeight="1">
      <c r="B28" s="35" t="s">
        <v>166</v>
      </c>
      <c r="C28" s="116">
        <v>180925</v>
      </c>
      <c r="D28" s="116">
        <v>105965</v>
      </c>
      <c r="E28" s="200" t="s">
        <v>54</v>
      </c>
      <c r="F28" s="200">
        <v>55118</v>
      </c>
      <c r="G28" s="200">
        <v>70</v>
      </c>
      <c r="H28" s="200">
        <v>50847</v>
      </c>
    </row>
    <row r="29" spans="2:11" ht="18" customHeight="1">
      <c r="B29" s="35" t="s">
        <v>167</v>
      </c>
      <c r="C29" s="116">
        <v>0</v>
      </c>
      <c r="D29" s="116">
        <v>0</v>
      </c>
      <c r="E29" s="200" t="s">
        <v>54</v>
      </c>
      <c r="F29" s="200" t="s">
        <v>54</v>
      </c>
      <c r="G29" s="200" t="s">
        <v>54</v>
      </c>
      <c r="H29" s="200" t="s">
        <v>54</v>
      </c>
    </row>
    <row r="30" spans="2:11" ht="18" customHeight="1">
      <c r="B30" s="35" t="s">
        <v>168</v>
      </c>
      <c r="C30" s="116">
        <v>32985329</v>
      </c>
      <c r="D30" s="116">
        <v>30359658</v>
      </c>
      <c r="E30" s="200">
        <v>201238</v>
      </c>
      <c r="F30" s="200">
        <v>3013292</v>
      </c>
      <c r="G30" s="200">
        <v>45118</v>
      </c>
      <c r="H30" s="200">
        <v>27547604</v>
      </c>
    </row>
    <row r="31" spans="2:11" ht="18" customHeight="1">
      <c r="B31" s="35" t="s">
        <v>169</v>
      </c>
      <c r="C31" s="116">
        <v>0</v>
      </c>
      <c r="D31" s="116">
        <v>0</v>
      </c>
      <c r="E31" s="200" t="s">
        <v>54</v>
      </c>
      <c r="F31" s="200" t="s">
        <v>54</v>
      </c>
      <c r="G31" s="200" t="s">
        <v>54</v>
      </c>
      <c r="H31" s="200" t="s">
        <v>54</v>
      </c>
    </row>
    <row r="32" spans="2:11" ht="30" customHeight="1">
      <c r="B32" s="81" t="s">
        <v>170</v>
      </c>
      <c r="C32" s="116">
        <v>0</v>
      </c>
      <c r="D32" s="116">
        <v>0</v>
      </c>
      <c r="E32" s="200" t="s">
        <v>54</v>
      </c>
      <c r="F32" s="200" t="s">
        <v>54</v>
      </c>
      <c r="G32" s="200" t="s">
        <v>54</v>
      </c>
      <c r="H32" s="200" t="s">
        <v>54</v>
      </c>
    </row>
    <row r="33" spans="1:11" ht="18" customHeight="1">
      <c r="B33" s="35" t="s">
        <v>171</v>
      </c>
      <c r="C33" s="116">
        <v>4831</v>
      </c>
      <c r="D33" s="116">
        <v>6700</v>
      </c>
      <c r="E33" s="200" t="s">
        <v>54</v>
      </c>
      <c r="F33" s="200">
        <v>940</v>
      </c>
      <c r="G33" s="200">
        <v>46</v>
      </c>
      <c r="H33" s="200">
        <v>5760</v>
      </c>
    </row>
    <row r="34" spans="1:11" ht="18" customHeight="1">
      <c r="B34" s="35" t="s">
        <v>172</v>
      </c>
      <c r="C34" s="116">
        <v>953108</v>
      </c>
      <c r="D34" s="116">
        <v>813187</v>
      </c>
      <c r="E34" s="200" t="s">
        <v>54</v>
      </c>
      <c r="F34" s="200">
        <v>123986</v>
      </c>
      <c r="G34" s="200">
        <v>14142</v>
      </c>
      <c r="H34" s="200">
        <v>689201</v>
      </c>
    </row>
    <row r="35" spans="1:11" ht="8.25" customHeight="1">
      <c r="B35" s="35"/>
      <c r="C35" s="116"/>
      <c r="D35" s="116"/>
      <c r="E35" s="200"/>
      <c r="F35" s="200"/>
      <c r="G35" s="200"/>
      <c r="H35" s="200"/>
    </row>
    <row r="36" spans="1:11" ht="18" customHeight="1">
      <c r="A36" s="16" t="s">
        <v>34</v>
      </c>
      <c r="B36" s="35"/>
      <c r="C36" s="119">
        <v>2866800</v>
      </c>
      <c r="D36" s="119">
        <v>1907560</v>
      </c>
      <c r="E36" s="200" t="s">
        <v>54</v>
      </c>
      <c r="F36" s="200">
        <v>1166299</v>
      </c>
      <c r="G36" s="200">
        <v>1783</v>
      </c>
      <c r="H36" s="200">
        <v>741261</v>
      </c>
    </row>
    <row r="37" spans="1:11" ht="18" customHeight="1">
      <c r="B37" s="35" t="s">
        <v>173</v>
      </c>
      <c r="C37" s="116" t="s">
        <v>54</v>
      </c>
      <c r="D37" s="116">
        <v>0</v>
      </c>
      <c r="E37" s="200" t="s">
        <v>54</v>
      </c>
      <c r="F37" s="200" t="s">
        <v>54</v>
      </c>
      <c r="G37" s="200" t="s">
        <v>54</v>
      </c>
      <c r="H37" s="200" t="s">
        <v>54</v>
      </c>
    </row>
    <row r="38" spans="1:11" ht="18" customHeight="1">
      <c r="B38" s="35" t="s">
        <v>38</v>
      </c>
      <c r="C38" s="116" t="s">
        <v>54</v>
      </c>
      <c r="D38" s="116">
        <v>0</v>
      </c>
      <c r="E38" s="200" t="s">
        <v>54</v>
      </c>
      <c r="F38" s="200" t="s">
        <v>54</v>
      </c>
      <c r="G38" s="200" t="s">
        <v>54</v>
      </c>
      <c r="H38" s="200" t="s">
        <v>54</v>
      </c>
    </row>
    <row r="39" spans="1:11" ht="18" customHeight="1">
      <c r="B39" s="35" t="s">
        <v>174</v>
      </c>
      <c r="C39" s="116">
        <v>2866800</v>
      </c>
      <c r="D39" s="116">
        <v>1907560</v>
      </c>
      <c r="E39" s="200" t="s">
        <v>54</v>
      </c>
      <c r="F39" s="200">
        <v>1166299</v>
      </c>
      <c r="G39" s="200">
        <v>1783</v>
      </c>
      <c r="H39" s="200">
        <v>741261</v>
      </c>
    </row>
    <row r="40" spans="1:11" ht="18" customHeight="1">
      <c r="B40" s="35" t="s">
        <v>175</v>
      </c>
      <c r="C40" s="116" t="s">
        <v>54</v>
      </c>
      <c r="D40" s="116">
        <v>0</v>
      </c>
      <c r="E40" s="200" t="s">
        <v>54</v>
      </c>
      <c r="F40" s="200" t="s">
        <v>54</v>
      </c>
      <c r="G40" s="200" t="s">
        <v>54</v>
      </c>
      <c r="H40" s="200" t="s">
        <v>54</v>
      </c>
    </row>
    <row r="41" spans="1:11" ht="8.25" customHeight="1">
      <c r="B41" s="92"/>
      <c r="C41" s="50"/>
      <c r="D41" s="50"/>
      <c r="E41" s="36"/>
      <c r="F41" s="36"/>
      <c r="G41" s="36"/>
      <c r="H41" s="36"/>
    </row>
    <row r="42" spans="1:11" ht="18" customHeight="1">
      <c r="A42" s="16" t="s">
        <v>46</v>
      </c>
      <c r="B42" s="92"/>
      <c r="C42" s="50">
        <v>16794157</v>
      </c>
      <c r="D42" s="50">
        <v>17601606</v>
      </c>
      <c r="E42" s="178">
        <v>1618400</v>
      </c>
      <c r="F42" s="178">
        <v>1070880</v>
      </c>
      <c r="G42" s="178">
        <v>218695</v>
      </c>
      <c r="H42" s="178">
        <v>18149126</v>
      </c>
    </row>
    <row r="43" spans="1:11" ht="18" customHeight="1">
      <c r="A43" s="16" t="s">
        <v>50</v>
      </c>
      <c r="B43" s="92"/>
      <c r="C43" s="50">
        <v>3039291</v>
      </c>
      <c r="D43" s="50">
        <v>3006389</v>
      </c>
      <c r="E43" s="178">
        <v>122700</v>
      </c>
      <c r="F43" s="178">
        <v>224566</v>
      </c>
      <c r="G43" s="178">
        <v>17519</v>
      </c>
      <c r="H43" s="178">
        <v>2904523</v>
      </c>
    </row>
    <row r="44" spans="1:11" ht="18" customHeight="1">
      <c r="A44" s="16" t="s">
        <v>51</v>
      </c>
      <c r="B44" s="92"/>
      <c r="C44" s="50">
        <v>37125775</v>
      </c>
      <c r="D44" s="50">
        <v>36004727</v>
      </c>
      <c r="E44" s="178">
        <v>1791300</v>
      </c>
      <c r="F44" s="178">
        <v>2349595</v>
      </c>
      <c r="G44" s="178">
        <v>448188</v>
      </c>
      <c r="H44" s="178">
        <v>35446432</v>
      </c>
      <c r="K44" s="120"/>
    </row>
    <row r="45" spans="1:11" ht="18" customHeight="1">
      <c r="A45" s="121" t="s">
        <v>52</v>
      </c>
      <c r="B45" s="122"/>
      <c r="C45" s="123">
        <v>1690139</v>
      </c>
      <c r="D45" s="123">
        <v>1487978</v>
      </c>
      <c r="E45" s="181">
        <v>18000</v>
      </c>
      <c r="F45" s="181">
        <v>190453</v>
      </c>
      <c r="G45" s="181">
        <v>27725</v>
      </c>
      <c r="H45" s="181">
        <v>1315525</v>
      </c>
    </row>
    <row r="46" spans="1:11" ht="18" customHeight="1">
      <c r="A46" s="121" t="s">
        <v>53</v>
      </c>
      <c r="B46" s="122"/>
      <c r="C46" s="123">
        <v>80291</v>
      </c>
      <c r="D46" s="123">
        <v>71981</v>
      </c>
      <c r="E46" s="181" t="s">
        <v>54</v>
      </c>
      <c r="F46" s="181">
        <v>8393</v>
      </c>
      <c r="G46" s="181">
        <v>807</v>
      </c>
      <c r="H46" s="181">
        <v>63588</v>
      </c>
    </row>
    <row r="47" spans="1:11" ht="3" customHeight="1" thickBot="1">
      <c r="A47" s="66"/>
      <c r="B47" s="101"/>
      <c r="C47" s="66"/>
      <c r="D47" s="66"/>
      <c r="E47" s="196"/>
      <c r="F47" s="196"/>
      <c r="G47" s="196"/>
      <c r="H47" s="97"/>
    </row>
    <row r="48" spans="1:11" ht="17.25" customHeight="1"/>
  </sheetData>
  <mergeCells count="7">
    <mergeCell ref="A1:H1"/>
    <mergeCell ref="A5:B7"/>
    <mergeCell ref="C5:C7"/>
    <mergeCell ref="D5:D7"/>
    <mergeCell ref="E5:H5"/>
    <mergeCell ref="E6:E7"/>
    <mergeCell ref="F6:G6"/>
  </mergeCells>
  <phoneticPr fontId="19"/>
  <pageMargins left="0.59027777777777801" right="0.59027777777777801" top="0.59027777777777801" bottom="0.59027777777777801" header="0.196527777777778" footer="0.196527777777778"/>
  <pageSetup paperSize="9" scale="91" orientation="portrait" horizontalDpi="300" verticalDpi="300" r:id="rId1"/>
  <headerFooter>
    <oddHeader>&amp;R&amp;"ＭＳ ゴシック,標準"&amp;12財政・行政・選挙</oddHeader>
    <oddFooter>&amp;R&amp;"ＭＳ Ｐゴシック,標準"&amp;P / 12ページ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3</vt:i4>
      </vt:variant>
    </vt:vector>
  </HeadingPairs>
  <TitlesOfParts>
    <vt:vector size="16" baseType="lpstr">
      <vt:lpstr>１６</vt:lpstr>
      <vt:lpstr>16-1-1</vt:lpstr>
      <vt:lpstr>16-1-2</vt:lpstr>
      <vt:lpstr>16-2 </vt:lpstr>
      <vt:lpstr>16-3 </vt:lpstr>
      <vt:lpstr>16-4</vt:lpstr>
      <vt:lpstr>16-5</vt:lpstr>
      <vt:lpstr>16-6</vt:lpstr>
      <vt:lpstr>16-7</vt:lpstr>
      <vt:lpstr>16-8-1</vt:lpstr>
      <vt:lpstr>16-8-2 </vt:lpstr>
      <vt:lpstr>16-9</vt:lpstr>
      <vt:lpstr>16-10</vt:lpstr>
      <vt:lpstr>'１６'!Print_Area</vt:lpstr>
      <vt:lpstr>'16-5'!Print_Area</vt:lpstr>
      <vt:lpstr>'１６'!Print_Titles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山口市の統計</dc:title>
  <dc:subject/>
  <dc:creator/>
  <dc:description/>
  <cp:lastModifiedBy>広地 道世</cp:lastModifiedBy>
  <cp:revision>4</cp:revision>
  <cp:lastPrinted>2026-03-27T05:30:32Z</cp:lastPrinted>
  <dcterms:created xsi:type="dcterms:W3CDTF">2023-01-19T04:57:30Z</dcterms:created>
  <dcterms:modified xsi:type="dcterms:W3CDTF">2026-05-01T06:26:10Z</dcterms:modified>
  <dc:language>ja-JP</dc:language>
</cp:coreProperties>
</file>