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yama.city.yamaguchi.lg.jp\Public\Users1\01山口\11総務部・部門\1140デジタル推進課\30統計担当\年報\令和7年度版\01公表\公表用（2メモなし）\公表用エクセル\"/>
    </mc:Choice>
  </mc:AlternateContent>
  <xr:revisionPtr revIDLastSave="0" documentId="13_ncr:1_{6DE9879B-00B5-46BE-817C-722C2C50F4A4}" xr6:coauthVersionLast="47" xr6:coauthVersionMax="47" xr10:uidLastSave="{00000000-0000-0000-0000-000000000000}"/>
  <bookViews>
    <workbookView xWindow="-6210" yWindow="-12045" windowWidth="14880" windowHeight="10095" tabRatio="500" xr2:uid="{00000000-000D-0000-FFFF-FFFF00000000}"/>
  </bookViews>
  <sheets>
    <sheet name="９" sheetId="1" r:id="rId1"/>
    <sheet name="9-1" sheetId="2" r:id="rId2"/>
    <sheet name="9-2" sheetId="3" r:id="rId3"/>
    <sheet name="9-3" sheetId="4" r:id="rId4"/>
    <sheet name="9-4" sheetId="5" r:id="rId5"/>
    <sheet name="9-5" sheetId="6" r:id="rId6"/>
    <sheet name="9-6" sheetId="7" r:id="rId7"/>
    <sheet name="9-7" sheetId="8" r:id="rId8"/>
    <sheet name="9-8" sheetId="9" r:id="rId9"/>
  </sheets>
  <definedNames>
    <definedName name="_xlnm.Print_Area" localSheetId="6">'9-6'!$A$1:$O$32</definedName>
    <definedName name="_xlnm.Print_Titles" localSheetId="0">'９'!$3:$3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9" l="1"/>
  <c r="A1" i="8"/>
  <c r="A1" i="7"/>
  <c r="A1" i="6"/>
  <c r="A1" i="5"/>
  <c r="A1" i="4"/>
  <c r="A1" i="3"/>
</calcChain>
</file>

<file path=xl/sharedStrings.xml><?xml version="1.0" encoding="utf-8"?>
<sst xmlns="http://schemas.openxmlformats.org/spreadsheetml/2006/main" count="266" uniqueCount="203">
  <si>
    <t>９　運輸・観光・通信</t>
  </si>
  <si>
    <t>表番号</t>
  </si>
  <si>
    <t>タイトル</t>
  </si>
  <si>
    <t>9-1</t>
  </si>
  <si>
    <t xml:space="preserve">自動車保有台数 </t>
  </si>
  <si>
    <t>9-2</t>
  </si>
  <si>
    <t>ハイヤー・タクシー事業の状況</t>
  </si>
  <si>
    <t>9-3</t>
  </si>
  <si>
    <t>ＪＲ駅別旅客輸送実績</t>
  </si>
  <si>
    <t>9-4</t>
  </si>
  <si>
    <t xml:space="preserve">有料道路交通状況 </t>
  </si>
  <si>
    <t>9-5</t>
  </si>
  <si>
    <t xml:space="preserve">県内・県外別観光客状況 </t>
  </si>
  <si>
    <t>9-6</t>
  </si>
  <si>
    <t>月別観光客状況</t>
  </si>
  <si>
    <t>9-7</t>
  </si>
  <si>
    <t>郵便局数</t>
  </si>
  <si>
    <t>9-8</t>
  </si>
  <si>
    <t xml:space="preserve">放送契約数 </t>
  </si>
  <si>
    <t>9-1　自動車保有台数</t>
  </si>
  <si>
    <t>（台）</t>
  </si>
  <si>
    <t>山口県統計年鑑・市市民税課</t>
  </si>
  <si>
    <t>用途別・車種別</t>
  </si>
  <si>
    <t>総　　　数</t>
  </si>
  <si>
    <t>貨　　物</t>
  </si>
  <si>
    <t>普通車</t>
  </si>
  <si>
    <t>小型車</t>
  </si>
  <si>
    <t>被けん引車</t>
  </si>
  <si>
    <t>乗　　合（バス）</t>
  </si>
  <si>
    <t>乗　　用</t>
  </si>
  <si>
    <t>特種用途車 1)</t>
  </si>
  <si>
    <t>小型二輪車 2)</t>
  </si>
  <si>
    <t>軽自動車</t>
  </si>
  <si>
    <t>貨物用3)</t>
  </si>
  <si>
    <t>乗用　　</t>
  </si>
  <si>
    <t>二輪車4)</t>
  </si>
  <si>
    <t>…</t>
  </si>
  <si>
    <t>不明</t>
  </si>
  <si>
    <t>小型特殊車</t>
  </si>
  <si>
    <t>原動機付自転車</t>
  </si>
  <si>
    <t>注1）大型特殊を含みます。</t>
  </si>
  <si>
    <t xml:space="preserve">  2）排気量が250CCを超えるものです。</t>
  </si>
  <si>
    <t xml:space="preserve">  3）三輪を含みます。</t>
  </si>
  <si>
    <t xml:space="preserve">  4）排気量が125CCを超え250CC以下のものです。</t>
  </si>
  <si>
    <t>9-2　ハイヤー・タクシー事業の状況</t>
  </si>
  <si>
    <t>中国運輸局山口運輸支局</t>
  </si>
  <si>
    <t>区　　　　　分</t>
  </si>
  <si>
    <t>事業者数</t>
  </si>
  <si>
    <t>車両数</t>
  </si>
  <si>
    <t>１事業者当り車両数</t>
  </si>
  <si>
    <t>延実在車両数</t>
  </si>
  <si>
    <t>延実働車両数</t>
  </si>
  <si>
    <t>実働率（％）</t>
  </si>
  <si>
    <t>総走行キロ（1,000㎞)</t>
  </si>
  <si>
    <t>実車キロ（1,000㎞)</t>
  </si>
  <si>
    <t>実車率（％）</t>
  </si>
  <si>
    <t>輸送回数（1,000回）</t>
  </si>
  <si>
    <t>輸送人員（1,000人）</t>
  </si>
  <si>
    <t>１日１車当り実車キロ（㎞）</t>
  </si>
  <si>
    <t>１日１車当り旅客収入（円）</t>
  </si>
  <si>
    <t>走行１キロ当り収入（円）</t>
  </si>
  <si>
    <t>注）他市タクシー会社の市内営業所を含みます。</t>
  </si>
  <si>
    <t>　　旧阿東町は萩交通圏の営業区域内のため含まれていません。</t>
  </si>
  <si>
    <t>9-3　ＪＲ駅別旅客輸送実績</t>
  </si>
  <si>
    <t>（人）</t>
  </si>
  <si>
    <t>山口県統計分析課「山口県統計年鑑」</t>
  </si>
  <si>
    <t>駅　名</t>
  </si>
  <si>
    <t>乗車人員</t>
  </si>
  <si>
    <t>一日平均
乗車人員</t>
  </si>
  <si>
    <t>総　　数</t>
  </si>
  <si>
    <t>山陽本線</t>
  </si>
  <si>
    <t>四辻</t>
  </si>
  <si>
    <t>新山口1)</t>
  </si>
  <si>
    <t>嘉川</t>
  </si>
  <si>
    <t>本由良</t>
  </si>
  <si>
    <t>山口線</t>
  </si>
  <si>
    <t>周防下郷</t>
  </si>
  <si>
    <t>上郷</t>
  </si>
  <si>
    <t>仁保津</t>
  </si>
  <si>
    <t>大歳</t>
  </si>
  <si>
    <t>矢原</t>
  </si>
  <si>
    <t>湯田温泉</t>
  </si>
  <si>
    <t>山口</t>
  </si>
  <si>
    <t>上山口</t>
  </si>
  <si>
    <t>宮野</t>
  </si>
  <si>
    <t>仁保</t>
  </si>
  <si>
    <t>篠目</t>
  </si>
  <si>
    <t>長門峡</t>
  </si>
  <si>
    <t>渡川</t>
  </si>
  <si>
    <t>三谷</t>
  </si>
  <si>
    <t>名草</t>
  </si>
  <si>
    <t>地福</t>
  </si>
  <si>
    <t>鍋倉</t>
  </si>
  <si>
    <t>徳佐</t>
  </si>
  <si>
    <t>船平山</t>
  </si>
  <si>
    <t>宇部線</t>
  </si>
  <si>
    <t>上嘉川</t>
  </si>
  <si>
    <t>深溝</t>
  </si>
  <si>
    <t>周防佐山</t>
  </si>
  <si>
    <t>岩倉</t>
  </si>
  <si>
    <t>阿知須</t>
  </si>
  <si>
    <t>注1）新幹線乗車人員を含みます。</t>
  </si>
  <si>
    <t>9-4　有料道路交通状況</t>
  </si>
  <si>
    <t>西日本高速道路株式会社</t>
  </si>
  <si>
    <t>年　　度
月</t>
  </si>
  <si>
    <t>中国縦貫自動車道</t>
  </si>
  <si>
    <t>山陽自動車道</t>
  </si>
  <si>
    <t>徳地料金所</t>
  </si>
  <si>
    <t>山口料金所</t>
  </si>
  <si>
    <t>湯田温泉
スマートＩＣ
料金所</t>
  </si>
  <si>
    <t>小郡料金所</t>
  </si>
  <si>
    <t>山口南料金所</t>
  </si>
  <si>
    <t>総数</t>
  </si>
  <si>
    <t>　4月</t>
  </si>
  <si>
    <t>注）『湯田温泉スマートIC料金所』は令和2年3月21日に開通。</t>
  </si>
  <si>
    <t>9-5　県内・県外別観光客状況</t>
  </si>
  <si>
    <t>市観光交流課</t>
  </si>
  <si>
    <t>年 　　　　　　 次</t>
  </si>
  <si>
    <t>観光客数</t>
  </si>
  <si>
    <t>県外観光客地方別区分</t>
  </si>
  <si>
    <t>観　　　光　　　地</t>
  </si>
  <si>
    <t>県外客</t>
  </si>
  <si>
    <t>県内客</t>
  </si>
  <si>
    <t>中国</t>
  </si>
  <si>
    <t>四国</t>
  </si>
  <si>
    <t>九州</t>
  </si>
  <si>
    <t>近畿</t>
  </si>
  <si>
    <t>中部</t>
  </si>
  <si>
    <t>関東</t>
  </si>
  <si>
    <t>北海道・東北</t>
  </si>
  <si>
    <t>その他</t>
  </si>
  <si>
    <t>令和元年</t>
  </si>
  <si>
    <t>（実人員）</t>
  </si>
  <si>
    <t>日帰客</t>
  </si>
  <si>
    <t>宿泊客</t>
  </si>
  <si>
    <t>（参考）主要観光地 1)</t>
  </si>
  <si>
    <t>山口市街旅館</t>
  </si>
  <si>
    <t>香山公園・洞春寺</t>
  </si>
  <si>
    <t>常栄寺雪舟庭</t>
  </si>
  <si>
    <t>山口県政資料館・山口県立美術館・山口県立山口博物館・山口県埋蔵文化財センター・山口市歴史民俗資料館・山口ふるさと伝承総合センター・山口市民会館</t>
  </si>
  <si>
    <t>亀山公園</t>
  </si>
  <si>
    <t>道の駅仁保の郷</t>
  </si>
  <si>
    <t>山口情報芸術センター</t>
  </si>
  <si>
    <t>ＳＬやまぐち号</t>
  </si>
  <si>
    <t>狐の足あと</t>
  </si>
  <si>
    <t>山口市観光案内所・
新山口駅観光交流センター</t>
  </si>
  <si>
    <t>新山口駅周辺ホテル</t>
  </si>
  <si>
    <t>道の駅あいお</t>
  </si>
  <si>
    <t>道の駅きららあじす</t>
  </si>
  <si>
    <t>公園（スポーツ）</t>
  </si>
  <si>
    <t>ゴルフ場</t>
  </si>
  <si>
    <t>観光農園</t>
  </si>
  <si>
    <t>道の駅　願成就温泉</t>
  </si>
  <si>
    <t>　注1）主要観光地は、年間観光客数が概ね5万人以上の主な箇所を掲載しています。</t>
  </si>
  <si>
    <t>9-6　月別観光客状況</t>
  </si>
  <si>
    <t>総　数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</si>
  <si>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</si>
  <si>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</si>
  <si>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</si>
  <si>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</si>
  <si>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</si>
  <si>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</si>
  <si>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</si>
  <si>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</si>
  <si>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</si>
  <si>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</si>
  <si>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</si>
  <si>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</si>
  <si>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(実人員)</t>
  </si>
  <si>
    <t>（参考）主要観光地　1)</t>
  </si>
  <si>
    <t>道の駅　あいお</t>
  </si>
  <si>
    <t>　注1）主要観光地は、年間観光客数が概ね10万人以上の箇所を掲載しています。</t>
  </si>
  <si>
    <t>9-7　郵便局数　</t>
  </si>
  <si>
    <t>日本郵便株式会社　中国支社</t>
  </si>
  <si>
    <t>地　域</t>
  </si>
  <si>
    <t>郵　便　局</t>
  </si>
  <si>
    <t>切手類販売所</t>
  </si>
  <si>
    <t>ポ ス ト</t>
  </si>
  <si>
    <t>総   数</t>
  </si>
  <si>
    <t>直営の郵便局</t>
  </si>
  <si>
    <t>簡 易 局</t>
  </si>
  <si>
    <t>山 口 地域</t>
  </si>
  <si>
    <t>小 郡 地域</t>
  </si>
  <si>
    <t>秋 穂 地域</t>
  </si>
  <si>
    <t>阿知須地域</t>
  </si>
  <si>
    <t>徳 地 地域</t>
  </si>
  <si>
    <t>阿 東 地域</t>
  </si>
  <si>
    <t>9-8　放送契約数</t>
  </si>
  <si>
    <t>各年度末現在</t>
  </si>
  <si>
    <t>（件）</t>
  </si>
  <si>
    <t>日本放送協会「放送受信契約数統計要覧」</t>
  </si>
  <si>
    <t>項　　目</t>
  </si>
  <si>
    <t>放送受信契約数</t>
  </si>
  <si>
    <t>衛星契約数(再掲)</t>
  </si>
  <si>
    <t>令和3年</t>
    <phoneticPr fontId="20"/>
  </si>
  <si>
    <t>令和2年度</t>
    <rPh sb="0" eb="2">
      <t>レイワ</t>
    </rPh>
    <rPh sb="3" eb="4">
      <t>ネン</t>
    </rPh>
    <rPh sb="4" eb="5">
      <t>ド</t>
    </rPh>
    <phoneticPr fontId="20"/>
  </si>
  <si>
    <t>山口市の統計(令和7年度)
山口市総務部デジタル推進課　℡　083-934-2748</t>
    <phoneticPr fontId="20"/>
  </si>
  <si>
    <t>令和7年3月31日現在</t>
    <phoneticPr fontId="20"/>
  </si>
  <si>
    <t>令和2年</t>
    <rPh sb="0" eb="2">
      <t>レイワ</t>
    </rPh>
    <rPh sb="3" eb="4">
      <t>ネン</t>
    </rPh>
    <phoneticPr fontId="20"/>
  </si>
  <si>
    <t>　　休止中事業者（２者）及び福祉輸送事業限定事業者は含まれていません。</t>
    <rPh sb="12" eb="13">
      <t>オヨ</t>
    </rPh>
    <rPh sb="14" eb="16">
      <t>フクシ</t>
    </rPh>
    <rPh sb="16" eb="18">
      <t>ユソウ</t>
    </rPh>
    <rPh sb="18" eb="20">
      <t>ジギョウ</t>
    </rPh>
    <rPh sb="20" eb="22">
      <t>ゲンテイ</t>
    </rPh>
    <rPh sb="22" eb="25">
      <t>ジギョウシャ</t>
    </rPh>
    <phoneticPr fontId="20"/>
  </si>
  <si>
    <t>各年3月31日現在</t>
    <phoneticPr fontId="20"/>
  </si>
  <si>
    <t>各年度末時点</t>
    <rPh sb="2" eb="3">
      <t>ド</t>
    </rPh>
    <rPh sb="3" eb="4">
      <t>マツ</t>
    </rPh>
    <rPh sb="4" eb="6">
      <t>ジテン</t>
    </rPh>
    <phoneticPr fontId="20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</si>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</sst>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#,###,##0;\△#,###,##0;\-"/>
    <numFmt numFmtId="177" formatCode="0.00_ "/>
    <numFmt numFmtId="178" formatCode="0_ "/>
    <numFmt numFmtId="179" formatCode="#,###,##0.0;\△#,###,##0.0;\-"/>
    <numFmt numFmtId="180" formatCode="###\ ###\ ###\ ##0"/>
    <numFmt numFmtId="181" formatCode="#\ ###\ ##0"/>
    <numFmt numFmtId="182" formatCode="#\ ##0"/>
  </numFmts>
  <fonts count="22">
    <font>
      <sz val="11"/>
      <name val="明朝"/>
      <family val="1"/>
      <charset val="128"/>
    </font>
    <font>
      <sz val="11"/>
      <name val="ＭＳ Ｐゴシック"/>
      <family val="3"/>
      <charset val="128"/>
    </font>
    <font>
      <b/>
      <sz val="14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1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10"/>
      <name val="ＭＳ 明朝"/>
      <family val="1"/>
      <charset val="128"/>
    </font>
    <font>
      <sz val="11"/>
      <color rgb="FF000000"/>
      <name val="ＭＳ 明朝"/>
      <family val="1"/>
      <charset val="128"/>
    </font>
    <font>
      <b/>
      <sz val="10"/>
      <name val="ＭＳ 明朝"/>
      <family val="1"/>
      <charset val="128"/>
    </font>
    <font>
      <sz val="12"/>
      <name val="ＭＳ Ｐゴシック"/>
      <family val="3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b/>
      <sz val="9"/>
      <name val="ＭＳ 明朝"/>
      <family val="1"/>
      <charset val="128"/>
    </font>
    <font>
      <b/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b/>
      <sz val="11"/>
      <color rgb="FF00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name val="明朝"/>
      <family val="1"/>
      <charset val="128"/>
    </font>
    <font>
      <sz val="6"/>
      <name val="明朝"/>
      <family val="1"/>
      <charset val="128"/>
    </font>
    <font>
      <sz val="11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12">
    <xf numFmtId="0" fontId="0" fillId="0" borderId="0"/>
    <xf numFmtId="38" fontId="19" fillId="0" borderId="0" applyBorder="0" applyProtection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8" fontId="19" fillId="0" borderId="0" applyBorder="0" applyProtection="0"/>
  </cellStyleXfs>
  <cellXfs count="239">
    <xf numFmtId="0" fontId="0" fillId="0" borderId="0" xfId="0"/>
    <xf numFmtId="0" fontId="4" fillId="0" borderId="9" xfId="5" applyFont="1" applyBorder="1" applyAlignment="1">
      <alignment horizontal="center" vertical="center"/>
    </xf>
    <xf numFmtId="0" fontId="7" fillId="0" borderId="10" xfId="4" applyFont="1" applyBorder="1" applyAlignment="1">
      <alignment horizontal="distributed" vertical="center"/>
    </xf>
    <xf numFmtId="0" fontId="4" fillId="0" borderId="0" xfId="10" applyFont="1" applyAlignment="1">
      <alignment horizontal="left" vertical="center"/>
    </xf>
    <xf numFmtId="0" fontId="1" fillId="0" borderId="0" xfId="2">
      <alignment vertical="center"/>
    </xf>
    <xf numFmtId="0" fontId="1" fillId="0" borderId="0" xfId="2" applyAlignment="1">
      <alignment vertical="center" wrapText="1"/>
    </xf>
    <xf numFmtId="0" fontId="2" fillId="0" borderId="0" xfId="2" applyFont="1">
      <alignment vertical="center"/>
    </xf>
    <xf numFmtId="0" fontId="3" fillId="0" borderId="1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/>
    </xf>
    <xf numFmtId="49" fontId="3" fillId="0" borderId="3" xfId="2" applyNumberFormat="1" applyFont="1" applyBorder="1" applyAlignment="1">
      <alignment horizontal="center" vertical="center"/>
    </xf>
    <xf numFmtId="0" fontId="3" fillId="0" borderId="4" xfId="2" applyFont="1" applyBorder="1" applyAlignment="1">
      <alignment horizontal="left" vertical="center" wrapText="1" indent="1"/>
    </xf>
    <xf numFmtId="49" fontId="3" fillId="0" borderId="5" xfId="2" applyNumberFormat="1" applyFont="1" applyBorder="1" applyAlignment="1">
      <alignment horizontal="center" vertical="center"/>
    </xf>
    <xf numFmtId="0" fontId="3" fillId="0" borderId="6" xfId="2" applyFont="1" applyBorder="1" applyAlignment="1">
      <alignment horizontal="left" vertical="center" wrapText="1" indent="1"/>
    </xf>
    <xf numFmtId="0" fontId="1" fillId="0" borderId="0" xfId="2" applyAlignment="1">
      <alignment horizontal="center" vertical="center"/>
    </xf>
    <xf numFmtId="0" fontId="4" fillId="0" borderId="0" xfId="2" applyFont="1">
      <alignment vertical="center"/>
    </xf>
    <xf numFmtId="0" fontId="4" fillId="0" borderId="0" xfId="10" applyFont="1" applyAlignment="1">
      <alignment vertical="center"/>
    </xf>
    <xf numFmtId="0" fontId="5" fillId="0" borderId="0" xfId="10" applyFont="1" applyAlignment="1">
      <alignment vertical="center"/>
    </xf>
    <xf numFmtId="0" fontId="6" fillId="0" borderId="0" xfId="10" applyFont="1" applyAlignment="1">
      <alignment vertical="center"/>
    </xf>
    <xf numFmtId="0" fontId="7" fillId="0" borderId="0" xfId="10" applyFont="1" applyAlignment="1">
      <alignment vertical="center"/>
    </xf>
    <xf numFmtId="0" fontId="4" fillId="0" borderId="0" xfId="10" applyFont="1" applyAlignment="1">
      <alignment horizontal="right" vertical="center"/>
    </xf>
    <xf numFmtId="0" fontId="4" fillId="0" borderId="8" xfId="10" applyFont="1" applyBorder="1" applyAlignment="1">
      <alignment horizontal="center" vertical="center" wrapText="1"/>
    </xf>
    <xf numFmtId="0" fontId="4" fillId="0" borderId="9" xfId="10" applyFont="1" applyBorder="1" applyAlignment="1">
      <alignment horizontal="center" vertical="center" wrapText="1"/>
    </xf>
    <xf numFmtId="0" fontId="5" fillId="0" borderId="9" xfId="10" applyFont="1" applyBorder="1" applyAlignment="1">
      <alignment horizontal="center" vertical="center" wrapText="1"/>
    </xf>
    <xf numFmtId="0" fontId="4" fillId="0" borderId="0" xfId="10" applyFont="1" applyAlignment="1">
      <alignment horizontal="center" vertical="center"/>
    </xf>
    <xf numFmtId="0" fontId="4" fillId="0" borderId="10" xfId="10" applyFont="1" applyBorder="1" applyAlignment="1">
      <alignment horizontal="center" vertical="center"/>
    </xf>
    <xf numFmtId="0" fontId="4" fillId="0" borderId="0" xfId="10" applyFont="1" applyAlignment="1">
      <alignment horizontal="center" vertical="center" wrapText="1"/>
    </xf>
    <xf numFmtId="0" fontId="5" fillId="0" borderId="0" xfId="10" applyFont="1" applyAlignment="1">
      <alignment horizontal="center" vertical="center" wrapText="1"/>
    </xf>
    <xf numFmtId="176" fontId="4" fillId="0" borderId="0" xfId="10" applyNumberFormat="1" applyFont="1" applyAlignment="1">
      <alignment horizontal="right" vertical="center"/>
    </xf>
    <xf numFmtId="176" fontId="8" fillId="0" borderId="0" xfId="10" applyNumberFormat="1" applyFont="1" applyAlignment="1">
      <alignment horizontal="right" vertical="center"/>
    </xf>
    <xf numFmtId="0" fontId="4" fillId="0" borderId="10" xfId="10" applyFont="1" applyBorder="1" applyAlignment="1">
      <alignment vertical="center"/>
    </xf>
    <xf numFmtId="0" fontId="4" fillId="0" borderId="10" xfId="10" applyFont="1" applyBorder="1" applyAlignment="1">
      <alignment horizontal="distributed" vertical="center"/>
    </xf>
    <xf numFmtId="176" fontId="4" fillId="0" borderId="0" xfId="10" applyNumberFormat="1" applyFont="1" applyAlignment="1" applyProtection="1">
      <alignment horizontal="right" vertical="center"/>
      <protection locked="0"/>
    </xf>
    <xf numFmtId="0" fontId="4" fillId="0" borderId="11" xfId="10" applyFont="1" applyBorder="1" applyAlignment="1">
      <alignment vertical="center"/>
    </xf>
    <xf numFmtId="0" fontId="4" fillId="0" borderId="12" xfId="10" applyFont="1" applyBorder="1" applyAlignment="1">
      <alignment vertical="center"/>
    </xf>
    <xf numFmtId="0" fontId="5" fillId="0" borderId="11" xfId="10" applyFont="1" applyBorder="1" applyAlignment="1">
      <alignment vertical="center"/>
    </xf>
    <xf numFmtId="0" fontId="4" fillId="0" borderId="0" xfId="3" applyFont="1" applyAlignment="1">
      <alignment vertical="center"/>
    </xf>
    <xf numFmtId="0" fontId="5" fillId="0" borderId="0" xfId="3" applyFont="1" applyAlignment="1">
      <alignment vertical="center"/>
    </xf>
    <xf numFmtId="0" fontId="6" fillId="0" borderId="0" xfId="3" applyFont="1" applyAlignment="1">
      <alignment vertical="center"/>
    </xf>
    <xf numFmtId="0" fontId="4" fillId="0" borderId="0" xfId="3" applyFont="1" applyAlignment="1">
      <alignment horizontal="right" vertical="center"/>
    </xf>
    <xf numFmtId="0" fontId="7" fillId="0" borderId="0" xfId="3" applyFont="1" applyAlignment="1">
      <alignment vertical="center"/>
    </xf>
    <xf numFmtId="0" fontId="4" fillId="0" borderId="7" xfId="3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/>
    </xf>
    <xf numFmtId="0" fontId="5" fillId="0" borderId="9" xfId="3" applyFont="1" applyBorder="1" applyAlignment="1">
      <alignment horizontal="center" vertical="center"/>
    </xf>
    <xf numFmtId="0" fontId="4" fillId="0" borderId="10" xfId="3" applyFont="1" applyBorder="1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/>
    </xf>
    <xf numFmtId="178" fontId="4" fillId="0" borderId="10" xfId="3" applyNumberFormat="1" applyFont="1" applyBorder="1" applyAlignment="1">
      <alignment vertical="center" wrapText="1"/>
    </xf>
    <xf numFmtId="176" fontId="4" fillId="0" borderId="0" xfId="3" applyNumberFormat="1" applyFont="1" applyAlignment="1">
      <alignment vertical="center"/>
    </xf>
    <xf numFmtId="179" fontId="4" fillId="0" borderId="0" xfId="3" applyNumberFormat="1" applyFont="1" applyAlignment="1">
      <alignment vertical="center"/>
    </xf>
    <xf numFmtId="0" fontId="4" fillId="0" borderId="12" xfId="3" applyFont="1" applyBorder="1" applyAlignment="1">
      <alignment vertical="center"/>
    </xf>
    <xf numFmtId="0" fontId="4" fillId="0" borderId="11" xfId="3" applyFont="1" applyBorder="1" applyAlignment="1">
      <alignment vertical="center"/>
    </xf>
    <xf numFmtId="0" fontId="5" fillId="0" borderId="11" xfId="3" applyFont="1" applyBorder="1" applyAlignment="1">
      <alignment vertical="center"/>
    </xf>
    <xf numFmtId="0" fontId="4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4" fillId="0" borderId="0" xfId="4" applyFont="1" applyAlignment="1">
      <alignment horizontal="right" vertical="center"/>
    </xf>
    <xf numFmtId="0" fontId="7" fillId="0" borderId="0" xfId="4" applyFont="1" applyAlignment="1">
      <alignment vertical="center"/>
    </xf>
    <xf numFmtId="0" fontId="11" fillId="0" borderId="13" xfId="4" applyFont="1" applyBorder="1" applyAlignment="1">
      <alignment horizontal="center" vertical="center"/>
    </xf>
    <xf numFmtId="0" fontId="12" fillId="0" borderId="13" xfId="4" applyFont="1" applyBorder="1" applyAlignment="1">
      <alignment horizontal="center" vertical="center" wrapText="1"/>
    </xf>
    <xf numFmtId="0" fontId="12" fillId="0" borderId="14" xfId="4" applyFont="1" applyBorder="1" applyAlignment="1">
      <alignment horizontal="center" vertical="center" wrapText="1"/>
    </xf>
    <xf numFmtId="0" fontId="13" fillId="0" borderId="13" xfId="4" applyFont="1" applyBorder="1" applyAlignment="1">
      <alignment horizontal="center" vertical="center"/>
    </xf>
    <xf numFmtId="0" fontId="14" fillId="0" borderId="14" xfId="4" applyFont="1" applyBorder="1" applyAlignment="1">
      <alignment horizontal="center" vertical="center" wrapText="1"/>
    </xf>
    <xf numFmtId="0" fontId="4" fillId="0" borderId="15" xfId="4" applyFont="1" applyBorder="1" applyAlignment="1">
      <alignment horizontal="center" vertical="center"/>
    </xf>
    <xf numFmtId="0" fontId="4" fillId="0" borderId="16" xfId="4" applyFont="1" applyBorder="1" applyAlignment="1">
      <alignment horizontal="center" vertical="center"/>
    </xf>
    <xf numFmtId="0" fontId="11" fillId="0" borderId="0" xfId="4" applyFont="1" applyAlignment="1">
      <alignment horizontal="center" vertical="center"/>
    </xf>
    <xf numFmtId="0" fontId="12" fillId="0" borderId="0" xfId="4" applyFont="1" applyAlignment="1">
      <alignment horizontal="center" vertical="center" wrapText="1"/>
    </xf>
    <xf numFmtId="0" fontId="13" fillId="0" borderId="0" xfId="4" applyFont="1" applyAlignment="1">
      <alignment horizontal="center" vertical="center"/>
    </xf>
    <xf numFmtId="0" fontId="14" fillId="0" borderId="0" xfId="4" applyFont="1" applyAlignment="1">
      <alignment horizontal="center" vertical="center" wrapText="1"/>
    </xf>
    <xf numFmtId="0" fontId="7" fillId="0" borderId="10" xfId="4" applyFont="1" applyBorder="1" applyAlignment="1">
      <alignment vertical="center"/>
    </xf>
    <xf numFmtId="176" fontId="7" fillId="0" borderId="0" xfId="4" applyNumberFormat="1" applyFont="1" applyAlignment="1">
      <alignment horizontal="right" vertical="center"/>
    </xf>
    <xf numFmtId="177" fontId="7" fillId="0" borderId="0" xfId="4" applyNumberFormat="1" applyFont="1" applyAlignment="1">
      <alignment vertical="center"/>
    </xf>
    <xf numFmtId="176" fontId="7" fillId="0" borderId="0" xfId="4" applyNumberFormat="1" applyFont="1" applyAlignment="1">
      <alignment vertical="center"/>
    </xf>
    <xf numFmtId="0" fontId="7" fillId="0" borderId="0" xfId="4" applyFont="1" applyAlignment="1">
      <alignment horizontal="right" vertical="center"/>
    </xf>
    <xf numFmtId="0" fontId="7" fillId="0" borderId="0" xfId="4" applyFont="1" applyAlignment="1">
      <alignment horizontal="distributed" vertical="center"/>
    </xf>
    <xf numFmtId="0" fontId="7" fillId="0" borderId="0" xfId="4" applyFont="1" applyAlignment="1">
      <alignment horizontal="center" vertical="center"/>
    </xf>
    <xf numFmtId="0" fontId="4" fillId="0" borderId="11" xfId="4" applyFont="1" applyBorder="1" applyAlignment="1">
      <alignment vertical="center"/>
    </xf>
    <xf numFmtId="0" fontId="4" fillId="0" borderId="12" xfId="4" applyFont="1" applyBorder="1" applyAlignment="1">
      <alignment vertical="center"/>
    </xf>
    <xf numFmtId="180" fontId="4" fillId="0" borderId="11" xfId="4" applyNumberFormat="1" applyFont="1" applyBorder="1" applyAlignment="1">
      <alignment vertical="center"/>
    </xf>
    <xf numFmtId="0" fontId="4" fillId="0" borderId="0" xfId="5" applyFont="1" applyAlignment="1">
      <alignment vertical="center"/>
    </xf>
    <xf numFmtId="0" fontId="6" fillId="0" borderId="0" xfId="5" applyFont="1" applyAlignment="1">
      <alignment vertical="center"/>
    </xf>
    <xf numFmtId="0" fontId="10" fillId="0" borderId="0" xfId="5" applyFont="1" applyAlignment="1">
      <alignment vertical="center"/>
    </xf>
    <xf numFmtId="0" fontId="7" fillId="0" borderId="0" xfId="5" applyFont="1" applyAlignment="1">
      <alignment vertical="center"/>
    </xf>
    <xf numFmtId="0" fontId="4" fillId="0" borderId="0" xfId="5" applyFont="1" applyAlignment="1">
      <alignment horizontal="right" vertical="center"/>
    </xf>
    <xf numFmtId="0" fontId="4" fillId="0" borderId="17" xfId="5" applyFont="1" applyBorder="1" applyAlignment="1">
      <alignment horizontal="center" vertical="center"/>
    </xf>
    <xf numFmtId="0" fontId="4" fillId="0" borderId="14" xfId="5" applyFont="1" applyBorder="1" applyAlignment="1">
      <alignment horizontal="center" vertical="center"/>
    </xf>
    <xf numFmtId="0" fontId="4" fillId="0" borderId="17" xfId="5" applyFont="1" applyBorder="1" applyAlignment="1">
      <alignment horizontal="center" vertical="center" wrapText="1"/>
    </xf>
    <xf numFmtId="0" fontId="4" fillId="0" borderId="18" xfId="5" applyFont="1" applyBorder="1" applyAlignment="1">
      <alignment horizontal="center" vertical="center"/>
    </xf>
    <xf numFmtId="0" fontId="4" fillId="0" borderId="13" xfId="5" applyFont="1" applyBorder="1" applyAlignment="1">
      <alignment horizontal="center" vertical="center"/>
    </xf>
    <xf numFmtId="0" fontId="4" fillId="0" borderId="0" xfId="5" applyFont="1" applyAlignment="1">
      <alignment horizontal="center" vertical="center"/>
    </xf>
    <xf numFmtId="176" fontId="4" fillId="0" borderId="19" xfId="5" applyNumberFormat="1" applyFont="1" applyBorder="1" applyAlignment="1">
      <alignment horizontal="right" vertical="center"/>
    </xf>
    <xf numFmtId="176" fontId="4" fillId="0" borderId="0" xfId="5" applyNumberFormat="1" applyFont="1" applyAlignment="1">
      <alignment horizontal="right" vertical="center"/>
    </xf>
    <xf numFmtId="0" fontId="5" fillId="0" borderId="0" xfId="5" applyFont="1" applyAlignment="1">
      <alignment vertical="center"/>
    </xf>
    <xf numFmtId="0" fontId="5" fillId="0" borderId="0" xfId="5" applyFont="1" applyAlignment="1">
      <alignment horizontal="center" vertical="center"/>
    </xf>
    <xf numFmtId="49" fontId="5" fillId="0" borderId="0" xfId="5" applyNumberFormat="1" applyFont="1" applyAlignment="1">
      <alignment horizontal="center" vertical="center"/>
    </xf>
    <xf numFmtId="49" fontId="4" fillId="0" borderId="0" xfId="5" applyNumberFormat="1" applyFont="1" applyAlignment="1">
      <alignment horizontal="center" vertical="center"/>
    </xf>
    <xf numFmtId="0" fontId="4" fillId="0" borderId="11" xfId="5" applyFont="1" applyBorder="1" applyAlignment="1">
      <alignment vertical="center"/>
    </xf>
    <xf numFmtId="0" fontId="4" fillId="0" borderId="0" xfId="6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horizontal="right" vertical="center"/>
    </xf>
    <xf numFmtId="0" fontId="7" fillId="0" borderId="0" xfId="6" applyFont="1" applyAlignment="1">
      <alignment vertical="center"/>
    </xf>
    <xf numFmtId="0" fontId="11" fillId="0" borderId="0" xfId="6" applyFont="1" applyAlignment="1">
      <alignment vertical="center"/>
    </xf>
    <xf numFmtId="0" fontId="4" fillId="0" borderId="23" xfId="6" applyFont="1" applyBorder="1" applyAlignment="1">
      <alignment horizontal="distributed" vertical="center"/>
    </xf>
    <xf numFmtId="0" fontId="4" fillId="0" borderId="24" xfId="6" applyFont="1" applyBorder="1" applyAlignment="1">
      <alignment horizontal="distributed" vertical="center"/>
    </xf>
    <xf numFmtId="0" fontId="4" fillId="0" borderId="13" xfId="6" applyFont="1" applyBorder="1" applyAlignment="1">
      <alignment horizontal="distributed" vertical="center"/>
    </xf>
    <xf numFmtId="0" fontId="7" fillId="0" borderId="13" xfId="6" applyFont="1" applyBorder="1" applyAlignment="1">
      <alignment horizontal="distributed" vertical="center"/>
    </xf>
    <xf numFmtId="0" fontId="4" fillId="0" borderId="0" xfId="6" applyFont="1" applyAlignment="1">
      <alignment horizontal="center" vertical="center"/>
    </xf>
    <xf numFmtId="0" fontId="4" fillId="0" borderId="17" xfId="6" applyFont="1" applyBorder="1" applyAlignment="1">
      <alignment horizontal="distributed" vertical="center"/>
    </xf>
    <xf numFmtId="0" fontId="4" fillId="0" borderId="0" xfId="6" applyFont="1" applyAlignment="1">
      <alignment horizontal="distributed" vertical="center"/>
    </xf>
    <xf numFmtId="49" fontId="4" fillId="0" borderId="0" xfId="6" applyNumberFormat="1" applyFont="1" applyAlignment="1">
      <alignment horizontal="right" vertical="center"/>
    </xf>
    <xf numFmtId="176" fontId="4" fillId="0" borderId="19" xfId="6" applyNumberFormat="1" applyFont="1" applyBorder="1" applyAlignment="1" applyProtection="1">
      <alignment vertical="center"/>
      <protection locked="0"/>
    </xf>
    <xf numFmtId="176" fontId="4" fillId="0" borderId="0" xfId="6" applyNumberFormat="1" applyFont="1" applyAlignment="1" applyProtection="1">
      <alignment vertical="center"/>
      <protection locked="0"/>
    </xf>
    <xf numFmtId="0" fontId="5" fillId="0" borderId="0" xfId="6" applyFont="1" applyAlignment="1">
      <alignment horizontal="center" vertical="center"/>
    </xf>
    <xf numFmtId="0" fontId="5" fillId="0" borderId="0" xfId="6" applyFont="1" applyAlignment="1">
      <alignment horizontal="right" vertical="center"/>
    </xf>
    <xf numFmtId="0" fontId="5" fillId="0" borderId="0" xfId="6" applyFont="1" applyAlignment="1">
      <alignment vertical="center"/>
    </xf>
    <xf numFmtId="49" fontId="5" fillId="0" borderId="0" xfId="6" applyNumberFormat="1" applyFont="1" applyAlignment="1">
      <alignment horizontal="right" vertical="center"/>
    </xf>
    <xf numFmtId="0" fontId="4" fillId="0" borderId="0" xfId="6" applyFont="1" applyAlignment="1">
      <alignment horizontal="left" vertical="center"/>
    </xf>
    <xf numFmtId="0" fontId="4" fillId="0" borderId="11" xfId="6" applyFont="1" applyBorder="1" applyAlignment="1">
      <alignment vertical="center"/>
    </xf>
    <xf numFmtId="0" fontId="4" fillId="0" borderId="0" xfId="7" applyFont="1" applyAlignment="1">
      <alignment vertical="center"/>
    </xf>
    <xf numFmtId="0" fontId="6" fillId="0" borderId="0" xfId="7" applyFont="1" applyAlignment="1">
      <alignment vertical="center"/>
    </xf>
    <xf numFmtId="0" fontId="15" fillId="0" borderId="0" xfId="7" applyFont="1" applyAlignment="1">
      <alignment vertical="center"/>
    </xf>
    <xf numFmtId="0" fontId="4" fillId="0" borderId="11" xfId="7" applyFont="1" applyBorder="1" applyAlignment="1">
      <alignment vertical="center"/>
    </xf>
    <xf numFmtId="0" fontId="4" fillId="0" borderId="0" xfId="7" applyFont="1" applyAlignment="1">
      <alignment horizontal="right" vertical="center"/>
    </xf>
    <xf numFmtId="0" fontId="7" fillId="0" borderId="0" xfId="7" applyFont="1" applyAlignment="1">
      <alignment vertical="center"/>
    </xf>
    <xf numFmtId="0" fontId="11" fillId="0" borderId="0" xfId="7" applyFont="1" applyAlignment="1">
      <alignment vertical="center"/>
    </xf>
    <xf numFmtId="0" fontId="4" fillId="0" borderId="0" xfId="7" applyFont="1" applyAlignment="1">
      <alignment horizontal="center" vertical="center"/>
    </xf>
    <xf numFmtId="0" fontId="4" fillId="0" borderId="19" xfId="7" applyFont="1" applyBorder="1" applyAlignment="1">
      <alignment horizontal="center" vertical="center"/>
    </xf>
    <xf numFmtId="49" fontId="4" fillId="0" borderId="0" xfId="7" applyNumberFormat="1" applyFont="1" applyAlignment="1">
      <alignment horizontal="right" vertical="center" shrinkToFit="1"/>
    </xf>
    <xf numFmtId="176" fontId="4" fillId="0" borderId="19" xfId="7" applyNumberFormat="1" applyFont="1" applyBorder="1" applyAlignment="1" applyProtection="1">
      <alignment horizontal="right" vertical="center" shrinkToFit="1"/>
      <protection locked="0"/>
    </xf>
    <xf numFmtId="176" fontId="4" fillId="0" borderId="0" xfId="7" applyNumberFormat="1" applyFont="1" applyAlignment="1" applyProtection="1">
      <alignment horizontal="right" vertical="center" shrinkToFit="1"/>
      <protection locked="0"/>
    </xf>
    <xf numFmtId="0" fontId="13" fillId="0" borderId="0" xfId="7" applyFont="1" applyAlignment="1">
      <alignment vertical="center"/>
    </xf>
    <xf numFmtId="176" fontId="8" fillId="0" borderId="19" xfId="7" applyNumberFormat="1" applyFont="1" applyBorder="1" applyAlignment="1" applyProtection="1">
      <alignment horizontal="right" vertical="center" shrinkToFit="1"/>
      <protection locked="0"/>
    </xf>
    <xf numFmtId="176" fontId="8" fillId="0" borderId="0" xfId="7" applyNumberFormat="1" applyFont="1" applyAlignment="1" applyProtection="1">
      <alignment horizontal="right" vertical="center" shrinkToFit="1"/>
      <protection locked="0"/>
    </xf>
    <xf numFmtId="0" fontId="5" fillId="0" borderId="0" xfId="7" applyFont="1" applyAlignment="1">
      <alignment horizontal="center" vertical="center"/>
    </xf>
    <xf numFmtId="49" fontId="5" fillId="0" borderId="0" xfId="7" applyNumberFormat="1" applyFont="1" applyAlignment="1">
      <alignment horizontal="right" vertical="center" shrinkToFit="1"/>
    </xf>
    <xf numFmtId="0" fontId="11" fillId="0" borderId="11" xfId="7" applyFont="1" applyBorder="1" applyAlignment="1">
      <alignment vertical="center"/>
    </xf>
    <xf numFmtId="0" fontId="11" fillId="0" borderId="0" xfId="7" applyFont="1" applyAlignment="1">
      <alignment horizontal="center" vertical="center"/>
    </xf>
    <xf numFmtId="0" fontId="4" fillId="0" borderId="0" xfId="8" applyFont="1" applyAlignment="1">
      <alignment vertical="center"/>
    </xf>
    <xf numFmtId="0" fontId="6" fillId="0" borderId="0" xfId="8" applyFont="1" applyAlignment="1">
      <alignment vertical="center"/>
    </xf>
    <xf numFmtId="0" fontId="15" fillId="0" borderId="0" xfId="8" applyFont="1" applyAlignment="1">
      <alignment vertical="center"/>
    </xf>
    <xf numFmtId="0" fontId="4" fillId="0" borderId="0" xfId="8" applyFont="1" applyAlignment="1">
      <alignment horizontal="right" vertical="center"/>
    </xf>
    <xf numFmtId="0" fontId="7" fillId="0" borderId="0" xfId="8" applyFont="1" applyAlignment="1">
      <alignment vertical="center"/>
    </xf>
    <xf numFmtId="0" fontId="4" fillId="0" borderId="14" xfId="8" applyFont="1" applyBorder="1" applyAlignment="1">
      <alignment horizontal="center" vertical="center"/>
    </xf>
    <xf numFmtId="0" fontId="4" fillId="0" borderId="13" xfId="8" applyFont="1" applyBorder="1" applyAlignment="1">
      <alignment horizontal="center" vertical="center"/>
    </xf>
    <xf numFmtId="0" fontId="4" fillId="0" borderId="0" xfId="8" applyFont="1" applyAlignment="1">
      <alignment horizontal="center" vertical="center"/>
    </xf>
    <xf numFmtId="0" fontId="4" fillId="0" borderId="17" xfId="8" applyFont="1" applyBorder="1" applyAlignment="1">
      <alignment horizontal="center" vertical="center"/>
    </xf>
    <xf numFmtId="0" fontId="4" fillId="0" borderId="0" xfId="8" applyFont="1" applyAlignment="1">
      <alignment horizontal="center" vertical="center" wrapText="1"/>
    </xf>
    <xf numFmtId="49" fontId="5" fillId="0" borderId="0" xfId="8" applyNumberFormat="1" applyFont="1" applyAlignment="1">
      <alignment vertical="center"/>
    </xf>
    <xf numFmtId="0" fontId="5" fillId="0" borderId="0" xfId="8" applyFont="1" applyAlignment="1">
      <alignment vertical="center"/>
    </xf>
    <xf numFmtId="0" fontId="4" fillId="0" borderId="0" xfId="8" applyFont="1" applyAlignment="1" applyProtection="1">
      <alignment horizontal="left" vertical="center"/>
      <protection locked="0"/>
    </xf>
    <xf numFmtId="0" fontId="4" fillId="0" borderId="0" xfId="8" applyFont="1" applyAlignment="1" applyProtection="1">
      <alignment horizontal="center" vertical="center"/>
      <protection locked="0"/>
    </xf>
    <xf numFmtId="0" fontId="4" fillId="0" borderId="11" xfId="8" applyFont="1" applyBorder="1" applyAlignment="1">
      <alignment vertical="center"/>
    </xf>
    <xf numFmtId="0" fontId="18" fillId="0" borderId="0" xfId="8" applyFont="1"/>
    <xf numFmtId="0" fontId="11" fillId="0" borderId="0" xfId="8" applyFont="1" applyAlignment="1">
      <alignment vertical="center"/>
    </xf>
    <xf numFmtId="0" fontId="4" fillId="0" borderId="0" xfId="9" applyFont="1" applyAlignment="1">
      <alignment vertical="center"/>
    </xf>
    <xf numFmtId="0" fontId="6" fillId="0" borderId="0" xfId="9" applyFont="1" applyAlignment="1">
      <alignment vertical="center"/>
    </xf>
    <xf numFmtId="0" fontId="16" fillId="0" borderId="0" xfId="9" applyFont="1" applyAlignment="1">
      <alignment vertical="center"/>
    </xf>
    <xf numFmtId="0" fontId="7" fillId="0" borderId="0" xfId="9" applyFont="1" applyAlignment="1">
      <alignment vertical="center"/>
    </xf>
    <xf numFmtId="0" fontId="4" fillId="0" borderId="0" xfId="9" applyFont="1" applyAlignment="1">
      <alignment horizontal="right" vertical="center"/>
    </xf>
    <xf numFmtId="0" fontId="4" fillId="0" borderId="7" xfId="9" applyFont="1" applyBorder="1" applyAlignment="1">
      <alignment horizontal="center" vertical="center"/>
    </xf>
    <xf numFmtId="0" fontId="4" fillId="0" borderId="9" xfId="9" applyFont="1" applyBorder="1" applyAlignment="1">
      <alignment horizontal="center" vertical="center"/>
    </xf>
    <xf numFmtId="0" fontId="4" fillId="0" borderId="10" xfId="9" applyFont="1" applyBorder="1" applyAlignment="1">
      <alignment horizontal="center" vertical="center"/>
    </xf>
    <xf numFmtId="49" fontId="4" fillId="0" borderId="0" xfId="9" applyNumberFormat="1" applyFont="1" applyAlignment="1">
      <alignment horizontal="center" vertical="center"/>
    </xf>
    <xf numFmtId="0" fontId="4" fillId="0" borderId="0" xfId="9" applyFont="1" applyAlignment="1">
      <alignment horizontal="center" vertical="center"/>
    </xf>
    <xf numFmtId="0" fontId="4" fillId="0" borderId="10" xfId="9" applyFont="1" applyBorder="1" applyAlignment="1">
      <alignment horizontal="distributed" vertical="center"/>
    </xf>
    <xf numFmtId="176" fontId="4" fillId="0" borderId="0" xfId="9" applyNumberFormat="1" applyFont="1" applyAlignment="1" applyProtection="1">
      <alignment horizontal="right" vertical="center"/>
      <protection locked="0"/>
    </xf>
    <xf numFmtId="0" fontId="4" fillId="0" borderId="12" xfId="9" applyFont="1" applyBorder="1" applyAlignment="1">
      <alignment vertical="center"/>
    </xf>
    <xf numFmtId="0" fontId="4" fillId="0" borderId="11" xfId="9" applyFont="1" applyBorder="1" applyAlignment="1">
      <alignment vertical="center"/>
    </xf>
    <xf numFmtId="0" fontId="4" fillId="0" borderId="27" xfId="5" applyFont="1" applyBorder="1" applyAlignment="1">
      <alignment horizontal="center" vertical="center"/>
    </xf>
    <xf numFmtId="0" fontId="7" fillId="0" borderId="11" xfId="9" applyFont="1" applyBorder="1" applyAlignment="1">
      <alignment vertical="center"/>
    </xf>
    <xf numFmtId="0" fontId="15" fillId="0" borderId="0" xfId="6" applyFont="1" applyAlignment="1">
      <alignment vertical="center"/>
    </xf>
    <xf numFmtId="0" fontId="16" fillId="0" borderId="0" xfId="7" applyFont="1" applyAlignment="1">
      <alignment vertical="center"/>
    </xf>
    <xf numFmtId="0" fontId="10" fillId="0" borderId="0" xfId="4" applyFont="1" applyAlignment="1">
      <alignment vertical="center"/>
    </xf>
    <xf numFmtId="0" fontId="4" fillId="0" borderId="0" xfId="4" applyFont="1" applyAlignment="1">
      <alignment horizontal="center" vertical="center"/>
    </xf>
    <xf numFmtId="0" fontId="21" fillId="0" borderId="0" xfId="3" applyFont="1" applyAlignment="1">
      <alignment vertical="center"/>
    </xf>
    <xf numFmtId="0" fontId="15" fillId="0" borderId="0" xfId="3" applyFont="1" applyAlignment="1">
      <alignment vertical="center"/>
    </xf>
    <xf numFmtId="176" fontId="4" fillId="0" borderId="0" xfId="4" applyNumberFormat="1" applyFont="1" applyAlignment="1">
      <alignment vertical="center"/>
    </xf>
    <xf numFmtId="176" fontId="5" fillId="0" borderId="0" xfId="10" applyNumberFormat="1" applyFont="1" applyAlignment="1">
      <alignment horizontal="right" vertical="center"/>
    </xf>
    <xf numFmtId="176" fontId="5" fillId="0" borderId="0" xfId="10" applyNumberFormat="1" applyFont="1" applyAlignment="1" applyProtection="1">
      <alignment horizontal="right" vertical="center"/>
      <protection locked="0"/>
    </xf>
    <xf numFmtId="176" fontId="5" fillId="0" borderId="0" xfId="10" applyNumberFormat="1" applyFont="1" applyAlignment="1">
      <alignment vertical="center"/>
    </xf>
    <xf numFmtId="0" fontId="9" fillId="0" borderId="0" xfId="10" applyFont="1" applyAlignment="1">
      <alignment vertical="center"/>
    </xf>
    <xf numFmtId="176" fontId="5" fillId="0" borderId="0" xfId="3" applyNumberFormat="1" applyFont="1" applyAlignment="1">
      <alignment vertical="center"/>
    </xf>
    <xf numFmtId="179" fontId="5" fillId="0" borderId="0" xfId="3" applyNumberFormat="1" applyFont="1" applyAlignment="1">
      <alignment vertical="center"/>
    </xf>
    <xf numFmtId="176" fontId="9" fillId="0" borderId="0" xfId="4" applyNumberFormat="1" applyFont="1" applyAlignment="1">
      <alignment horizontal="right" vertical="center"/>
    </xf>
    <xf numFmtId="176" fontId="9" fillId="0" borderId="0" xfId="4" applyNumberFormat="1" applyFont="1" applyAlignment="1">
      <alignment vertical="center"/>
    </xf>
    <xf numFmtId="176" fontId="5" fillId="0" borderId="19" xfId="5" applyNumberFormat="1" applyFont="1" applyBorder="1" applyAlignment="1">
      <alignment horizontal="right" vertical="center"/>
    </xf>
    <xf numFmtId="176" fontId="5" fillId="0" borderId="0" xfId="5" applyNumberFormat="1" applyFont="1" applyAlignment="1">
      <alignment horizontal="right" vertical="center"/>
    </xf>
    <xf numFmtId="181" fontId="4" fillId="0" borderId="20" xfId="5" applyNumberFormat="1" applyFont="1" applyBorder="1" applyAlignment="1">
      <alignment vertical="center"/>
    </xf>
    <xf numFmtId="181" fontId="4" fillId="0" borderId="11" xfId="5" applyNumberFormat="1" applyFont="1" applyBorder="1" applyAlignment="1">
      <alignment vertical="center"/>
    </xf>
    <xf numFmtId="176" fontId="5" fillId="0" borderId="19" xfId="6" applyNumberFormat="1" applyFont="1" applyBorder="1" applyAlignment="1" applyProtection="1">
      <alignment vertical="center"/>
      <protection locked="0"/>
    </xf>
    <xf numFmtId="176" fontId="5" fillId="0" borderId="0" xfId="6" applyNumberFormat="1" applyFont="1" applyAlignment="1" applyProtection="1">
      <alignment vertical="center"/>
      <protection locked="0"/>
    </xf>
    <xf numFmtId="181" fontId="5" fillId="0" borderId="0" xfId="6" applyNumberFormat="1" applyFont="1" applyAlignment="1">
      <alignment vertical="center"/>
    </xf>
    <xf numFmtId="176" fontId="4" fillId="0" borderId="20" xfId="6" applyNumberFormat="1" applyFont="1" applyBorder="1" applyAlignment="1" applyProtection="1">
      <alignment vertical="center"/>
      <protection locked="0"/>
    </xf>
    <xf numFmtId="181" fontId="4" fillId="0" borderId="11" xfId="6" applyNumberFormat="1" applyFont="1" applyBorder="1" applyAlignment="1">
      <alignment vertical="center"/>
    </xf>
    <xf numFmtId="181" fontId="4" fillId="0" borderId="11" xfId="6" applyNumberFormat="1" applyFont="1" applyBorder="1" applyAlignment="1">
      <alignment horizontal="right" vertical="center"/>
    </xf>
    <xf numFmtId="182" fontId="4" fillId="0" borderId="11" xfId="6" applyNumberFormat="1" applyFont="1" applyBorder="1" applyAlignment="1">
      <alignment horizontal="right" vertical="center"/>
    </xf>
    <xf numFmtId="176" fontId="17" fillId="0" borderId="19" xfId="7" applyNumberFormat="1" applyFont="1" applyBorder="1" applyAlignment="1" applyProtection="1">
      <alignment horizontal="right" vertical="center" shrinkToFit="1"/>
      <protection locked="0"/>
    </xf>
    <xf numFmtId="176" fontId="17" fillId="0" borderId="0" xfId="7" applyNumberFormat="1" applyFont="1" applyAlignment="1" applyProtection="1">
      <alignment horizontal="right" vertical="center" shrinkToFit="1"/>
      <protection locked="0"/>
    </xf>
    <xf numFmtId="176" fontId="8" fillId="0" borderId="19" xfId="7" applyNumberFormat="1" applyFont="1" applyBorder="1" applyAlignment="1" applyProtection="1">
      <alignment horizontal="right" vertical="center"/>
      <protection locked="0"/>
    </xf>
    <xf numFmtId="176" fontId="8" fillId="0" borderId="0" xfId="7" applyNumberFormat="1" applyFont="1" applyAlignment="1" applyProtection="1">
      <alignment horizontal="right" vertical="center"/>
      <protection locked="0"/>
    </xf>
    <xf numFmtId="176" fontId="8" fillId="0" borderId="0" xfId="7" applyNumberFormat="1" applyFont="1" applyAlignment="1" applyProtection="1">
      <alignment vertical="center"/>
      <protection locked="0"/>
    </xf>
    <xf numFmtId="176" fontId="5" fillId="0" borderId="20" xfId="7" applyNumberFormat="1" applyFont="1" applyBorder="1" applyAlignment="1" applyProtection="1">
      <alignment horizontal="right" vertical="center" shrinkToFit="1"/>
      <protection locked="0"/>
    </xf>
    <xf numFmtId="176" fontId="5" fillId="0" borderId="19" xfId="8" applyNumberFormat="1" applyFont="1" applyBorder="1" applyAlignment="1" applyProtection="1">
      <alignment horizontal="right" vertical="center"/>
      <protection locked="0"/>
    </xf>
    <xf numFmtId="176" fontId="5" fillId="0" borderId="0" xfId="8" applyNumberFormat="1" applyFont="1" applyAlignment="1" applyProtection="1">
      <alignment horizontal="right" vertical="center"/>
      <protection locked="0"/>
    </xf>
    <xf numFmtId="176" fontId="4" fillId="0" borderId="19" xfId="8" applyNumberFormat="1" applyFont="1" applyBorder="1" applyAlignment="1" applyProtection="1">
      <alignment horizontal="right" vertical="center"/>
      <protection locked="0"/>
    </xf>
    <xf numFmtId="176" fontId="4" fillId="0" borderId="0" xfId="8" applyNumberFormat="1" applyFont="1" applyAlignment="1" applyProtection="1">
      <alignment horizontal="right" vertical="center"/>
      <protection locked="0"/>
    </xf>
    <xf numFmtId="0" fontId="4" fillId="0" borderId="20" xfId="8" applyFont="1" applyBorder="1" applyAlignment="1">
      <alignment vertical="center"/>
    </xf>
    <xf numFmtId="0" fontId="5" fillId="0" borderId="9" xfId="9" applyFont="1" applyBorder="1" applyAlignment="1">
      <alignment horizontal="center" vertical="center"/>
    </xf>
    <xf numFmtId="0" fontId="5" fillId="0" borderId="0" xfId="9" applyFont="1" applyAlignment="1">
      <alignment horizontal="center" vertical="center"/>
    </xf>
    <xf numFmtId="176" fontId="5" fillId="0" borderId="0" xfId="9" applyNumberFormat="1" applyFont="1" applyAlignment="1" applyProtection="1">
      <alignment horizontal="right" vertical="center"/>
      <protection locked="0"/>
    </xf>
    <xf numFmtId="0" fontId="4" fillId="0" borderId="0" xfId="10" applyFont="1" applyAlignment="1">
      <alignment vertical="center" wrapText="1"/>
    </xf>
    <xf numFmtId="0" fontId="4" fillId="0" borderId="0" xfId="10" applyFont="1" applyAlignment="1">
      <alignment horizontal="left" vertical="center"/>
    </xf>
    <xf numFmtId="0" fontId="4" fillId="0" borderId="7" xfId="10" applyFont="1" applyBorder="1" applyAlignment="1">
      <alignment horizontal="center" vertical="center"/>
    </xf>
    <xf numFmtId="0" fontId="4" fillId="0" borderId="0" xfId="3" applyFont="1" applyAlignment="1">
      <alignment vertical="center" wrapText="1"/>
    </xf>
    <xf numFmtId="0" fontId="7" fillId="0" borderId="10" xfId="4" applyFont="1" applyBorder="1" applyAlignment="1">
      <alignment horizontal="distributed" vertical="center"/>
    </xf>
    <xf numFmtId="0" fontId="4" fillId="0" borderId="0" xfId="4" applyFont="1" applyAlignment="1">
      <alignment vertical="center" wrapText="1"/>
    </xf>
    <xf numFmtId="0" fontId="4" fillId="0" borderId="7" xfId="4" applyFont="1" applyBorder="1" applyAlignment="1">
      <alignment horizontal="center" vertical="center"/>
    </xf>
    <xf numFmtId="0" fontId="4" fillId="0" borderId="8" xfId="4" applyFont="1" applyBorder="1" applyAlignment="1">
      <alignment horizontal="center" vertical="center"/>
    </xf>
    <xf numFmtId="0" fontId="4" fillId="0" borderId="9" xfId="4" applyFont="1" applyBorder="1" applyAlignment="1">
      <alignment horizontal="center" vertical="center"/>
    </xf>
    <xf numFmtId="0" fontId="5" fillId="0" borderId="9" xfId="4" applyFont="1" applyBorder="1" applyAlignment="1">
      <alignment horizontal="center" vertical="center"/>
    </xf>
    <xf numFmtId="0" fontId="4" fillId="0" borderId="0" xfId="5" applyFont="1" applyAlignment="1">
      <alignment vertical="center" wrapText="1"/>
    </xf>
    <xf numFmtId="0" fontId="4" fillId="0" borderId="7" xfId="5" applyFont="1" applyBorder="1" applyAlignment="1">
      <alignment horizontal="center" vertical="center" wrapText="1"/>
    </xf>
    <xf numFmtId="0" fontId="4" fillId="0" borderId="9" xfId="5" applyFont="1" applyBorder="1" applyAlignment="1">
      <alignment horizontal="center" vertical="center"/>
    </xf>
    <xf numFmtId="0" fontId="4" fillId="0" borderId="0" xfId="7" applyFont="1" applyAlignment="1">
      <alignment horizontal="distributed" vertical="center"/>
    </xf>
    <xf numFmtId="0" fontId="4" fillId="0" borderId="0" xfId="6" applyFont="1" applyAlignment="1">
      <alignment horizontal="distributed" vertical="center"/>
    </xf>
    <xf numFmtId="0" fontId="4" fillId="0" borderId="0" xfId="6" applyFont="1" applyAlignment="1">
      <alignment horizontal="distributed" vertical="center" wrapText="1"/>
    </xf>
    <xf numFmtId="0" fontId="4" fillId="0" borderId="21" xfId="6" applyFont="1" applyBorder="1" applyAlignment="1">
      <alignment horizontal="center" vertical="center"/>
    </xf>
    <xf numFmtId="0" fontId="4" fillId="0" borderId="8" xfId="6" applyFont="1" applyBorder="1" applyAlignment="1">
      <alignment horizontal="distributed" vertical="center" indent="2"/>
    </xf>
    <xf numFmtId="0" fontId="4" fillId="0" borderId="9" xfId="6" applyFont="1" applyBorder="1" applyAlignment="1">
      <alignment horizontal="distributed" vertical="center" indent="2"/>
    </xf>
    <xf numFmtId="0" fontId="4" fillId="0" borderId="22" xfId="6" applyFont="1" applyBorder="1" applyAlignment="1">
      <alignment horizontal="center" vertical="center"/>
    </xf>
    <xf numFmtId="0" fontId="4" fillId="0" borderId="9" xfId="7" applyFont="1" applyBorder="1" applyAlignment="1">
      <alignment horizontal="center" vertical="center"/>
    </xf>
    <xf numFmtId="0" fontId="4" fillId="0" borderId="26" xfId="7" applyFont="1" applyBorder="1" applyAlignment="1">
      <alignment horizontal="center" vertical="center"/>
    </xf>
    <xf numFmtId="0" fontId="4" fillId="0" borderId="0" xfId="7" applyFont="1" applyAlignment="1">
      <alignment horizontal="distributed" vertical="center" wrapText="1"/>
    </xf>
    <xf numFmtId="0" fontId="4" fillId="0" borderId="25" xfId="7" applyFont="1" applyBorder="1" applyAlignment="1">
      <alignment horizontal="center" vertical="center"/>
    </xf>
    <xf numFmtId="0" fontId="4" fillId="0" borderId="8" xfId="7" applyFont="1" applyBorder="1" applyAlignment="1">
      <alignment horizontal="center" vertical="center"/>
    </xf>
    <xf numFmtId="0" fontId="4" fillId="0" borderId="0" xfId="8" applyFont="1" applyAlignment="1">
      <alignment vertical="center" wrapText="1"/>
    </xf>
    <xf numFmtId="0" fontId="4" fillId="0" borderId="7" xfId="8" applyFont="1" applyBorder="1" applyAlignment="1">
      <alignment horizontal="center" vertical="center"/>
    </xf>
    <xf numFmtId="0" fontId="4" fillId="0" borderId="8" xfId="8" applyFont="1" applyBorder="1" applyAlignment="1">
      <alignment horizontal="center" vertical="center"/>
    </xf>
    <xf numFmtId="0" fontId="4" fillId="0" borderId="8" xfId="8" applyFont="1" applyBorder="1" applyAlignment="1">
      <alignment horizontal="center" vertical="center" wrapText="1"/>
    </xf>
    <xf numFmtId="0" fontId="4" fillId="0" borderId="9" xfId="8" applyFont="1" applyBorder="1" applyAlignment="1">
      <alignment horizontal="center" vertical="center"/>
    </xf>
    <xf numFmtId="0" fontId="4" fillId="0" borderId="0" xfId="9" applyFont="1" applyAlignment="1">
      <alignment vertical="center" wrapText="1"/>
    </xf>
  </cellXfs>
  <cellStyles count="12">
    <cellStyle name="Excel Built-in Comma [0] 1" xfId="11" xr:uid="{00000000-0005-0000-0000-000000000000}"/>
    <cellStyle name="桁区切り 2" xfId="1" xr:uid="{00000000-0005-0000-0000-000001000000}"/>
    <cellStyle name="標準" xfId="0" builtinId="0"/>
    <cellStyle name="標準 2" xfId="2" xr:uid="{00000000-0005-0000-0000-000003000000}"/>
    <cellStyle name="標準_9-2中国運輸局" xfId="3" xr:uid="{00000000-0005-0000-0000-000004000000}"/>
    <cellStyle name="標準_9-3" xfId="4" xr:uid="{00000000-0005-0000-0000-000005000000}"/>
    <cellStyle name="標準_9-4山口県道路公社" xfId="5" xr:uid="{00000000-0005-0000-0000-000006000000}"/>
    <cellStyle name="標準_9-5観光課" xfId="6" xr:uid="{00000000-0005-0000-0000-000007000000}"/>
    <cellStyle name="標準_9-6観光課" xfId="7" xr:uid="{00000000-0005-0000-0000-000008000000}"/>
    <cellStyle name="標準_9-7郵便事業(株)郵便局" xfId="8" xr:uid="{00000000-0005-0000-0000-000009000000}"/>
    <cellStyle name="標準_9-9" xfId="9" xr:uid="{00000000-0005-0000-0000-00000A000000}"/>
    <cellStyle name="標準_観光課(137.138)" xfId="10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8"/>
  <sheetViews>
    <sheetView tabSelected="1" zoomScaleNormal="100" workbookViewId="0"/>
  </sheetViews>
  <sheetFormatPr defaultColWidth="9" defaultRowHeight="13.2"/>
  <cols>
    <col min="1" max="1" width="10.6640625" style="4" customWidth="1"/>
    <col min="2" max="2" width="60.6640625" style="4" customWidth="1"/>
    <col min="3" max="16384" width="9" style="4"/>
  </cols>
  <sheetData>
    <row r="1" spans="1:2" ht="33" customHeight="1">
      <c r="A1" s="5"/>
    </row>
    <row r="2" spans="1:2" ht="24" customHeight="1">
      <c r="A2" s="6" t="s">
        <v>0</v>
      </c>
    </row>
    <row r="3" spans="1:2" ht="21" customHeight="1">
      <c r="A3" s="7" t="s">
        <v>1</v>
      </c>
      <c r="B3" s="8" t="s">
        <v>2</v>
      </c>
    </row>
    <row r="4" spans="1:2" ht="21" customHeight="1">
      <c r="A4" s="9" t="s">
        <v>3</v>
      </c>
      <c r="B4" s="10" t="s">
        <v>4</v>
      </c>
    </row>
    <row r="5" spans="1:2" ht="21" customHeight="1">
      <c r="A5" s="9" t="s">
        <v>5</v>
      </c>
      <c r="B5" s="10" t="s">
        <v>6</v>
      </c>
    </row>
    <row r="6" spans="1:2" ht="21" customHeight="1">
      <c r="A6" s="9" t="s">
        <v>7</v>
      </c>
      <c r="B6" s="10" t="s">
        <v>8</v>
      </c>
    </row>
    <row r="7" spans="1:2" ht="21" customHeight="1">
      <c r="A7" s="9" t="s">
        <v>9</v>
      </c>
      <c r="B7" s="10" t="s">
        <v>10</v>
      </c>
    </row>
    <row r="8" spans="1:2" ht="21" customHeight="1">
      <c r="A8" s="9" t="s">
        <v>11</v>
      </c>
      <c r="B8" s="10" t="s">
        <v>12</v>
      </c>
    </row>
    <row r="9" spans="1:2" ht="21" customHeight="1">
      <c r="A9" s="9" t="s">
        <v>13</v>
      </c>
      <c r="B9" s="10" t="s">
        <v>14</v>
      </c>
    </row>
    <row r="10" spans="1:2" ht="21" customHeight="1">
      <c r="A10" s="9" t="s">
        <v>15</v>
      </c>
      <c r="B10" s="10" t="s">
        <v>16</v>
      </c>
    </row>
    <row r="11" spans="1:2" ht="21" customHeight="1">
      <c r="A11" s="11" t="s">
        <v>17</v>
      </c>
      <c r="B11" s="12" t="s">
        <v>18</v>
      </c>
    </row>
    <row r="12" spans="1:2" ht="23.25" customHeight="1"/>
    <row r="13" spans="1:2" ht="23.25" customHeight="1"/>
    <row r="14" spans="1:2" ht="23.25" customHeight="1"/>
    <row r="15" spans="1:2" ht="23.25" customHeight="1"/>
    <row r="16" spans="1:2" ht="23.25" customHeight="1"/>
    <row r="17" ht="23.25" customHeight="1"/>
    <row r="18" ht="23.25" customHeight="1"/>
    <row r="19" ht="23.25" customHeight="1"/>
    <row r="20" ht="23.25" customHeight="1"/>
    <row r="21" ht="23.25" customHeight="1"/>
    <row r="22" ht="23.25" customHeight="1"/>
    <row r="23" ht="23.25" customHeight="1"/>
    <row r="24" ht="23.25" customHeight="1"/>
    <row r="25" ht="23.25" customHeight="1"/>
    <row r="26" ht="23.25" customHeight="1"/>
    <row r="27" ht="23.25" customHeight="1"/>
    <row r="28" ht="23.25" customHeight="1"/>
    <row r="29" ht="23.25" customHeight="1"/>
    <row r="30" ht="23.25" customHeight="1"/>
    <row r="31" ht="23.25" customHeight="1"/>
    <row r="32" ht="23.25" customHeight="1"/>
    <row r="33" spans="1:2" ht="23.25" customHeight="1"/>
    <row r="34" spans="1:2" ht="23.25" customHeight="1"/>
    <row r="35" spans="1:2" ht="18" customHeight="1">
      <c r="A35" s="13"/>
    </row>
    <row r="36" spans="1:2" ht="18" customHeight="1"/>
    <row r="37" spans="1:2" ht="18" customHeight="1">
      <c r="B37" s="14"/>
    </row>
    <row r="38" spans="1:2" ht="18" customHeight="1"/>
  </sheetData>
  <phoneticPr fontId="20"/>
  <printOptions horizontalCentered="1"/>
  <pageMargins left="0.59055118110236227" right="0.59055118110236227" top="0.59055118110236227" bottom="0.59055118110236227" header="0.51181102362204722" footer="0.51181102362204722"/>
  <pageSetup paperSize="9" orientation="portrait" horizontalDpi="300" verticalDpi="300" r:id="rId1"/>
  <headerFooter differentFirs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8"/>
  <sheetViews>
    <sheetView zoomScaleNormal="100" workbookViewId="0">
      <pane xSplit="3" ySplit="7" topLeftCell="D8" activePane="bottomRight" state="frozen"/>
      <selection pane="topRight"/>
      <selection pane="bottomLeft"/>
      <selection pane="bottomRight" sqref="A1:H1"/>
    </sheetView>
  </sheetViews>
  <sheetFormatPr defaultColWidth="9" defaultRowHeight="13.2"/>
  <cols>
    <col min="1" max="2" width="3.6640625" style="15" customWidth="1"/>
    <col min="3" max="3" width="13.109375" style="15" customWidth="1"/>
    <col min="4" max="7" width="14.33203125" style="15" customWidth="1"/>
    <col min="8" max="8" width="14.33203125" style="16" customWidth="1"/>
    <col min="9" max="9" width="11.6640625" style="15" customWidth="1"/>
    <col min="10" max="16384" width="9" style="15"/>
  </cols>
  <sheetData>
    <row r="1" spans="1:8" ht="30" customHeight="1">
      <c r="A1" s="208" t="s">
        <v>196</v>
      </c>
      <c r="B1" s="208"/>
      <c r="C1" s="208"/>
      <c r="D1" s="208"/>
      <c r="E1" s="208"/>
      <c r="F1" s="208"/>
      <c r="G1" s="208"/>
      <c r="H1" s="208"/>
    </row>
    <row r="2" spans="1:8" ht="9" customHeight="1"/>
    <row r="3" spans="1:8" s="16" customFormat="1" ht="15.75" customHeight="1">
      <c r="A3" s="17" t="s">
        <v>19</v>
      </c>
      <c r="B3" s="17"/>
      <c r="C3" s="17"/>
      <c r="E3" s="17"/>
      <c r="F3" s="17"/>
      <c r="G3" s="17"/>
    </row>
    <row r="4" spans="1:8" s="18" customFormat="1" ht="15" customHeight="1">
      <c r="A4" s="209" t="s">
        <v>200</v>
      </c>
      <c r="B4" s="209"/>
      <c r="C4" s="209"/>
      <c r="D4" s="209"/>
      <c r="E4" s="209"/>
      <c r="F4" s="209"/>
      <c r="G4" s="209"/>
      <c r="H4" s="209"/>
    </row>
    <row r="5" spans="1:8" s="18" customFormat="1" ht="15" customHeight="1" thickBot="1">
      <c r="A5" s="15" t="s">
        <v>20</v>
      </c>
      <c r="B5" s="15"/>
      <c r="C5" s="15"/>
      <c r="D5" s="19"/>
      <c r="E5" s="19"/>
      <c r="F5" s="19"/>
      <c r="G5" s="19"/>
      <c r="H5" s="19" t="s">
        <v>21</v>
      </c>
    </row>
    <row r="6" spans="1:8" ht="18" customHeight="1">
      <c r="A6" s="210" t="s">
        <v>22</v>
      </c>
      <c r="B6" s="210"/>
      <c r="C6" s="210"/>
      <c r="D6" s="20" t="s">
        <v>194</v>
      </c>
      <c r="E6" s="21">
        <v>4</v>
      </c>
      <c r="F6" s="21">
        <v>5</v>
      </c>
      <c r="G6" s="21">
        <v>6</v>
      </c>
      <c r="H6" s="22">
        <v>7</v>
      </c>
    </row>
    <row r="7" spans="1:8" ht="3" customHeight="1">
      <c r="A7" s="23"/>
      <c r="B7" s="23"/>
      <c r="C7" s="24"/>
      <c r="D7" s="25"/>
      <c r="E7" s="25"/>
      <c r="F7" s="25"/>
      <c r="G7" s="25"/>
      <c r="H7" s="26"/>
    </row>
    <row r="8" spans="1:8" ht="18" customHeight="1">
      <c r="A8" s="3" t="s">
        <v>23</v>
      </c>
      <c r="B8" s="23"/>
      <c r="C8" s="24"/>
      <c r="D8" s="27">
        <v>169063</v>
      </c>
      <c r="E8" s="27">
        <v>169318</v>
      </c>
      <c r="F8" s="28">
        <v>170303</v>
      </c>
      <c r="G8" s="27">
        <v>170205</v>
      </c>
      <c r="H8" s="175">
        <v>170277</v>
      </c>
    </row>
    <row r="9" spans="1:8" ht="9" customHeight="1">
      <c r="C9" s="29"/>
      <c r="D9" s="27"/>
      <c r="E9" s="27"/>
      <c r="F9" s="27"/>
      <c r="G9" s="27"/>
      <c r="H9" s="175"/>
    </row>
    <row r="10" spans="1:8" ht="18" customHeight="1">
      <c r="B10" s="15" t="s">
        <v>24</v>
      </c>
      <c r="C10" s="29"/>
      <c r="D10" s="27">
        <v>10307</v>
      </c>
      <c r="E10" s="27">
        <v>10401</v>
      </c>
      <c r="F10" s="27">
        <v>10402</v>
      </c>
      <c r="G10" s="27">
        <v>10375</v>
      </c>
      <c r="H10" s="175">
        <v>10448</v>
      </c>
    </row>
    <row r="11" spans="1:8" ht="18" customHeight="1">
      <c r="C11" s="30" t="s">
        <v>25</v>
      </c>
      <c r="D11" s="27">
        <v>4149</v>
      </c>
      <c r="E11" s="27">
        <v>4215</v>
      </c>
      <c r="F11" s="27">
        <v>4214</v>
      </c>
      <c r="G11" s="27">
        <v>4238</v>
      </c>
      <c r="H11" s="175">
        <v>4244</v>
      </c>
    </row>
    <row r="12" spans="1:8" ht="18" customHeight="1">
      <c r="C12" s="30" t="s">
        <v>26</v>
      </c>
      <c r="D12" s="27">
        <v>6037</v>
      </c>
      <c r="E12" s="27">
        <v>6054</v>
      </c>
      <c r="F12" s="27">
        <v>6058</v>
      </c>
      <c r="G12" s="27">
        <v>5998</v>
      </c>
      <c r="H12" s="175">
        <v>6024</v>
      </c>
    </row>
    <row r="13" spans="1:8" ht="18" customHeight="1">
      <c r="C13" s="30" t="s">
        <v>27</v>
      </c>
      <c r="D13" s="27">
        <v>121</v>
      </c>
      <c r="E13" s="27">
        <v>132</v>
      </c>
      <c r="F13" s="27">
        <v>130</v>
      </c>
      <c r="G13" s="27">
        <v>139</v>
      </c>
      <c r="H13" s="175">
        <v>180</v>
      </c>
    </row>
    <row r="14" spans="1:8" ht="9" customHeight="1">
      <c r="C14" s="29"/>
      <c r="D14" s="27"/>
      <c r="E14" s="27"/>
      <c r="F14" s="27"/>
      <c r="G14" s="27"/>
      <c r="H14" s="175"/>
    </row>
    <row r="15" spans="1:8" ht="18" customHeight="1">
      <c r="B15" s="15" t="s">
        <v>28</v>
      </c>
      <c r="C15" s="29"/>
      <c r="D15" s="27">
        <v>389</v>
      </c>
      <c r="E15" s="27">
        <v>373</v>
      </c>
      <c r="F15" s="27">
        <v>371</v>
      </c>
      <c r="G15" s="27">
        <v>371</v>
      </c>
      <c r="H15" s="175">
        <v>364</v>
      </c>
    </row>
    <row r="16" spans="1:8" ht="9" customHeight="1">
      <c r="C16" s="29"/>
      <c r="D16" s="27"/>
      <c r="E16" s="27"/>
      <c r="F16" s="27"/>
      <c r="G16" s="27"/>
      <c r="H16" s="175"/>
    </row>
    <row r="17" spans="2:8" ht="18" customHeight="1">
      <c r="B17" s="15" t="s">
        <v>29</v>
      </c>
      <c r="C17" s="29"/>
      <c r="D17" s="27">
        <v>71789</v>
      </c>
      <c r="E17" s="27">
        <v>71672</v>
      </c>
      <c r="F17" s="27">
        <v>71890</v>
      </c>
      <c r="G17" s="27">
        <v>71780</v>
      </c>
      <c r="H17" s="175">
        <v>71839</v>
      </c>
    </row>
    <row r="18" spans="2:8" ht="18" customHeight="1">
      <c r="C18" s="30" t="s">
        <v>25</v>
      </c>
      <c r="D18" s="27">
        <v>32943</v>
      </c>
      <c r="E18" s="27">
        <v>33534</v>
      </c>
      <c r="F18" s="27">
        <v>34281</v>
      </c>
      <c r="G18" s="27">
        <v>35176</v>
      </c>
      <c r="H18" s="175">
        <v>35989</v>
      </c>
    </row>
    <row r="19" spans="2:8" ht="18" customHeight="1">
      <c r="C19" s="30" t="s">
        <v>26</v>
      </c>
      <c r="D19" s="27">
        <v>38846</v>
      </c>
      <c r="E19" s="27">
        <v>38138</v>
      </c>
      <c r="F19" s="27">
        <v>37609</v>
      </c>
      <c r="G19" s="27">
        <v>36604</v>
      </c>
      <c r="H19" s="175">
        <v>35850</v>
      </c>
    </row>
    <row r="20" spans="2:8" ht="9" customHeight="1">
      <c r="C20" s="29"/>
      <c r="D20" s="27"/>
      <c r="E20" s="27"/>
      <c r="F20" s="27"/>
      <c r="G20" s="27"/>
      <c r="H20" s="175"/>
    </row>
    <row r="21" spans="2:8" ht="18" customHeight="1">
      <c r="B21" s="15" t="s">
        <v>30</v>
      </c>
      <c r="C21" s="29"/>
      <c r="D21" s="27">
        <v>2609</v>
      </c>
      <c r="E21" s="27">
        <v>2646</v>
      </c>
      <c r="F21" s="27">
        <v>2666</v>
      </c>
      <c r="G21" s="27">
        <v>2700</v>
      </c>
      <c r="H21" s="175">
        <v>2691</v>
      </c>
    </row>
    <row r="22" spans="2:8" ht="9" customHeight="1">
      <c r="C22" s="29"/>
      <c r="D22" s="27"/>
      <c r="E22" s="27"/>
      <c r="F22" s="27"/>
      <c r="G22" s="27"/>
      <c r="H22" s="175"/>
    </row>
    <row r="23" spans="2:8" ht="18" customHeight="1">
      <c r="B23" s="15" t="s">
        <v>31</v>
      </c>
      <c r="C23" s="29"/>
      <c r="D23" s="27">
        <v>2366</v>
      </c>
      <c r="E23" s="27">
        <v>2478</v>
      </c>
      <c r="F23" s="27">
        <v>2578</v>
      </c>
      <c r="G23" s="27">
        <v>2698</v>
      </c>
      <c r="H23" s="175">
        <v>2726</v>
      </c>
    </row>
    <row r="24" spans="2:8" ht="9" customHeight="1">
      <c r="C24" s="29"/>
      <c r="D24" s="27"/>
      <c r="E24" s="27"/>
      <c r="F24" s="27"/>
      <c r="G24" s="27"/>
      <c r="H24" s="175"/>
    </row>
    <row r="25" spans="2:8" ht="18" customHeight="1">
      <c r="B25" s="15" t="s">
        <v>32</v>
      </c>
      <c r="C25" s="29"/>
      <c r="D25" s="27">
        <v>69930</v>
      </c>
      <c r="E25" s="27">
        <v>70285</v>
      </c>
      <c r="F25" s="28">
        <v>71126</v>
      </c>
      <c r="G25" s="27">
        <v>71257</v>
      </c>
      <c r="H25" s="175">
        <v>71388</v>
      </c>
    </row>
    <row r="26" spans="2:8" ht="18" customHeight="1">
      <c r="C26" s="30" t="s">
        <v>33</v>
      </c>
      <c r="D26" s="27">
        <v>18123</v>
      </c>
      <c r="E26" s="27">
        <v>18167</v>
      </c>
      <c r="F26" s="27">
        <v>18369</v>
      </c>
      <c r="G26" s="27">
        <v>18411</v>
      </c>
      <c r="H26" s="175">
        <v>18312</v>
      </c>
    </row>
    <row r="27" spans="2:8" ht="18" customHeight="1">
      <c r="C27" s="30" t="s">
        <v>34</v>
      </c>
      <c r="D27" s="27">
        <v>51807</v>
      </c>
      <c r="E27" s="27">
        <v>52116</v>
      </c>
      <c r="F27" s="27">
        <v>52755</v>
      </c>
      <c r="G27" s="27">
        <v>52844</v>
      </c>
      <c r="H27" s="175">
        <v>53073</v>
      </c>
    </row>
    <row r="28" spans="2:8" ht="18" customHeight="1">
      <c r="C28" s="30" t="s">
        <v>35</v>
      </c>
      <c r="D28" s="27" t="s">
        <v>36</v>
      </c>
      <c r="E28" s="27" t="s">
        <v>36</v>
      </c>
      <c r="F28" s="27" t="s">
        <v>36</v>
      </c>
      <c r="G28" s="27" t="s">
        <v>36</v>
      </c>
      <c r="H28" s="175" t="s">
        <v>36</v>
      </c>
    </row>
    <row r="29" spans="2:8" ht="18" customHeight="1">
      <c r="C29" s="30" t="s">
        <v>37</v>
      </c>
      <c r="D29" s="27">
        <v>0</v>
      </c>
      <c r="E29" s="27">
        <v>2</v>
      </c>
      <c r="F29" s="27">
        <v>2</v>
      </c>
      <c r="G29" s="27">
        <v>2</v>
      </c>
      <c r="H29" s="175">
        <v>3</v>
      </c>
    </row>
    <row r="30" spans="2:8" ht="9" customHeight="1">
      <c r="C30" s="29"/>
      <c r="D30" s="27"/>
      <c r="E30" s="27"/>
      <c r="F30" s="27"/>
      <c r="G30" s="27"/>
      <c r="H30" s="175"/>
    </row>
    <row r="31" spans="2:8" ht="18" customHeight="1">
      <c r="B31" s="15" t="s">
        <v>38</v>
      </c>
      <c r="C31" s="29"/>
      <c r="D31" s="31">
        <v>4913</v>
      </c>
      <c r="E31" s="31">
        <v>4887</v>
      </c>
      <c r="F31" s="31">
        <v>4833</v>
      </c>
      <c r="G31" s="31">
        <v>4717</v>
      </c>
      <c r="H31" s="176">
        <v>4648</v>
      </c>
    </row>
    <row r="32" spans="2:8" ht="9" customHeight="1">
      <c r="C32" s="29"/>
      <c r="D32" s="31"/>
      <c r="E32" s="31"/>
      <c r="F32" s="31"/>
      <c r="G32" s="31"/>
      <c r="H32" s="176"/>
    </row>
    <row r="33" spans="1:8" ht="18" customHeight="1">
      <c r="B33" s="15" t="s">
        <v>39</v>
      </c>
      <c r="C33" s="29"/>
      <c r="D33" s="31">
        <v>6760</v>
      </c>
      <c r="E33" s="31">
        <v>6576</v>
      </c>
      <c r="F33" s="31">
        <v>6437</v>
      </c>
      <c r="G33" s="31">
        <v>6307</v>
      </c>
      <c r="H33" s="176">
        <v>6173</v>
      </c>
    </row>
    <row r="34" spans="1:8" ht="3" customHeight="1" thickBot="1">
      <c r="A34" s="32"/>
      <c r="B34" s="32"/>
      <c r="C34" s="33"/>
      <c r="D34" s="32"/>
      <c r="E34" s="32"/>
      <c r="F34" s="32"/>
      <c r="G34" s="34"/>
      <c r="H34" s="34"/>
    </row>
    <row r="35" spans="1:8" ht="18" customHeight="1">
      <c r="A35" s="3" t="s">
        <v>40</v>
      </c>
      <c r="H35" s="177"/>
    </row>
    <row r="36" spans="1:8" s="18" customFormat="1" ht="18" customHeight="1">
      <c r="A36" s="15" t="s">
        <v>41</v>
      </c>
      <c r="B36" s="15"/>
      <c r="H36" s="178"/>
    </row>
    <row r="37" spans="1:8" ht="18" customHeight="1">
      <c r="A37" s="15" t="s">
        <v>42</v>
      </c>
    </row>
    <row r="38" spans="1:8" ht="18" customHeight="1">
      <c r="A38" s="15" t="s">
        <v>43</v>
      </c>
    </row>
  </sheetData>
  <mergeCells count="3">
    <mergeCell ref="A1:H1"/>
    <mergeCell ref="A4:H4"/>
    <mergeCell ref="A6:C6"/>
  </mergeCells>
  <phoneticPr fontId="20"/>
  <pageMargins left="0.59027777777777801" right="0.55138888888888904" top="0.59027777777777801" bottom="0.59027777777777801" header="0.196527777777778" footer="0.196527777777778"/>
  <pageSetup paperSize="9" orientation="portrait" useFirstPageNumber="1" horizontalDpi="300" verticalDpi="300" r:id="rId1"/>
  <headerFooter>
    <oddHeader>&amp;R&amp;"ＭＳ ゴシック,標準"&amp;12運輸・観光・通信</oddHeader>
    <oddFooter>&amp;R&amp;"ＭＳ Ｐゴシック,標準"&amp;P / 8ページ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9"/>
  <sheetViews>
    <sheetView zoomScaleNormal="100" workbookViewId="0">
      <selection sqref="A1:F1"/>
    </sheetView>
  </sheetViews>
  <sheetFormatPr defaultColWidth="9" defaultRowHeight="13.2"/>
  <cols>
    <col min="1" max="1" width="30.109375" style="35" customWidth="1"/>
    <col min="2" max="4" width="12.21875" style="35" customWidth="1"/>
    <col min="5" max="5" width="12.21875" style="36" customWidth="1"/>
    <col min="6" max="6" width="12.21875" style="35" customWidth="1"/>
    <col min="7" max="16384" width="9" style="35"/>
  </cols>
  <sheetData>
    <row r="1" spans="1:6" ht="30" customHeight="1">
      <c r="A1" s="211" t="str">
        <f>'9-1'!A1:H1</f>
        <v>山口市の統計(令和7年度)
山口市総務部デジタル推進課　℡　083-934-2748</v>
      </c>
      <c r="B1" s="211"/>
      <c r="C1" s="211"/>
      <c r="D1" s="211"/>
      <c r="E1" s="211"/>
      <c r="F1" s="211"/>
    </row>
    <row r="2" spans="1:6" ht="9" customHeight="1"/>
    <row r="3" spans="1:6" ht="15.75" customHeight="1">
      <c r="A3" s="37" t="s">
        <v>44</v>
      </c>
      <c r="B3" s="37"/>
      <c r="C3" s="37"/>
      <c r="D3" s="36"/>
      <c r="E3" s="35"/>
    </row>
    <row r="4" spans="1:6" ht="15.75" customHeight="1">
      <c r="A4" s="173" t="s">
        <v>201</v>
      </c>
      <c r="B4" s="37"/>
      <c r="C4" s="37"/>
      <c r="D4" s="36"/>
      <c r="E4" s="35"/>
    </row>
    <row r="5" spans="1:6" s="39" customFormat="1" ht="15" customHeight="1" thickBot="1">
      <c r="A5" s="35"/>
      <c r="B5" s="35"/>
      <c r="C5" s="35"/>
      <c r="D5" s="35"/>
      <c r="E5" s="38"/>
      <c r="F5" s="38" t="s">
        <v>45</v>
      </c>
    </row>
    <row r="6" spans="1:6" ht="18" customHeight="1">
      <c r="A6" s="40" t="s">
        <v>46</v>
      </c>
      <c r="B6" s="41" t="s">
        <v>195</v>
      </c>
      <c r="C6" s="41">
        <v>3</v>
      </c>
      <c r="D6" s="41">
        <v>4</v>
      </c>
      <c r="E6" s="41">
        <v>5</v>
      </c>
      <c r="F6" s="42">
        <v>6</v>
      </c>
    </row>
    <row r="7" spans="1:6" ht="3" customHeight="1">
      <c r="A7" s="43"/>
      <c r="B7" s="44"/>
      <c r="C7" s="44"/>
      <c r="D7" s="44"/>
      <c r="E7" s="44"/>
      <c r="F7" s="45"/>
    </row>
    <row r="8" spans="1:6" ht="18" customHeight="1">
      <c r="A8" s="46" t="s">
        <v>47</v>
      </c>
      <c r="B8" s="47">
        <v>14</v>
      </c>
      <c r="C8" s="47">
        <v>13</v>
      </c>
      <c r="D8" s="47">
        <v>13</v>
      </c>
      <c r="E8" s="47">
        <v>13</v>
      </c>
      <c r="F8" s="179">
        <v>12</v>
      </c>
    </row>
    <row r="9" spans="1:6" ht="18" customHeight="1">
      <c r="A9" s="46" t="s">
        <v>48</v>
      </c>
      <c r="B9" s="47">
        <v>257</v>
      </c>
      <c r="C9" s="47">
        <v>249</v>
      </c>
      <c r="D9" s="47">
        <v>248</v>
      </c>
      <c r="E9" s="47">
        <v>248</v>
      </c>
      <c r="F9" s="179">
        <v>240</v>
      </c>
    </row>
    <row r="10" spans="1:6" ht="18" customHeight="1">
      <c r="A10" s="46" t="s">
        <v>49</v>
      </c>
      <c r="B10" s="47">
        <v>18</v>
      </c>
      <c r="C10" s="47">
        <v>19</v>
      </c>
      <c r="D10" s="47">
        <v>19</v>
      </c>
      <c r="E10" s="47">
        <v>19</v>
      </c>
      <c r="F10" s="179">
        <v>20</v>
      </c>
    </row>
    <row r="11" spans="1:6" ht="18" customHeight="1">
      <c r="A11" s="46" t="s">
        <v>50</v>
      </c>
      <c r="B11" s="47">
        <v>89866</v>
      </c>
      <c r="C11" s="47">
        <v>93047</v>
      </c>
      <c r="D11" s="47">
        <v>92954</v>
      </c>
      <c r="E11" s="47">
        <v>91678</v>
      </c>
      <c r="F11" s="179">
        <v>87600</v>
      </c>
    </row>
    <row r="12" spans="1:6" ht="18" customHeight="1">
      <c r="A12" s="46" t="s">
        <v>51</v>
      </c>
      <c r="B12" s="47">
        <v>45371</v>
      </c>
      <c r="C12" s="47">
        <v>47299</v>
      </c>
      <c r="D12" s="47">
        <v>47545</v>
      </c>
      <c r="E12" s="47">
        <v>48264</v>
      </c>
      <c r="F12" s="179">
        <v>47851</v>
      </c>
    </row>
    <row r="13" spans="1:6" ht="18" customHeight="1">
      <c r="A13" s="46" t="s">
        <v>52</v>
      </c>
      <c r="B13" s="48">
        <v>50.5</v>
      </c>
      <c r="C13" s="48">
        <v>50.8</v>
      </c>
      <c r="D13" s="48">
        <v>51.1</v>
      </c>
      <c r="E13" s="48">
        <v>52.6</v>
      </c>
      <c r="F13" s="180">
        <v>54.6</v>
      </c>
    </row>
    <row r="14" spans="1:6" ht="18" customHeight="1">
      <c r="A14" s="46" t="s">
        <v>53</v>
      </c>
      <c r="B14" s="47">
        <v>5049</v>
      </c>
      <c r="C14" s="47">
        <v>5613</v>
      </c>
      <c r="D14" s="47">
        <v>6253</v>
      </c>
      <c r="E14" s="47">
        <v>6513</v>
      </c>
      <c r="F14" s="179">
        <v>6416</v>
      </c>
    </row>
    <row r="15" spans="1:6" ht="18" customHeight="1">
      <c r="A15" s="46" t="s">
        <v>54</v>
      </c>
      <c r="B15" s="47">
        <v>1961</v>
      </c>
      <c r="C15" s="47">
        <v>2211</v>
      </c>
      <c r="D15" s="47">
        <v>2606</v>
      </c>
      <c r="E15" s="47">
        <v>2773</v>
      </c>
      <c r="F15" s="179">
        <v>2692</v>
      </c>
    </row>
    <row r="16" spans="1:6" ht="18" customHeight="1">
      <c r="A16" s="46" t="s">
        <v>55</v>
      </c>
      <c r="B16" s="48">
        <v>38.799999999999997</v>
      </c>
      <c r="C16" s="48">
        <v>39.4</v>
      </c>
      <c r="D16" s="48">
        <v>41.7</v>
      </c>
      <c r="E16" s="48">
        <v>42.6</v>
      </c>
      <c r="F16" s="180">
        <v>42</v>
      </c>
    </row>
    <row r="17" spans="1:6" ht="18" customHeight="1">
      <c r="A17" s="46" t="s">
        <v>56</v>
      </c>
      <c r="B17" s="47">
        <v>523</v>
      </c>
      <c r="C17" s="47">
        <v>562</v>
      </c>
      <c r="D17" s="47">
        <v>601</v>
      </c>
      <c r="E17" s="47">
        <v>598</v>
      </c>
      <c r="F17" s="179">
        <v>582</v>
      </c>
    </row>
    <row r="18" spans="1:6" ht="18" customHeight="1">
      <c r="A18" s="46" t="s">
        <v>57</v>
      </c>
      <c r="B18" s="47">
        <v>681</v>
      </c>
      <c r="C18" s="47">
        <v>742</v>
      </c>
      <c r="D18" s="47">
        <v>818</v>
      </c>
      <c r="E18" s="47">
        <v>850</v>
      </c>
      <c r="F18" s="179">
        <v>831</v>
      </c>
    </row>
    <row r="19" spans="1:6" ht="18" customHeight="1">
      <c r="A19" s="46" t="s">
        <v>58</v>
      </c>
      <c r="B19" s="48">
        <v>43.2</v>
      </c>
      <c r="C19" s="48">
        <v>46.7</v>
      </c>
      <c r="D19" s="48">
        <v>54.8</v>
      </c>
      <c r="E19" s="48">
        <v>57.5</v>
      </c>
      <c r="F19" s="180">
        <v>56.3</v>
      </c>
    </row>
    <row r="20" spans="1:6" ht="18" customHeight="1">
      <c r="A20" s="46" t="s">
        <v>59</v>
      </c>
      <c r="B20" s="47">
        <v>16583.500473871001</v>
      </c>
      <c r="C20" s="47">
        <v>17726</v>
      </c>
      <c r="D20" s="47">
        <v>20819</v>
      </c>
      <c r="E20" s="47">
        <v>22868</v>
      </c>
      <c r="F20" s="179">
        <v>23483</v>
      </c>
    </row>
    <row r="21" spans="1:6" ht="18" customHeight="1">
      <c r="A21" s="46" t="s">
        <v>60</v>
      </c>
      <c r="B21" s="48">
        <v>149</v>
      </c>
      <c r="C21" s="48">
        <v>149.4</v>
      </c>
      <c r="D21" s="48">
        <v>158.19999999999999</v>
      </c>
      <c r="E21" s="48">
        <v>169.5</v>
      </c>
      <c r="F21" s="180">
        <v>175.1</v>
      </c>
    </row>
    <row r="22" spans="1:6" ht="3" customHeight="1" thickBot="1">
      <c r="A22" s="49"/>
      <c r="B22" s="50"/>
      <c r="C22" s="50"/>
      <c r="D22" s="51"/>
      <c r="E22" s="50"/>
      <c r="F22" s="50"/>
    </row>
    <row r="23" spans="1:6">
      <c r="A23" s="35" t="s">
        <v>61</v>
      </c>
    </row>
    <row r="24" spans="1:6">
      <c r="A24" s="35" t="s">
        <v>62</v>
      </c>
    </row>
    <row r="25" spans="1:6">
      <c r="A25" s="172" t="s">
        <v>199</v>
      </c>
    </row>
    <row r="36" spans="1:1" ht="18" customHeight="1">
      <c r="A36" s="44"/>
    </row>
    <row r="37" spans="1:1" ht="18" customHeight="1"/>
    <row r="38" spans="1:1" ht="18" customHeight="1"/>
    <row r="39" spans="1:1" ht="18" customHeight="1"/>
  </sheetData>
  <mergeCells count="1">
    <mergeCell ref="A1:F1"/>
  </mergeCells>
  <phoneticPr fontId="20"/>
  <pageMargins left="0.59027777777777801" right="0.59027777777777801" top="0.59027777777777801" bottom="0.59027777777777801" header="0.196527777777778" footer="0.196527777777778"/>
  <pageSetup paperSize="9" orientation="portrait" horizontalDpi="300" verticalDpi="300" r:id="rId1"/>
  <headerFooter>
    <oddHeader>&amp;R&amp;"ＭＳ ゴシック,標準"&amp;12運輸・観光・通信</oddHeader>
    <oddFooter>&amp;R&amp;"ＭＳ Ｐゴシック,標準"&amp;P / 8ページ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44"/>
  <sheetViews>
    <sheetView zoomScaleNormal="100" workbookViewId="0">
      <pane xSplit="2" ySplit="6" topLeftCell="C26" activePane="bottomRight" state="frozen"/>
      <selection pane="topRight"/>
      <selection pane="bottomLeft"/>
      <selection pane="bottomRight" sqref="A1:L1"/>
    </sheetView>
  </sheetViews>
  <sheetFormatPr defaultColWidth="9" defaultRowHeight="13.2"/>
  <cols>
    <col min="1" max="1" width="1.6640625" style="52" customWidth="1"/>
    <col min="2" max="2" width="8.109375" style="52" customWidth="1"/>
    <col min="3" max="3" width="9.109375" style="52" customWidth="1"/>
    <col min="4" max="4" width="6.6640625" style="52" customWidth="1"/>
    <col min="5" max="5" width="9.109375" style="52" customWidth="1"/>
    <col min="6" max="6" width="6.6640625" style="52" customWidth="1"/>
    <col min="7" max="7" width="10" style="52" customWidth="1"/>
    <col min="8" max="8" width="6.6640625" style="52" customWidth="1"/>
    <col min="9" max="9" width="9.5546875" style="52" customWidth="1"/>
    <col min="10" max="10" width="6.6640625" style="52" customWidth="1"/>
    <col min="11" max="11" width="10.6640625" style="52" customWidth="1"/>
    <col min="12" max="12" width="8.77734375" style="52" customWidth="1"/>
    <col min="13" max="14" width="11.21875" style="52" customWidth="1"/>
    <col min="15" max="16384" width="9" style="52"/>
  </cols>
  <sheetData>
    <row r="1" spans="1:14" ht="27" customHeight="1">
      <c r="A1" s="213" t="str">
        <f>'9-1'!A1:H1</f>
        <v>山口市の統計(令和7年度)
山口市総務部デジタル推進課　℡　083-934-2748</v>
      </c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</row>
    <row r="2" spans="1:14" ht="9" customHeight="1"/>
    <row r="3" spans="1:14" ht="15.75" customHeight="1">
      <c r="A3" s="53" t="s">
        <v>63</v>
      </c>
      <c r="B3" s="53"/>
      <c r="C3" s="170"/>
      <c r="E3" s="170"/>
      <c r="F3" s="170"/>
      <c r="G3" s="170"/>
      <c r="H3" s="170"/>
      <c r="I3" s="170"/>
      <c r="J3" s="171"/>
      <c r="K3" s="171"/>
    </row>
    <row r="4" spans="1:14" s="55" customFormat="1" ht="15" customHeight="1" thickBot="1">
      <c r="A4" s="52" t="s">
        <v>64</v>
      </c>
      <c r="B4" s="52"/>
      <c r="C4" s="52"/>
      <c r="D4" s="52"/>
      <c r="E4" s="52"/>
      <c r="F4" s="52"/>
      <c r="G4" s="52"/>
      <c r="H4" s="52"/>
      <c r="I4" s="52"/>
      <c r="J4" s="54"/>
      <c r="L4" s="54" t="s">
        <v>65</v>
      </c>
    </row>
    <row r="5" spans="1:14" s="55" customFormat="1" ht="18" customHeight="1" thickBot="1">
      <c r="A5" s="214" t="s">
        <v>66</v>
      </c>
      <c r="B5" s="214"/>
      <c r="C5" s="215" t="s">
        <v>195</v>
      </c>
      <c r="D5" s="215"/>
      <c r="E5" s="215">
        <v>3</v>
      </c>
      <c r="F5" s="215"/>
      <c r="G5" s="215">
        <v>4</v>
      </c>
      <c r="H5" s="215"/>
      <c r="I5" s="216">
        <v>5</v>
      </c>
      <c r="J5" s="216"/>
      <c r="K5" s="217">
        <v>6</v>
      </c>
      <c r="L5" s="217"/>
    </row>
    <row r="6" spans="1:14" s="55" customFormat="1" ht="30" customHeight="1">
      <c r="A6" s="214"/>
      <c r="B6" s="214"/>
      <c r="C6" s="56" t="s">
        <v>67</v>
      </c>
      <c r="D6" s="57" t="s">
        <v>68</v>
      </c>
      <c r="E6" s="56" t="s">
        <v>67</v>
      </c>
      <c r="F6" s="57" t="s">
        <v>68</v>
      </c>
      <c r="G6" s="56" t="s">
        <v>67</v>
      </c>
      <c r="H6" s="58" t="s">
        <v>68</v>
      </c>
      <c r="I6" s="56" t="s">
        <v>67</v>
      </c>
      <c r="J6" s="58" t="s">
        <v>68</v>
      </c>
      <c r="K6" s="59" t="s">
        <v>67</v>
      </c>
      <c r="L6" s="60" t="s">
        <v>68</v>
      </c>
    </row>
    <row r="7" spans="1:14" s="55" customFormat="1" ht="3" customHeight="1">
      <c r="A7" s="61"/>
      <c r="B7" s="62"/>
      <c r="C7" s="63"/>
      <c r="D7" s="64"/>
      <c r="E7" s="63"/>
      <c r="F7" s="64"/>
      <c r="G7" s="63"/>
      <c r="H7" s="64"/>
      <c r="I7" s="63"/>
      <c r="J7" s="64"/>
      <c r="K7" s="65"/>
      <c r="L7" s="66"/>
    </row>
    <row r="8" spans="1:14" s="55" customFormat="1" ht="18" customHeight="1">
      <c r="A8" s="55" t="s">
        <v>69</v>
      </c>
      <c r="B8" s="67"/>
      <c r="C8" s="68">
        <v>3806777</v>
      </c>
      <c r="D8" s="68">
        <v>10430</v>
      </c>
      <c r="E8" s="68">
        <v>3967820</v>
      </c>
      <c r="F8" s="68">
        <v>10874</v>
      </c>
      <c r="G8" s="68">
        <v>4600496</v>
      </c>
      <c r="H8" s="68">
        <v>12605</v>
      </c>
      <c r="I8" s="68">
        <v>5015111</v>
      </c>
      <c r="J8" s="68">
        <v>13703</v>
      </c>
      <c r="K8" s="181">
        <v>5175836</v>
      </c>
      <c r="L8" s="181">
        <v>14182</v>
      </c>
      <c r="M8" s="69"/>
    </row>
    <row r="9" spans="1:14" s="55" customFormat="1" ht="9" customHeight="1">
      <c r="B9" s="67"/>
      <c r="C9" s="70"/>
      <c r="D9" s="68"/>
      <c r="E9" s="70"/>
      <c r="F9" s="68"/>
      <c r="G9" s="70"/>
      <c r="H9" s="68"/>
      <c r="I9" s="70"/>
      <c r="J9" s="68"/>
      <c r="K9" s="182"/>
      <c r="L9" s="181"/>
    </row>
    <row r="10" spans="1:14" s="55" customFormat="1" ht="18" customHeight="1">
      <c r="A10" s="212" t="s">
        <v>70</v>
      </c>
      <c r="B10" s="212"/>
      <c r="C10" s="68">
        <v>1897791</v>
      </c>
      <c r="D10" s="68">
        <v>5199</v>
      </c>
      <c r="E10" s="68">
        <v>2077684</v>
      </c>
      <c r="F10" s="68">
        <v>5692</v>
      </c>
      <c r="G10" s="68">
        <v>2593686</v>
      </c>
      <c r="H10" s="68">
        <v>7106</v>
      </c>
      <c r="I10" s="68">
        <v>2983419</v>
      </c>
      <c r="J10" s="68">
        <v>8152</v>
      </c>
      <c r="K10" s="181">
        <v>3132724</v>
      </c>
      <c r="L10" s="181">
        <v>8583</v>
      </c>
      <c r="M10" s="69"/>
      <c r="N10" s="70"/>
    </row>
    <row r="11" spans="1:14" s="55" customFormat="1" ht="18" customHeight="1">
      <c r="A11" s="71"/>
      <c r="B11" s="2" t="s">
        <v>71</v>
      </c>
      <c r="C11" s="68">
        <v>99740</v>
      </c>
      <c r="D11" s="68">
        <v>273</v>
      </c>
      <c r="E11" s="68">
        <v>105838</v>
      </c>
      <c r="F11" s="68">
        <v>290</v>
      </c>
      <c r="G11" s="68">
        <v>103144</v>
      </c>
      <c r="H11" s="68">
        <v>282.58630136986301</v>
      </c>
      <c r="I11" s="68">
        <v>103152</v>
      </c>
      <c r="J11" s="68">
        <v>282</v>
      </c>
      <c r="K11" s="181">
        <v>102916</v>
      </c>
      <c r="L11" s="181">
        <v>282</v>
      </c>
    </row>
    <row r="12" spans="1:14" s="55" customFormat="1" ht="18" customHeight="1">
      <c r="A12" s="71"/>
      <c r="B12" s="2" t="s">
        <v>72</v>
      </c>
      <c r="C12" s="68">
        <v>1653957</v>
      </c>
      <c r="D12" s="68">
        <v>4531</v>
      </c>
      <c r="E12" s="68">
        <v>1835646</v>
      </c>
      <c r="F12" s="68">
        <v>5029</v>
      </c>
      <c r="G12" s="68">
        <v>2354951</v>
      </c>
      <c r="H12" s="68">
        <v>6451.9205479452103</v>
      </c>
      <c r="I12" s="68">
        <v>2744117</v>
      </c>
      <c r="J12" s="68">
        <v>7498</v>
      </c>
      <c r="K12" s="181">
        <v>2897980</v>
      </c>
      <c r="L12" s="181">
        <v>7940</v>
      </c>
      <c r="N12" s="70"/>
    </row>
    <row r="13" spans="1:14" s="55" customFormat="1" ht="18" customHeight="1">
      <c r="A13" s="71"/>
      <c r="B13" s="2" t="s">
        <v>73</v>
      </c>
      <c r="C13" s="68">
        <v>60231</v>
      </c>
      <c r="D13" s="68">
        <v>165</v>
      </c>
      <c r="E13" s="68">
        <v>55835</v>
      </c>
      <c r="F13" s="68">
        <v>153</v>
      </c>
      <c r="G13" s="68">
        <v>55924</v>
      </c>
      <c r="H13" s="68">
        <v>153.21643835616399</v>
      </c>
      <c r="I13" s="68">
        <v>57217</v>
      </c>
      <c r="J13" s="68">
        <v>156</v>
      </c>
      <c r="K13" s="181">
        <v>58837</v>
      </c>
      <c r="L13" s="181">
        <v>161</v>
      </c>
    </row>
    <row r="14" spans="1:14" s="55" customFormat="1" ht="18" customHeight="1">
      <c r="A14" s="71"/>
      <c r="B14" s="2" t="s">
        <v>74</v>
      </c>
      <c r="C14" s="68">
        <v>83863</v>
      </c>
      <c r="D14" s="68">
        <v>230</v>
      </c>
      <c r="E14" s="68">
        <v>80365</v>
      </c>
      <c r="F14" s="68">
        <v>220</v>
      </c>
      <c r="G14" s="68">
        <v>79667</v>
      </c>
      <c r="H14" s="68">
        <v>218.26575342465799</v>
      </c>
      <c r="I14" s="68">
        <v>78933</v>
      </c>
      <c r="J14" s="68">
        <v>216</v>
      </c>
      <c r="K14" s="181">
        <v>72991</v>
      </c>
      <c r="L14" s="181">
        <v>200</v>
      </c>
    </row>
    <row r="15" spans="1:14" s="55" customFormat="1" ht="9" customHeight="1">
      <c r="A15" s="72"/>
      <c r="B15" s="2"/>
      <c r="C15" s="68"/>
      <c r="D15" s="68"/>
      <c r="E15" s="68"/>
      <c r="F15" s="68"/>
      <c r="G15" s="68"/>
      <c r="H15" s="68"/>
      <c r="I15" s="68"/>
      <c r="J15" s="68"/>
      <c r="K15" s="68"/>
      <c r="L15" s="68"/>
    </row>
    <row r="16" spans="1:14" s="55" customFormat="1" ht="18" customHeight="1">
      <c r="A16" s="212" t="s">
        <v>75</v>
      </c>
      <c r="B16" s="212"/>
      <c r="C16" s="68">
        <v>1738184</v>
      </c>
      <c r="D16" s="68">
        <v>4763</v>
      </c>
      <c r="E16" s="68">
        <v>1726507</v>
      </c>
      <c r="F16" s="68">
        <v>4734</v>
      </c>
      <c r="G16" s="68">
        <v>1831763</v>
      </c>
      <c r="H16" s="68">
        <v>5019</v>
      </c>
      <c r="I16" s="68">
        <v>1846884</v>
      </c>
      <c r="J16" s="68">
        <v>5046</v>
      </c>
      <c r="K16" s="181">
        <v>1857897</v>
      </c>
      <c r="L16" s="181">
        <v>5091</v>
      </c>
      <c r="M16" s="69"/>
    </row>
    <row r="17" spans="1:12" s="55" customFormat="1" ht="18" customHeight="1">
      <c r="A17" s="71"/>
      <c r="B17" s="2" t="s">
        <v>76</v>
      </c>
      <c r="C17" s="68">
        <v>84256</v>
      </c>
      <c r="D17" s="68">
        <v>231</v>
      </c>
      <c r="E17" s="68">
        <v>80892</v>
      </c>
      <c r="F17" s="68">
        <v>222</v>
      </c>
      <c r="G17" s="68">
        <v>78569</v>
      </c>
      <c r="H17" s="68">
        <v>215.25753424657501</v>
      </c>
      <c r="I17" s="68">
        <v>86114</v>
      </c>
      <c r="J17" s="68">
        <v>235</v>
      </c>
      <c r="K17" s="181">
        <v>81870</v>
      </c>
      <c r="L17" s="181">
        <v>224</v>
      </c>
    </row>
    <row r="18" spans="1:12" s="55" customFormat="1" ht="18" customHeight="1">
      <c r="A18" s="71"/>
      <c r="B18" s="2" t="s">
        <v>77</v>
      </c>
      <c r="C18" s="68">
        <v>225993</v>
      </c>
      <c r="D18" s="68">
        <v>619</v>
      </c>
      <c r="E18" s="68">
        <v>221786</v>
      </c>
      <c r="F18" s="68">
        <v>608</v>
      </c>
      <c r="G18" s="68">
        <v>221553</v>
      </c>
      <c r="H18" s="68">
        <v>606.99452054794494</v>
      </c>
      <c r="I18" s="68">
        <v>216114</v>
      </c>
      <c r="J18" s="68">
        <v>590</v>
      </c>
      <c r="K18" s="181">
        <v>215675</v>
      </c>
      <c r="L18" s="181">
        <v>591</v>
      </c>
    </row>
    <row r="19" spans="1:12" s="55" customFormat="1" ht="18" customHeight="1">
      <c r="A19" s="71"/>
      <c r="B19" s="2" t="s">
        <v>78</v>
      </c>
      <c r="C19" s="68">
        <v>139750</v>
      </c>
      <c r="D19" s="68">
        <v>383</v>
      </c>
      <c r="E19" s="68">
        <v>132533</v>
      </c>
      <c r="F19" s="68">
        <v>363</v>
      </c>
      <c r="G19" s="68">
        <v>128228</v>
      </c>
      <c r="H19" s="68">
        <v>351.30958904109599</v>
      </c>
      <c r="I19" s="68">
        <v>137156</v>
      </c>
      <c r="J19" s="68">
        <v>375</v>
      </c>
      <c r="K19" s="181">
        <v>141422</v>
      </c>
      <c r="L19" s="181">
        <v>387</v>
      </c>
    </row>
    <row r="20" spans="1:12" s="55" customFormat="1" ht="18" customHeight="1">
      <c r="A20" s="71"/>
      <c r="B20" s="2" t="s">
        <v>79</v>
      </c>
      <c r="C20" s="68">
        <v>64892</v>
      </c>
      <c r="D20" s="68">
        <v>178</v>
      </c>
      <c r="E20" s="68">
        <v>68206</v>
      </c>
      <c r="F20" s="68">
        <v>187</v>
      </c>
      <c r="G20" s="68">
        <v>76960</v>
      </c>
      <c r="H20" s="68">
        <v>210.84931506849301</v>
      </c>
      <c r="I20" s="68">
        <v>76364</v>
      </c>
      <c r="J20" s="68">
        <v>209</v>
      </c>
      <c r="K20" s="181">
        <v>87549</v>
      </c>
      <c r="L20" s="181">
        <v>240</v>
      </c>
    </row>
    <row r="21" spans="1:12" s="55" customFormat="1" ht="18" customHeight="1">
      <c r="A21" s="71"/>
      <c r="B21" s="2" t="s">
        <v>80</v>
      </c>
      <c r="C21" s="68">
        <v>183775</v>
      </c>
      <c r="D21" s="68">
        <v>503</v>
      </c>
      <c r="E21" s="68">
        <v>190427</v>
      </c>
      <c r="F21" s="68">
        <v>522</v>
      </c>
      <c r="G21" s="68">
        <v>190790</v>
      </c>
      <c r="H21" s="68">
        <v>522.71232876712304</v>
      </c>
      <c r="I21" s="68">
        <v>191580</v>
      </c>
      <c r="J21" s="68">
        <v>523</v>
      </c>
      <c r="K21" s="181">
        <v>181978</v>
      </c>
      <c r="L21" s="181">
        <v>499</v>
      </c>
    </row>
    <row r="22" spans="1:12" s="55" customFormat="1" ht="18" customHeight="1">
      <c r="A22" s="71"/>
      <c r="B22" s="2" t="s">
        <v>81</v>
      </c>
      <c r="C22" s="68">
        <v>307279</v>
      </c>
      <c r="D22" s="68">
        <v>842</v>
      </c>
      <c r="E22" s="68">
        <v>326798</v>
      </c>
      <c r="F22" s="68">
        <v>895</v>
      </c>
      <c r="G22" s="68">
        <v>404288</v>
      </c>
      <c r="H22" s="68">
        <v>1107.63835616438</v>
      </c>
      <c r="I22" s="68">
        <v>397428</v>
      </c>
      <c r="J22" s="68">
        <v>1086</v>
      </c>
      <c r="K22" s="181">
        <v>410128</v>
      </c>
      <c r="L22" s="181">
        <v>1124</v>
      </c>
    </row>
    <row r="23" spans="1:12" s="55" customFormat="1" ht="18" customHeight="1">
      <c r="A23" s="71"/>
      <c r="B23" s="2" t="s">
        <v>82</v>
      </c>
      <c r="C23" s="68">
        <v>531712</v>
      </c>
      <c r="D23" s="68">
        <v>1457</v>
      </c>
      <c r="E23" s="68">
        <v>513154</v>
      </c>
      <c r="F23" s="68">
        <v>1406</v>
      </c>
      <c r="G23" s="68">
        <v>534515</v>
      </c>
      <c r="H23" s="68">
        <v>1464.4246575342499</v>
      </c>
      <c r="I23" s="68">
        <v>539885</v>
      </c>
      <c r="J23" s="68">
        <v>1475</v>
      </c>
      <c r="K23" s="181">
        <v>538649</v>
      </c>
      <c r="L23" s="181">
        <v>1476</v>
      </c>
    </row>
    <row r="24" spans="1:12" s="55" customFormat="1" ht="18" customHeight="1">
      <c r="A24" s="71"/>
      <c r="B24" s="2" t="s">
        <v>83</v>
      </c>
      <c r="C24" s="68">
        <v>38178</v>
      </c>
      <c r="D24" s="68">
        <v>105</v>
      </c>
      <c r="E24" s="68">
        <v>37122</v>
      </c>
      <c r="F24" s="68">
        <v>102</v>
      </c>
      <c r="G24" s="68">
        <v>37487</v>
      </c>
      <c r="H24" s="68">
        <v>102.704109589041</v>
      </c>
      <c r="I24" s="68">
        <v>38140</v>
      </c>
      <c r="J24" s="68">
        <v>104</v>
      </c>
      <c r="K24" s="181">
        <v>41805</v>
      </c>
      <c r="L24" s="181">
        <v>115</v>
      </c>
    </row>
    <row r="25" spans="1:12" s="55" customFormat="1" ht="18" customHeight="1">
      <c r="A25" s="71"/>
      <c r="B25" s="2" t="s">
        <v>84</v>
      </c>
      <c r="C25" s="68">
        <v>99112</v>
      </c>
      <c r="D25" s="68">
        <v>272</v>
      </c>
      <c r="E25" s="68">
        <v>92530</v>
      </c>
      <c r="F25" s="68">
        <v>254</v>
      </c>
      <c r="G25" s="68">
        <v>100947</v>
      </c>
      <c r="H25" s="68">
        <v>276.567123287671</v>
      </c>
      <c r="I25" s="68">
        <v>112377</v>
      </c>
      <c r="J25" s="68">
        <v>307</v>
      </c>
      <c r="K25" s="181">
        <v>112563</v>
      </c>
      <c r="L25" s="181">
        <v>308</v>
      </c>
    </row>
    <row r="26" spans="1:12" s="55" customFormat="1" ht="18" customHeight="1">
      <c r="A26" s="71"/>
      <c r="B26" s="2" t="s">
        <v>85</v>
      </c>
      <c r="C26" s="68">
        <v>13206</v>
      </c>
      <c r="D26" s="68">
        <v>36</v>
      </c>
      <c r="E26" s="68">
        <v>12627</v>
      </c>
      <c r="F26" s="68">
        <v>35</v>
      </c>
      <c r="G26" s="68">
        <v>11617</v>
      </c>
      <c r="H26" s="68">
        <v>31.827397260274001</v>
      </c>
      <c r="I26" s="68">
        <v>9292</v>
      </c>
      <c r="J26" s="68">
        <v>25</v>
      </c>
      <c r="K26" s="181">
        <v>10453</v>
      </c>
      <c r="L26" s="181">
        <v>29</v>
      </c>
    </row>
    <row r="27" spans="1:12" s="55" customFormat="1" ht="18" customHeight="1">
      <c r="A27" s="71"/>
      <c r="B27" s="2" t="s">
        <v>86</v>
      </c>
      <c r="C27" s="68">
        <v>1930</v>
      </c>
      <c r="D27" s="68">
        <v>5</v>
      </c>
      <c r="E27" s="68">
        <v>1698</v>
      </c>
      <c r="F27" s="68">
        <v>5</v>
      </c>
      <c r="G27" s="68">
        <v>1576</v>
      </c>
      <c r="H27" s="68">
        <v>4.3178082191780804</v>
      </c>
      <c r="I27" s="68">
        <v>1053</v>
      </c>
      <c r="J27" s="68">
        <v>3</v>
      </c>
      <c r="K27" s="181">
        <v>1444</v>
      </c>
      <c r="L27" s="181">
        <v>4</v>
      </c>
    </row>
    <row r="28" spans="1:12" s="55" customFormat="1" ht="18" customHeight="1">
      <c r="A28" s="71"/>
      <c r="B28" s="2" t="s">
        <v>87</v>
      </c>
      <c r="C28" s="68">
        <v>4011</v>
      </c>
      <c r="D28" s="68">
        <v>11</v>
      </c>
      <c r="E28" s="68">
        <v>3838</v>
      </c>
      <c r="F28" s="68">
        <v>11</v>
      </c>
      <c r="G28" s="68">
        <v>3396</v>
      </c>
      <c r="H28" s="68">
        <v>9.3041095890411007</v>
      </c>
      <c r="I28" s="68">
        <v>4314</v>
      </c>
      <c r="J28" s="68">
        <v>12</v>
      </c>
      <c r="K28" s="181">
        <v>3859</v>
      </c>
      <c r="L28" s="181">
        <v>11</v>
      </c>
    </row>
    <row r="29" spans="1:12" s="55" customFormat="1" ht="18" customHeight="1">
      <c r="A29" s="71"/>
      <c r="B29" s="2" t="s">
        <v>88</v>
      </c>
      <c r="C29" s="68">
        <v>2727</v>
      </c>
      <c r="D29" s="68">
        <v>7</v>
      </c>
      <c r="E29" s="68">
        <v>2748</v>
      </c>
      <c r="F29" s="68">
        <v>8</v>
      </c>
      <c r="G29" s="68">
        <v>2456</v>
      </c>
      <c r="H29" s="68">
        <v>6.7287671232876702</v>
      </c>
      <c r="I29" s="68">
        <v>2247</v>
      </c>
      <c r="J29" s="68">
        <v>6</v>
      </c>
      <c r="K29" s="181">
        <v>2320</v>
      </c>
      <c r="L29" s="181">
        <v>6</v>
      </c>
    </row>
    <row r="30" spans="1:12" s="55" customFormat="1" ht="18" customHeight="1">
      <c r="A30" s="71"/>
      <c r="B30" s="2" t="s">
        <v>89</v>
      </c>
      <c r="C30" s="68">
        <v>7690</v>
      </c>
      <c r="D30" s="68">
        <v>21</v>
      </c>
      <c r="E30" s="68">
        <v>7629</v>
      </c>
      <c r="F30" s="68">
        <v>21</v>
      </c>
      <c r="G30" s="68">
        <v>7521</v>
      </c>
      <c r="H30" s="68">
        <v>20.605479452054801</v>
      </c>
      <c r="I30" s="68">
        <v>6364</v>
      </c>
      <c r="J30" s="68">
        <v>17</v>
      </c>
      <c r="K30" s="181">
        <v>5816</v>
      </c>
      <c r="L30" s="181">
        <v>16</v>
      </c>
    </row>
    <row r="31" spans="1:12" s="55" customFormat="1" ht="18" customHeight="1">
      <c r="A31" s="71"/>
      <c r="B31" s="2" t="s">
        <v>90</v>
      </c>
      <c r="C31" s="68">
        <v>2119</v>
      </c>
      <c r="D31" s="68">
        <v>6</v>
      </c>
      <c r="E31" s="68">
        <v>2585</v>
      </c>
      <c r="F31" s="68">
        <v>7</v>
      </c>
      <c r="G31" s="68">
        <v>2495</v>
      </c>
      <c r="H31" s="68">
        <v>6.8356164383561699</v>
      </c>
      <c r="I31" s="68">
        <v>2127</v>
      </c>
      <c r="J31" s="68">
        <v>6</v>
      </c>
      <c r="K31" s="181">
        <v>1184</v>
      </c>
      <c r="L31" s="181">
        <v>3</v>
      </c>
    </row>
    <row r="32" spans="1:12" s="55" customFormat="1" ht="18" customHeight="1">
      <c r="A32" s="71"/>
      <c r="B32" s="2" t="s">
        <v>91</v>
      </c>
      <c r="C32" s="68">
        <v>5427</v>
      </c>
      <c r="D32" s="68">
        <v>15</v>
      </c>
      <c r="E32" s="68">
        <v>4695</v>
      </c>
      <c r="F32" s="68">
        <v>13</v>
      </c>
      <c r="G32" s="68">
        <v>3749</v>
      </c>
      <c r="H32" s="68">
        <v>10.2712328767123</v>
      </c>
      <c r="I32" s="68">
        <v>3596</v>
      </c>
      <c r="J32" s="68">
        <v>10</v>
      </c>
      <c r="K32" s="181">
        <v>3871</v>
      </c>
      <c r="L32" s="181">
        <v>11</v>
      </c>
    </row>
    <row r="33" spans="1:13" s="55" customFormat="1" ht="18" customHeight="1">
      <c r="A33" s="71"/>
      <c r="B33" s="2" t="s">
        <v>92</v>
      </c>
      <c r="C33" s="68">
        <v>1499</v>
      </c>
      <c r="D33" s="68">
        <v>4</v>
      </c>
      <c r="E33" s="68">
        <v>1344</v>
      </c>
      <c r="F33" s="68">
        <v>4</v>
      </c>
      <c r="G33" s="68">
        <v>1052</v>
      </c>
      <c r="H33" s="68">
        <v>2.8821917808219202</v>
      </c>
      <c r="I33" s="68">
        <v>1682</v>
      </c>
      <c r="J33" s="68">
        <v>5</v>
      </c>
      <c r="K33" s="181">
        <v>1837</v>
      </c>
      <c r="L33" s="181">
        <v>5</v>
      </c>
    </row>
    <row r="34" spans="1:13" s="55" customFormat="1" ht="18" customHeight="1">
      <c r="A34" s="71"/>
      <c r="B34" s="2" t="s">
        <v>93</v>
      </c>
      <c r="C34" s="68">
        <v>23661</v>
      </c>
      <c r="D34" s="68">
        <v>65</v>
      </c>
      <c r="E34" s="68">
        <v>24206</v>
      </c>
      <c r="F34" s="68">
        <v>66</v>
      </c>
      <c r="G34" s="68">
        <v>23099</v>
      </c>
      <c r="H34" s="68">
        <v>63.284931506849297</v>
      </c>
      <c r="I34" s="68">
        <v>19377</v>
      </c>
      <c r="J34" s="68">
        <v>53</v>
      </c>
      <c r="K34" s="181">
        <v>14350</v>
      </c>
      <c r="L34" s="181">
        <v>39</v>
      </c>
    </row>
    <row r="35" spans="1:13" s="55" customFormat="1" ht="18" customHeight="1">
      <c r="A35" s="73"/>
      <c r="B35" s="2" t="s">
        <v>94</v>
      </c>
      <c r="C35" s="68">
        <v>967</v>
      </c>
      <c r="D35" s="68">
        <v>3</v>
      </c>
      <c r="E35" s="68">
        <v>1689</v>
      </c>
      <c r="F35" s="68">
        <v>5</v>
      </c>
      <c r="G35" s="68">
        <v>1465</v>
      </c>
      <c r="H35" s="68">
        <v>4.0136986301369904</v>
      </c>
      <c r="I35" s="68">
        <v>1674</v>
      </c>
      <c r="J35" s="68">
        <v>5</v>
      </c>
      <c r="K35" s="181">
        <v>1124</v>
      </c>
      <c r="L35" s="181">
        <v>3</v>
      </c>
    </row>
    <row r="36" spans="1:13" s="55" customFormat="1" ht="18" customHeight="1">
      <c r="A36" s="72"/>
      <c r="B36" s="2"/>
      <c r="C36" s="68"/>
      <c r="D36" s="68"/>
      <c r="E36" s="68"/>
      <c r="F36" s="68"/>
      <c r="G36" s="68"/>
      <c r="H36" s="68"/>
      <c r="I36" s="68"/>
      <c r="J36" s="68"/>
      <c r="K36" s="181"/>
      <c r="L36" s="181"/>
    </row>
    <row r="37" spans="1:13" s="55" customFormat="1" ht="18" customHeight="1">
      <c r="A37" s="212" t="s">
        <v>95</v>
      </c>
      <c r="B37" s="212"/>
      <c r="C37" s="68">
        <v>170802</v>
      </c>
      <c r="D37" s="68">
        <v>468</v>
      </c>
      <c r="E37" s="68">
        <v>163629</v>
      </c>
      <c r="F37" s="68">
        <v>448</v>
      </c>
      <c r="G37" s="68">
        <v>175047</v>
      </c>
      <c r="H37" s="68">
        <v>480</v>
      </c>
      <c r="I37" s="68">
        <v>184808</v>
      </c>
      <c r="J37" s="68">
        <v>505</v>
      </c>
      <c r="K37" s="181">
        <v>185215</v>
      </c>
      <c r="L37" s="181">
        <v>508</v>
      </c>
      <c r="M37" s="69"/>
    </row>
    <row r="38" spans="1:13" s="55" customFormat="1" ht="18" customHeight="1">
      <c r="A38" s="71"/>
      <c r="B38" s="2" t="s">
        <v>96</v>
      </c>
      <c r="C38" s="68">
        <v>21964</v>
      </c>
      <c r="D38" s="68">
        <v>60</v>
      </c>
      <c r="E38" s="68">
        <v>20209</v>
      </c>
      <c r="F38" s="68">
        <v>55</v>
      </c>
      <c r="G38" s="68">
        <v>19753</v>
      </c>
      <c r="H38" s="68">
        <v>54.117808219178102</v>
      </c>
      <c r="I38" s="68">
        <v>17544</v>
      </c>
      <c r="J38" s="68">
        <v>48</v>
      </c>
      <c r="K38" s="181">
        <v>14266</v>
      </c>
      <c r="L38" s="181">
        <v>39</v>
      </c>
    </row>
    <row r="39" spans="1:13" s="55" customFormat="1" ht="18" customHeight="1">
      <c r="A39" s="71"/>
      <c r="B39" s="2" t="s">
        <v>97</v>
      </c>
      <c r="C39" s="68">
        <v>28728</v>
      </c>
      <c r="D39" s="68">
        <v>79</v>
      </c>
      <c r="E39" s="68">
        <v>25256</v>
      </c>
      <c r="F39" s="68">
        <v>69</v>
      </c>
      <c r="G39" s="68">
        <v>25233</v>
      </c>
      <c r="H39" s="68">
        <v>69.131506849315102</v>
      </c>
      <c r="I39" s="68">
        <v>23610</v>
      </c>
      <c r="J39" s="68">
        <v>65</v>
      </c>
      <c r="K39" s="181">
        <v>19777</v>
      </c>
      <c r="L39" s="181">
        <v>54</v>
      </c>
    </row>
    <row r="40" spans="1:13" s="55" customFormat="1" ht="18" customHeight="1">
      <c r="A40" s="71"/>
      <c r="B40" s="2" t="s">
        <v>98</v>
      </c>
      <c r="C40" s="68">
        <v>16884</v>
      </c>
      <c r="D40" s="68">
        <v>46</v>
      </c>
      <c r="E40" s="68">
        <v>14842</v>
      </c>
      <c r="F40" s="68">
        <v>41</v>
      </c>
      <c r="G40" s="68">
        <v>15045</v>
      </c>
      <c r="H40" s="68">
        <v>41.219178082191803</v>
      </c>
      <c r="I40" s="68">
        <v>13937</v>
      </c>
      <c r="J40" s="68">
        <v>38</v>
      </c>
      <c r="K40" s="181">
        <v>14580</v>
      </c>
      <c r="L40" s="181">
        <v>40</v>
      </c>
    </row>
    <row r="41" spans="1:13" s="55" customFormat="1" ht="18" customHeight="1">
      <c r="A41" s="71"/>
      <c r="B41" s="2" t="s">
        <v>99</v>
      </c>
      <c r="C41" s="68">
        <v>6413</v>
      </c>
      <c r="D41" s="68">
        <v>18</v>
      </c>
      <c r="E41" s="68">
        <v>8293</v>
      </c>
      <c r="F41" s="68">
        <v>23</v>
      </c>
      <c r="G41" s="68">
        <v>7565</v>
      </c>
      <c r="H41" s="68">
        <v>20.7260273972603</v>
      </c>
      <c r="I41" s="68">
        <v>9687</v>
      </c>
      <c r="J41" s="68">
        <v>26</v>
      </c>
      <c r="K41" s="181">
        <v>9699</v>
      </c>
      <c r="L41" s="181">
        <v>27</v>
      </c>
    </row>
    <row r="42" spans="1:13" ht="18" customHeight="1">
      <c r="A42" s="71"/>
      <c r="B42" s="2" t="s">
        <v>100</v>
      </c>
      <c r="C42" s="68">
        <v>96813</v>
      </c>
      <c r="D42" s="68">
        <v>265</v>
      </c>
      <c r="E42" s="68">
        <v>95029</v>
      </c>
      <c r="F42" s="68">
        <v>260</v>
      </c>
      <c r="G42" s="68">
        <v>107451</v>
      </c>
      <c r="H42" s="68">
        <v>294.38630136986302</v>
      </c>
      <c r="I42" s="68">
        <v>120030</v>
      </c>
      <c r="J42" s="68">
        <v>328</v>
      </c>
      <c r="K42" s="181">
        <v>126893</v>
      </c>
      <c r="L42" s="181">
        <v>348</v>
      </c>
    </row>
    <row r="43" spans="1:13" ht="3" customHeight="1" thickBot="1">
      <c r="A43" s="74"/>
      <c r="B43" s="75"/>
      <c r="C43" s="74"/>
      <c r="D43" s="74"/>
      <c r="E43" s="74"/>
      <c r="F43" s="74"/>
      <c r="G43" s="74"/>
      <c r="H43" s="76"/>
      <c r="I43" s="74"/>
      <c r="J43" s="74"/>
      <c r="K43" s="74"/>
      <c r="L43" s="74"/>
    </row>
    <row r="44" spans="1:13" ht="18" customHeight="1">
      <c r="A44" s="52" t="s">
        <v>101</v>
      </c>
      <c r="G44" s="174"/>
      <c r="H44" s="174"/>
      <c r="I44" s="174"/>
      <c r="J44" s="174"/>
      <c r="K44" s="174"/>
      <c r="L44" s="174"/>
    </row>
  </sheetData>
  <mergeCells count="10">
    <mergeCell ref="A10:B10"/>
    <mergeCell ref="A16:B16"/>
    <mergeCell ref="A37:B37"/>
    <mergeCell ref="A1:L1"/>
    <mergeCell ref="A5:B6"/>
    <mergeCell ref="C5:D5"/>
    <mergeCell ref="E5:F5"/>
    <mergeCell ref="G5:H5"/>
    <mergeCell ref="I5:J5"/>
    <mergeCell ref="K5:L5"/>
  </mergeCells>
  <phoneticPr fontId="20"/>
  <pageMargins left="0.59027777777777801" right="0.59027777777777801" top="0.59027777777777801" bottom="0.59027777777777801" header="0.196527777777778" footer="0.196527777777778"/>
  <pageSetup paperSize="9" scale="98" orientation="portrait" horizontalDpi="300" verticalDpi="300" r:id="rId1"/>
  <headerFooter>
    <oddHeader>&amp;R&amp;"ＭＳ ゴシック,標準"&amp;12運輸・観光・通信</oddHeader>
    <oddFooter>&amp;R&amp;"ＭＳ Ｐゴシック,標準"&amp;P / 8ページ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38"/>
  <sheetViews>
    <sheetView zoomScaleNormal="100" workbookViewId="0">
      <pane xSplit="1" ySplit="7" topLeftCell="B16" activePane="bottomRight" state="frozen"/>
      <selection pane="topRight"/>
      <selection pane="bottomLeft"/>
      <selection pane="bottomRight" sqref="A1:F1"/>
    </sheetView>
  </sheetViews>
  <sheetFormatPr defaultColWidth="9" defaultRowHeight="13.2"/>
  <cols>
    <col min="1" max="1" width="15.6640625" style="77" customWidth="1"/>
    <col min="2" max="6" width="17.6640625" style="77" customWidth="1"/>
    <col min="7" max="16384" width="9" style="77"/>
  </cols>
  <sheetData>
    <row r="1" spans="1:6" ht="30" customHeight="1">
      <c r="A1" s="218" t="str">
        <f>'9-1'!A1:H1</f>
        <v>山口市の統計(令和7年度)
山口市総務部デジタル推進課　℡　083-934-2748</v>
      </c>
      <c r="B1" s="218"/>
      <c r="C1" s="218"/>
      <c r="D1" s="218"/>
      <c r="E1" s="218"/>
      <c r="F1" s="218"/>
    </row>
    <row r="2" spans="1:6" ht="9" customHeight="1"/>
    <row r="3" spans="1:6" ht="15.75" customHeight="1">
      <c r="A3" s="78" t="s">
        <v>102</v>
      </c>
      <c r="B3" s="79"/>
      <c r="C3" s="79"/>
      <c r="E3" s="79"/>
    </row>
    <row r="4" spans="1:6" s="80" customFormat="1" ht="15" customHeight="1">
      <c r="A4" s="77" t="s">
        <v>20</v>
      </c>
      <c r="F4" s="81" t="s">
        <v>103</v>
      </c>
    </row>
    <row r="5" spans="1:6" ht="18" customHeight="1">
      <c r="A5" s="219" t="s">
        <v>104</v>
      </c>
      <c r="B5" s="220" t="s">
        <v>105</v>
      </c>
      <c r="C5" s="220"/>
      <c r="D5" s="220"/>
      <c r="E5" s="220"/>
      <c r="F5" s="1" t="s">
        <v>106</v>
      </c>
    </row>
    <row r="6" spans="1:6" ht="42.75" customHeight="1">
      <c r="A6" s="219"/>
      <c r="B6" s="82" t="s">
        <v>107</v>
      </c>
      <c r="C6" s="83" t="s">
        <v>108</v>
      </c>
      <c r="D6" s="84" t="s">
        <v>109</v>
      </c>
      <c r="E6" s="85" t="s">
        <v>110</v>
      </c>
      <c r="F6" s="82" t="s">
        <v>111</v>
      </c>
    </row>
    <row r="7" spans="1:6" ht="18" customHeight="1">
      <c r="A7" s="219"/>
      <c r="B7" s="83" t="s">
        <v>112</v>
      </c>
      <c r="C7" s="86" t="s">
        <v>112</v>
      </c>
      <c r="D7" s="86" t="s">
        <v>112</v>
      </c>
      <c r="E7" s="86" t="s">
        <v>112</v>
      </c>
      <c r="F7" s="83" t="s">
        <v>112</v>
      </c>
    </row>
    <row r="8" spans="1:6" ht="3" customHeight="1">
      <c r="A8" s="87"/>
      <c r="B8" s="82"/>
      <c r="C8" s="87"/>
      <c r="D8" s="87"/>
      <c r="E8" s="87"/>
      <c r="F8" s="87"/>
    </row>
    <row r="9" spans="1:6" s="90" customFormat="1" ht="18" customHeight="1">
      <c r="A9" s="87" t="s">
        <v>195</v>
      </c>
      <c r="B9" s="88">
        <v>154417</v>
      </c>
      <c r="C9" s="89">
        <v>517867</v>
      </c>
      <c r="D9" s="89">
        <v>290866</v>
      </c>
      <c r="E9" s="89">
        <v>1800885</v>
      </c>
      <c r="F9" s="89">
        <v>3125490</v>
      </c>
    </row>
    <row r="10" spans="1:6" ht="18" customHeight="1">
      <c r="A10" s="87">
        <v>3</v>
      </c>
      <c r="B10" s="88">
        <v>159903</v>
      </c>
      <c r="C10" s="89">
        <v>541713</v>
      </c>
      <c r="D10" s="89">
        <v>404963</v>
      </c>
      <c r="E10" s="89">
        <v>1864711</v>
      </c>
      <c r="F10" s="89">
        <v>3255082</v>
      </c>
    </row>
    <row r="11" spans="1:6" s="90" customFormat="1" ht="18" customHeight="1">
      <c r="A11" s="87">
        <v>4</v>
      </c>
      <c r="B11" s="88">
        <v>140873</v>
      </c>
      <c r="C11" s="89">
        <v>558717</v>
      </c>
      <c r="D11" s="89">
        <v>494061</v>
      </c>
      <c r="E11" s="89">
        <v>2025762</v>
      </c>
      <c r="F11" s="89">
        <v>3497247</v>
      </c>
    </row>
    <row r="12" spans="1:6" ht="18" customHeight="1">
      <c r="A12" s="87">
        <v>5</v>
      </c>
      <c r="B12" s="88">
        <v>145969</v>
      </c>
      <c r="C12" s="89">
        <v>600774</v>
      </c>
      <c r="D12" s="89">
        <v>571804</v>
      </c>
      <c r="E12" s="89">
        <v>2101597</v>
      </c>
      <c r="F12" s="89">
        <v>3656151</v>
      </c>
    </row>
    <row r="13" spans="1:6" s="90" customFormat="1" ht="18" customHeight="1">
      <c r="A13" s="91">
        <v>6</v>
      </c>
      <c r="B13" s="183">
        <v>163252</v>
      </c>
      <c r="C13" s="184">
        <v>611768</v>
      </c>
      <c r="D13" s="184">
        <v>602652</v>
      </c>
      <c r="E13" s="184">
        <v>2131439</v>
      </c>
      <c r="F13" s="184">
        <v>3681029</v>
      </c>
    </row>
    <row r="14" spans="1:6" s="90" customFormat="1" ht="9" customHeight="1">
      <c r="A14" s="92"/>
      <c r="B14" s="183"/>
      <c r="C14" s="184"/>
      <c r="D14" s="184"/>
      <c r="E14" s="184"/>
      <c r="F14" s="184"/>
    </row>
    <row r="15" spans="1:6" ht="18" customHeight="1">
      <c r="A15" s="93" t="s">
        <v>113</v>
      </c>
      <c r="B15" s="88">
        <v>14890</v>
      </c>
      <c r="C15" s="89">
        <v>51570</v>
      </c>
      <c r="D15" s="89">
        <v>49423</v>
      </c>
      <c r="E15" s="89">
        <v>174838</v>
      </c>
      <c r="F15" s="89">
        <v>296445</v>
      </c>
    </row>
    <row r="16" spans="1:6" ht="18" customHeight="1">
      <c r="A16" s="87">
        <v>5</v>
      </c>
      <c r="B16" s="88">
        <v>15265</v>
      </c>
      <c r="C16" s="89">
        <v>53176</v>
      </c>
      <c r="D16" s="89">
        <v>49667</v>
      </c>
      <c r="E16" s="89">
        <v>185480</v>
      </c>
      <c r="F16" s="89">
        <v>310811</v>
      </c>
    </row>
    <row r="17" spans="1:6" ht="18" customHeight="1">
      <c r="A17" s="87">
        <v>6</v>
      </c>
      <c r="B17" s="88">
        <v>12598</v>
      </c>
      <c r="C17" s="89">
        <v>48484</v>
      </c>
      <c r="D17" s="89">
        <v>46353</v>
      </c>
      <c r="E17" s="89">
        <v>167544</v>
      </c>
      <c r="F17" s="89">
        <v>290947</v>
      </c>
    </row>
    <row r="18" spans="1:6" ht="18" customHeight="1">
      <c r="A18" s="87">
        <v>7</v>
      </c>
      <c r="B18" s="88">
        <v>13289</v>
      </c>
      <c r="C18" s="89">
        <v>52800</v>
      </c>
      <c r="D18" s="89">
        <v>50057</v>
      </c>
      <c r="E18" s="89">
        <v>182595</v>
      </c>
      <c r="F18" s="89">
        <v>320859</v>
      </c>
    </row>
    <row r="19" spans="1:6" ht="18" customHeight="1">
      <c r="A19" s="87">
        <v>8</v>
      </c>
      <c r="B19" s="88">
        <v>15594</v>
      </c>
      <c r="C19" s="89">
        <v>53854</v>
      </c>
      <c r="D19" s="89">
        <v>52595</v>
      </c>
      <c r="E19" s="89">
        <v>189501</v>
      </c>
      <c r="F19" s="89">
        <v>324730</v>
      </c>
    </row>
    <row r="20" spans="1:6" ht="18" customHeight="1">
      <c r="A20" s="87">
        <v>9</v>
      </c>
      <c r="B20" s="88">
        <v>14422</v>
      </c>
      <c r="C20" s="89">
        <v>52348</v>
      </c>
      <c r="D20" s="89">
        <v>51571</v>
      </c>
      <c r="E20" s="89">
        <v>182526</v>
      </c>
      <c r="F20" s="89">
        <v>308733</v>
      </c>
    </row>
    <row r="21" spans="1:6" ht="18" customHeight="1">
      <c r="A21" s="87">
        <v>10</v>
      </c>
      <c r="B21" s="88">
        <v>14128</v>
      </c>
      <c r="C21" s="89">
        <v>53171</v>
      </c>
      <c r="D21" s="89">
        <v>52211</v>
      </c>
      <c r="E21" s="89">
        <v>187285</v>
      </c>
      <c r="F21" s="89">
        <v>324473</v>
      </c>
    </row>
    <row r="22" spans="1:6" ht="18" customHeight="1">
      <c r="A22" s="87">
        <v>11</v>
      </c>
      <c r="B22" s="88">
        <v>15576</v>
      </c>
      <c r="C22" s="89">
        <v>56704</v>
      </c>
      <c r="D22" s="89">
        <v>50735</v>
      </c>
      <c r="E22" s="89">
        <v>188895</v>
      </c>
      <c r="F22" s="89">
        <v>325073</v>
      </c>
    </row>
    <row r="23" spans="1:6" ht="18" customHeight="1">
      <c r="A23" s="87">
        <v>12</v>
      </c>
      <c r="B23" s="88">
        <v>12494</v>
      </c>
      <c r="C23" s="89">
        <v>51208</v>
      </c>
      <c r="D23" s="89">
        <v>52502</v>
      </c>
      <c r="E23" s="89">
        <v>180131</v>
      </c>
      <c r="F23" s="89">
        <v>315473</v>
      </c>
    </row>
    <row r="24" spans="1:6" ht="18" customHeight="1">
      <c r="A24" s="87">
        <v>1</v>
      </c>
      <c r="B24" s="88">
        <v>11480</v>
      </c>
      <c r="C24" s="89">
        <v>45080</v>
      </c>
      <c r="D24" s="89">
        <v>48378</v>
      </c>
      <c r="E24" s="89">
        <v>160672</v>
      </c>
      <c r="F24" s="89">
        <v>289428</v>
      </c>
    </row>
    <row r="25" spans="1:6" ht="18" customHeight="1">
      <c r="A25" s="87">
        <v>2</v>
      </c>
      <c r="B25" s="88">
        <v>9948</v>
      </c>
      <c r="C25" s="89">
        <v>40705</v>
      </c>
      <c r="D25" s="89">
        <v>43605</v>
      </c>
      <c r="E25" s="89">
        <v>146051</v>
      </c>
      <c r="F25" s="89">
        <v>270386</v>
      </c>
    </row>
    <row r="26" spans="1:6" ht="18" customHeight="1">
      <c r="A26" s="87">
        <v>3</v>
      </c>
      <c r="B26" s="88">
        <v>13568</v>
      </c>
      <c r="C26" s="89">
        <v>52668</v>
      </c>
      <c r="D26" s="89">
        <v>55555</v>
      </c>
      <c r="E26" s="89">
        <v>185921</v>
      </c>
      <c r="F26" s="89">
        <v>303671</v>
      </c>
    </row>
    <row r="27" spans="1:6" ht="3" customHeight="1">
      <c r="A27" s="94"/>
      <c r="B27" s="185"/>
      <c r="C27" s="186"/>
      <c r="D27" s="186"/>
      <c r="E27" s="186"/>
      <c r="F27" s="186"/>
    </row>
    <row r="28" spans="1:6" ht="27" customHeight="1">
      <c r="A28" s="77" t="s">
        <v>114</v>
      </c>
    </row>
    <row r="35" spans="1:1" ht="18" customHeight="1">
      <c r="A35" s="87"/>
    </row>
    <row r="36" spans="1:1" ht="18" customHeight="1"/>
    <row r="37" spans="1:1" ht="18" customHeight="1"/>
    <row r="38" spans="1:1" ht="18" customHeight="1"/>
  </sheetData>
  <mergeCells count="3">
    <mergeCell ref="A1:F1"/>
    <mergeCell ref="A5:A7"/>
    <mergeCell ref="B5:E5"/>
  </mergeCells>
  <phoneticPr fontId="20"/>
  <pageMargins left="0.59027777777777801" right="0.59027777777777801" top="0.59027777777777801" bottom="0.59027777777777801" header="0.196527777777778" footer="0.196527777777778"/>
  <pageSetup paperSize="9" scale="88" fitToHeight="0" orientation="portrait" horizontalDpi="300" verticalDpi="300" r:id="rId1"/>
  <headerFooter>
    <oddHeader>&amp;R&amp;"ＭＳ ゴシック,標準"&amp;12運輸・観光・通信</oddHeader>
    <oddFooter>&amp;R&amp;"ＭＳ Ｐゴシック,標準"&amp;P / 8ページ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51"/>
  <sheetViews>
    <sheetView zoomScaleNormal="100" workbookViewId="0">
      <pane xSplit="2" ySplit="6" topLeftCell="F7" activePane="bottomRight" state="frozen"/>
      <selection pane="topRight"/>
      <selection pane="bottomLeft"/>
      <selection pane="bottomRight" sqref="A1:E1"/>
    </sheetView>
  </sheetViews>
  <sheetFormatPr defaultColWidth="9" defaultRowHeight="13.2"/>
  <cols>
    <col min="1" max="1" width="25.109375" style="95" customWidth="1"/>
    <col min="2" max="2" width="11.77734375" style="95" customWidth="1"/>
    <col min="3" max="4" width="12.77734375" style="95" customWidth="1"/>
    <col min="5" max="5" width="13.33203125" style="95" customWidth="1"/>
    <col min="6" max="6" width="11.109375" style="95" customWidth="1"/>
    <col min="7" max="7" width="8.88671875" style="95" customWidth="1"/>
    <col min="8" max="8" width="10.33203125" style="95" customWidth="1"/>
    <col min="9" max="9" width="10" style="95" customWidth="1"/>
    <col min="10" max="10" width="8.88671875" style="95" customWidth="1"/>
    <col min="11" max="11" width="10.44140625" style="95" customWidth="1"/>
    <col min="12" max="13" width="8.88671875" style="95" customWidth="1"/>
    <col min="14" max="14" width="10.77734375" style="95" customWidth="1"/>
    <col min="15" max="16384" width="9" style="95"/>
  </cols>
  <sheetData>
    <row r="1" spans="1:13" ht="30" customHeight="1">
      <c r="A1" s="218" t="str">
        <f>'9-1'!A1:H1</f>
        <v>山口市の統計(令和7年度)
山口市総務部デジタル推進課　℡　083-934-2748</v>
      </c>
      <c r="B1" s="218"/>
      <c r="C1" s="218"/>
      <c r="D1" s="218"/>
      <c r="E1" s="218"/>
    </row>
    <row r="2" spans="1:13" ht="9" customHeight="1"/>
    <row r="3" spans="1:13" ht="15.75" customHeight="1">
      <c r="A3" s="96" t="s">
        <v>115</v>
      </c>
      <c r="B3" s="96"/>
      <c r="C3" s="168"/>
      <c r="E3" s="168"/>
      <c r="F3" s="96"/>
      <c r="G3" s="168"/>
      <c r="H3" s="168"/>
      <c r="I3" s="168"/>
      <c r="J3" s="168"/>
      <c r="K3" s="168"/>
      <c r="L3" s="168"/>
    </row>
    <row r="4" spans="1:13" s="98" customFormat="1" ht="15" customHeight="1">
      <c r="A4" s="95" t="s">
        <v>64</v>
      </c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7" t="s">
        <v>116</v>
      </c>
    </row>
    <row r="5" spans="1:13" s="99" customFormat="1" ht="18" customHeight="1">
      <c r="A5" s="224" t="s">
        <v>117</v>
      </c>
      <c r="B5" s="224"/>
      <c r="C5" s="225" t="s">
        <v>118</v>
      </c>
      <c r="D5" s="225"/>
      <c r="E5" s="225"/>
      <c r="F5" s="226" t="s">
        <v>119</v>
      </c>
      <c r="G5" s="226"/>
      <c r="H5" s="226"/>
      <c r="I5" s="226"/>
      <c r="J5" s="226"/>
      <c r="K5" s="226"/>
      <c r="L5" s="226"/>
      <c r="M5" s="226"/>
    </row>
    <row r="6" spans="1:13" s="99" customFormat="1" ht="27.75" customHeight="1">
      <c r="A6" s="227" t="s">
        <v>120</v>
      </c>
      <c r="B6" s="227"/>
      <c r="C6" s="100" t="s">
        <v>112</v>
      </c>
      <c r="D6" s="101" t="s">
        <v>121</v>
      </c>
      <c r="E6" s="102" t="s">
        <v>122</v>
      </c>
      <c r="F6" s="102" t="s">
        <v>123</v>
      </c>
      <c r="G6" s="100" t="s">
        <v>124</v>
      </c>
      <c r="H6" s="102" t="s">
        <v>125</v>
      </c>
      <c r="I6" s="102" t="s">
        <v>126</v>
      </c>
      <c r="J6" s="102" t="s">
        <v>127</v>
      </c>
      <c r="K6" s="102" t="s">
        <v>128</v>
      </c>
      <c r="L6" s="103" t="s">
        <v>129</v>
      </c>
      <c r="M6" s="101" t="s">
        <v>130</v>
      </c>
    </row>
    <row r="7" spans="1:13" s="99" customFormat="1" ht="3" customHeight="1">
      <c r="A7" s="104"/>
      <c r="B7" s="104"/>
      <c r="C7" s="105"/>
      <c r="D7" s="106"/>
      <c r="E7" s="106"/>
      <c r="F7" s="106"/>
      <c r="G7" s="106"/>
      <c r="H7" s="106"/>
      <c r="I7" s="106"/>
      <c r="J7" s="106"/>
      <c r="K7" s="106"/>
      <c r="L7" s="106"/>
      <c r="M7" s="106"/>
    </row>
    <row r="8" spans="1:13" s="112" customFormat="1" ht="18" customHeight="1">
      <c r="A8" s="104" t="s">
        <v>198</v>
      </c>
      <c r="B8" s="107" t="s">
        <v>132</v>
      </c>
      <c r="C8" s="108">
        <v>3040552</v>
      </c>
      <c r="D8" s="109">
        <v>751378</v>
      </c>
      <c r="E8" s="109">
        <v>2289174</v>
      </c>
      <c r="F8" s="109">
        <v>266334</v>
      </c>
      <c r="G8" s="109">
        <v>21670</v>
      </c>
      <c r="H8" s="109">
        <v>221390</v>
      </c>
      <c r="I8" s="109">
        <v>98404</v>
      </c>
      <c r="J8" s="109">
        <v>28141</v>
      </c>
      <c r="K8" s="109">
        <v>96890</v>
      </c>
      <c r="L8" s="109">
        <v>9912</v>
      </c>
      <c r="M8" s="109">
        <v>8637</v>
      </c>
    </row>
    <row r="9" spans="1:13" s="112" customFormat="1" ht="18" customHeight="1">
      <c r="A9" s="97"/>
      <c r="B9" s="97" t="s">
        <v>133</v>
      </c>
      <c r="C9" s="108">
        <v>2501780</v>
      </c>
      <c r="D9" s="109">
        <v>354564</v>
      </c>
      <c r="E9" s="109">
        <v>2147216</v>
      </c>
      <c r="F9" s="109">
        <v>140224</v>
      </c>
      <c r="G9" s="109">
        <v>6975</v>
      </c>
      <c r="H9" s="109">
        <v>120051</v>
      </c>
      <c r="I9" s="109">
        <v>31640</v>
      </c>
      <c r="J9" s="109">
        <v>10591</v>
      </c>
      <c r="K9" s="109">
        <v>37076</v>
      </c>
      <c r="L9" s="109">
        <v>2471</v>
      </c>
      <c r="M9" s="109">
        <v>5536</v>
      </c>
    </row>
    <row r="10" spans="1:13" s="112" customFormat="1" ht="18" customHeight="1">
      <c r="A10" s="97"/>
      <c r="B10" s="97" t="s">
        <v>134</v>
      </c>
      <c r="C10" s="108">
        <v>538772</v>
      </c>
      <c r="D10" s="109">
        <v>396814</v>
      </c>
      <c r="E10" s="109">
        <v>141958</v>
      </c>
      <c r="F10" s="109">
        <v>126110</v>
      </c>
      <c r="G10" s="109">
        <v>14695</v>
      </c>
      <c r="H10" s="109">
        <v>101339</v>
      </c>
      <c r="I10" s="109">
        <v>66764</v>
      </c>
      <c r="J10" s="109">
        <v>17550</v>
      </c>
      <c r="K10" s="109">
        <v>59814</v>
      </c>
      <c r="L10" s="109">
        <v>7441</v>
      </c>
      <c r="M10" s="109">
        <v>3101</v>
      </c>
    </row>
    <row r="11" spans="1:13" s="112" customFormat="1" ht="9" customHeight="1">
      <c r="A11" s="97"/>
      <c r="B11" s="111"/>
      <c r="C11" s="108"/>
      <c r="D11" s="109"/>
      <c r="E11" s="109"/>
      <c r="F11" s="109"/>
      <c r="G11" s="109"/>
      <c r="H11" s="109"/>
      <c r="I11" s="109"/>
      <c r="J11" s="109"/>
      <c r="K11" s="109"/>
      <c r="L11" s="109"/>
      <c r="M11" s="109"/>
    </row>
    <row r="12" spans="1:13" s="112" customFormat="1" ht="18" customHeight="1">
      <c r="A12" s="104">
        <v>3</v>
      </c>
      <c r="B12" s="107" t="s">
        <v>132</v>
      </c>
      <c r="C12" s="108">
        <v>3357705</v>
      </c>
      <c r="D12" s="109">
        <v>778432</v>
      </c>
      <c r="E12" s="109">
        <v>2579273</v>
      </c>
      <c r="F12" s="109">
        <v>314219</v>
      </c>
      <c r="G12" s="109">
        <v>34190</v>
      </c>
      <c r="H12" s="109">
        <v>213914</v>
      </c>
      <c r="I12" s="109">
        <v>77240</v>
      </c>
      <c r="J12" s="109">
        <v>33770</v>
      </c>
      <c r="K12" s="109">
        <v>75132</v>
      </c>
      <c r="L12" s="109">
        <v>15523</v>
      </c>
      <c r="M12" s="109">
        <v>14444</v>
      </c>
    </row>
    <row r="13" spans="1:13" s="112" customFormat="1" ht="18" customHeight="1">
      <c r="A13" s="97"/>
      <c r="B13" s="97" t="s">
        <v>133</v>
      </c>
      <c r="C13" s="108">
        <v>2833874</v>
      </c>
      <c r="D13" s="109">
        <v>403736</v>
      </c>
      <c r="E13" s="109">
        <v>2430138</v>
      </c>
      <c r="F13" s="109">
        <v>173155</v>
      </c>
      <c r="G13" s="109">
        <v>15452</v>
      </c>
      <c r="H13" s="109">
        <v>119787</v>
      </c>
      <c r="I13" s="109">
        <v>30888</v>
      </c>
      <c r="J13" s="109">
        <v>14146</v>
      </c>
      <c r="K13" s="109">
        <v>29279</v>
      </c>
      <c r="L13" s="109">
        <v>7573</v>
      </c>
      <c r="M13" s="109">
        <v>13456</v>
      </c>
    </row>
    <row r="14" spans="1:13" s="112" customFormat="1" ht="18" customHeight="1">
      <c r="A14" s="97"/>
      <c r="B14" s="97" t="s">
        <v>134</v>
      </c>
      <c r="C14" s="108">
        <v>523831</v>
      </c>
      <c r="D14" s="109">
        <v>374696</v>
      </c>
      <c r="E14" s="109">
        <v>149135</v>
      </c>
      <c r="F14" s="109">
        <v>141064</v>
      </c>
      <c r="G14" s="109">
        <v>18738</v>
      </c>
      <c r="H14" s="109">
        <v>94127</v>
      </c>
      <c r="I14" s="109">
        <v>46352</v>
      </c>
      <c r="J14" s="109">
        <v>19624</v>
      </c>
      <c r="K14" s="109">
        <v>45853</v>
      </c>
      <c r="L14" s="109">
        <v>7950</v>
      </c>
      <c r="M14" s="109">
        <v>988</v>
      </c>
    </row>
    <row r="15" spans="1:13" s="112" customFormat="1" ht="9" customHeight="1">
      <c r="A15" s="97"/>
      <c r="B15" s="111"/>
      <c r="C15" s="108"/>
      <c r="D15" s="109"/>
      <c r="E15" s="109"/>
      <c r="F15" s="109"/>
      <c r="G15" s="109"/>
      <c r="H15" s="109"/>
      <c r="I15" s="109"/>
      <c r="J15" s="109"/>
      <c r="K15" s="109"/>
      <c r="L15" s="109"/>
      <c r="M15" s="109"/>
    </row>
    <row r="16" spans="1:13" ht="18" customHeight="1">
      <c r="A16" s="104">
        <v>4</v>
      </c>
      <c r="B16" s="107" t="s">
        <v>132</v>
      </c>
      <c r="C16" s="108">
        <v>4076064</v>
      </c>
      <c r="D16" s="109">
        <v>1115101</v>
      </c>
      <c r="E16" s="109">
        <v>2960963</v>
      </c>
      <c r="F16" s="109">
        <v>423472</v>
      </c>
      <c r="G16" s="109">
        <v>42777</v>
      </c>
      <c r="H16" s="109">
        <v>308724</v>
      </c>
      <c r="I16" s="109">
        <v>122812</v>
      </c>
      <c r="J16" s="109">
        <v>53105</v>
      </c>
      <c r="K16" s="109">
        <v>113286</v>
      </c>
      <c r="L16" s="109">
        <v>31532</v>
      </c>
      <c r="M16" s="109">
        <v>19393</v>
      </c>
    </row>
    <row r="17" spans="1:14" ht="18" customHeight="1">
      <c r="A17" s="97"/>
      <c r="B17" s="97" t="s">
        <v>133</v>
      </c>
      <c r="C17" s="108">
        <v>3365630</v>
      </c>
      <c r="D17" s="109">
        <v>589350</v>
      </c>
      <c r="E17" s="109">
        <v>2776280</v>
      </c>
      <c r="F17" s="109">
        <v>240863</v>
      </c>
      <c r="G17" s="109">
        <v>19386</v>
      </c>
      <c r="H17" s="109">
        <v>179107</v>
      </c>
      <c r="I17" s="109">
        <v>52299</v>
      </c>
      <c r="J17" s="109">
        <v>18219</v>
      </c>
      <c r="K17" s="109">
        <v>48763</v>
      </c>
      <c r="L17" s="109">
        <v>13394</v>
      </c>
      <c r="M17" s="109">
        <v>17319</v>
      </c>
    </row>
    <row r="18" spans="1:14" ht="18" customHeight="1">
      <c r="A18" s="97"/>
      <c r="B18" s="97" t="s">
        <v>134</v>
      </c>
      <c r="C18" s="108">
        <v>710434</v>
      </c>
      <c r="D18" s="109">
        <v>525751</v>
      </c>
      <c r="E18" s="109">
        <v>184683</v>
      </c>
      <c r="F18" s="109">
        <v>182609</v>
      </c>
      <c r="G18" s="109">
        <v>23391</v>
      </c>
      <c r="H18" s="109">
        <v>129617</v>
      </c>
      <c r="I18" s="109">
        <v>70513</v>
      </c>
      <c r="J18" s="109">
        <v>34886</v>
      </c>
      <c r="K18" s="109">
        <v>64523</v>
      </c>
      <c r="L18" s="109">
        <v>18138</v>
      </c>
      <c r="M18" s="109">
        <v>2074</v>
      </c>
    </row>
    <row r="19" spans="1:14" s="112" customFormat="1" ht="9" customHeight="1">
      <c r="A19" s="111"/>
      <c r="B19" s="111"/>
      <c r="C19" s="108"/>
      <c r="D19" s="109"/>
      <c r="E19" s="109"/>
      <c r="F19" s="109"/>
      <c r="G19" s="109"/>
      <c r="H19" s="109"/>
      <c r="I19" s="109"/>
      <c r="J19" s="109"/>
      <c r="K19" s="109"/>
      <c r="L19" s="109"/>
      <c r="M19" s="109"/>
    </row>
    <row r="20" spans="1:14" s="112" customFormat="1" ht="18" customHeight="1">
      <c r="A20" s="104">
        <v>5</v>
      </c>
      <c r="B20" s="107" t="s">
        <v>132</v>
      </c>
      <c r="C20" s="108">
        <v>5078570</v>
      </c>
      <c r="D20" s="109">
        <v>2192926</v>
      </c>
      <c r="E20" s="109">
        <v>5102166</v>
      </c>
      <c r="F20" s="109">
        <v>521602</v>
      </c>
      <c r="G20" s="109">
        <v>57420</v>
      </c>
      <c r="H20" s="109">
        <v>341084</v>
      </c>
      <c r="I20" s="109">
        <v>264530</v>
      </c>
      <c r="J20" s="109">
        <v>47958</v>
      </c>
      <c r="K20" s="109">
        <v>133294</v>
      </c>
      <c r="L20" s="109">
        <v>18291</v>
      </c>
      <c r="M20" s="109">
        <v>61194</v>
      </c>
    </row>
    <row r="21" spans="1:14" s="112" customFormat="1" ht="18" customHeight="1">
      <c r="A21" s="97"/>
      <c r="B21" s="97" t="s">
        <v>133</v>
      </c>
      <c r="C21" s="108">
        <v>4270586</v>
      </c>
      <c r="D21" s="109">
        <v>1590540</v>
      </c>
      <c r="E21" s="109">
        <v>4896568</v>
      </c>
      <c r="F21" s="109">
        <v>299986</v>
      </c>
      <c r="G21" s="109">
        <v>24164</v>
      </c>
      <c r="H21" s="109">
        <v>190437</v>
      </c>
      <c r="I21" s="109">
        <v>190242</v>
      </c>
      <c r="J21" s="109">
        <v>24151</v>
      </c>
      <c r="K21" s="109">
        <v>60629</v>
      </c>
      <c r="L21" s="109">
        <v>8666</v>
      </c>
      <c r="M21" s="109">
        <v>44712</v>
      </c>
    </row>
    <row r="22" spans="1:14" s="112" customFormat="1" ht="18" customHeight="1">
      <c r="A22" s="97"/>
      <c r="B22" s="97" t="s">
        <v>134</v>
      </c>
      <c r="C22" s="108">
        <v>807984</v>
      </c>
      <c r="D22" s="109">
        <v>602386</v>
      </c>
      <c r="E22" s="109">
        <v>205598</v>
      </c>
      <c r="F22" s="109">
        <v>221616</v>
      </c>
      <c r="G22" s="109">
        <v>33256</v>
      </c>
      <c r="H22" s="109">
        <v>150647</v>
      </c>
      <c r="I22" s="109">
        <v>74288</v>
      </c>
      <c r="J22" s="109">
        <v>23807</v>
      </c>
      <c r="K22" s="109">
        <v>72665</v>
      </c>
      <c r="L22" s="109">
        <v>9625</v>
      </c>
      <c r="M22" s="109">
        <v>16482</v>
      </c>
      <c r="N22" s="95"/>
    </row>
    <row r="23" spans="1:14" s="112" customFormat="1" ht="9" customHeight="1">
      <c r="A23" s="111"/>
      <c r="B23" s="111"/>
      <c r="C23" s="108"/>
      <c r="D23" s="109"/>
      <c r="E23" s="109"/>
      <c r="F23" s="109"/>
      <c r="G23" s="109"/>
      <c r="H23" s="109"/>
      <c r="I23" s="109"/>
      <c r="J23" s="109"/>
      <c r="K23" s="109"/>
      <c r="L23" s="109"/>
      <c r="M23" s="109"/>
    </row>
    <row r="24" spans="1:14" s="112" customFormat="1" ht="18" customHeight="1">
      <c r="A24" s="110">
        <v>6</v>
      </c>
      <c r="B24" s="113" t="s">
        <v>132</v>
      </c>
      <c r="C24" s="187">
        <v>5358338</v>
      </c>
      <c r="D24" s="188">
        <v>1596570</v>
      </c>
      <c r="E24" s="188">
        <v>3761768</v>
      </c>
      <c r="F24" s="188">
        <v>600187</v>
      </c>
      <c r="G24" s="188">
        <v>68157</v>
      </c>
      <c r="H24" s="188">
        <v>332075</v>
      </c>
      <c r="I24" s="188">
        <v>268176</v>
      </c>
      <c r="J24" s="188">
        <v>60659</v>
      </c>
      <c r="K24" s="188">
        <v>163492</v>
      </c>
      <c r="L24" s="188">
        <v>33739</v>
      </c>
      <c r="M24" s="188">
        <v>70085</v>
      </c>
    </row>
    <row r="25" spans="1:14" s="112" customFormat="1" ht="18" customHeight="1">
      <c r="A25" s="111"/>
      <c r="B25" s="111" t="s">
        <v>133</v>
      </c>
      <c r="C25" s="187">
        <v>4505854</v>
      </c>
      <c r="D25" s="188">
        <v>928217</v>
      </c>
      <c r="E25" s="188">
        <v>3577637</v>
      </c>
      <c r="F25" s="188">
        <v>372945</v>
      </c>
      <c r="G25" s="188">
        <v>29939</v>
      </c>
      <c r="H25" s="188">
        <v>183752</v>
      </c>
      <c r="I25" s="188">
        <v>181982</v>
      </c>
      <c r="J25" s="188">
        <v>26827</v>
      </c>
      <c r="K25" s="188">
        <v>66385</v>
      </c>
      <c r="L25" s="188">
        <v>18928</v>
      </c>
      <c r="M25" s="188">
        <v>47459</v>
      </c>
    </row>
    <row r="26" spans="1:14" s="112" customFormat="1" ht="18" customHeight="1">
      <c r="A26" s="111"/>
      <c r="B26" s="111" t="s">
        <v>134</v>
      </c>
      <c r="C26" s="187">
        <v>852484</v>
      </c>
      <c r="D26" s="188">
        <v>668353</v>
      </c>
      <c r="E26" s="188">
        <v>184131</v>
      </c>
      <c r="F26" s="188">
        <v>227242</v>
      </c>
      <c r="G26" s="188">
        <v>38218</v>
      </c>
      <c r="H26" s="188">
        <v>148323</v>
      </c>
      <c r="I26" s="188">
        <v>86194</v>
      </c>
      <c r="J26" s="188">
        <v>33832</v>
      </c>
      <c r="K26" s="188">
        <v>97107</v>
      </c>
      <c r="L26" s="188">
        <v>14811</v>
      </c>
      <c r="M26" s="188">
        <v>22626</v>
      </c>
      <c r="N26" s="95"/>
    </row>
    <row r="27" spans="1:14" s="112" customFormat="1" ht="5.25" customHeight="1">
      <c r="A27" s="111"/>
      <c r="B27" s="111"/>
      <c r="C27" s="187"/>
      <c r="D27" s="188"/>
      <c r="E27" s="188"/>
      <c r="F27" s="188"/>
      <c r="G27" s="188"/>
      <c r="H27" s="188"/>
      <c r="I27" s="188"/>
      <c r="J27" s="188"/>
      <c r="K27" s="188"/>
      <c r="L27" s="188"/>
      <c r="M27" s="188"/>
      <c r="N27" s="95"/>
    </row>
    <row r="28" spans="1:14" s="112" customFormat="1" ht="18" customHeight="1">
      <c r="A28" s="114" t="s">
        <v>135</v>
      </c>
      <c r="B28" s="114"/>
      <c r="C28" s="187"/>
      <c r="D28" s="188"/>
      <c r="E28" s="188"/>
      <c r="F28" s="188"/>
      <c r="G28" s="188"/>
      <c r="H28" s="188"/>
      <c r="I28" s="188"/>
      <c r="J28" s="188"/>
      <c r="K28" s="188"/>
      <c r="L28" s="188"/>
      <c r="M28" s="188"/>
    </row>
    <row r="29" spans="1:14" ht="18" customHeight="1">
      <c r="A29" s="222" t="s">
        <v>81</v>
      </c>
      <c r="B29" s="222"/>
      <c r="C29" s="108">
        <v>701284</v>
      </c>
      <c r="D29" s="109">
        <v>441434</v>
      </c>
      <c r="E29" s="109">
        <v>259850</v>
      </c>
      <c r="F29" s="109">
        <v>146584</v>
      </c>
      <c r="G29" s="109">
        <v>28587</v>
      </c>
      <c r="H29" s="109">
        <v>104252</v>
      </c>
      <c r="I29" s="109">
        <v>59707</v>
      </c>
      <c r="J29" s="109">
        <v>23771</v>
      </c>
      <c r="K29" s="109">
        <v>49801</v>
      </c>
      <c r="L29" s="109">
        <v>12005</v>
      </c>
      <c r="M29" s="109">
        <v>16727</v>
      </c>
      <c r="N29" s="189"/>
    </row>
    <row r="30" spans="1:14" ht="18" customHeight="1">
      <c r="A30" s="222" t="s">
        <v>136</v>
      </c>
      <c r="B30" s="222"/>
      <c r="C30" s="108">
        <v>72753</v>
      </c>
      <c r="D30" s="109">
        <v>62152</v>
      </c>
      <c r="E30" s="109">
        <v>10601</v>
      </c>
      <c r="F30" s="109">
        <v>11273</v>
      </c>
      <c r="G30" s="109">
        <v>2229</v>
      </c>
      <c r="H30" s="109">
        <v>12406</v>
      </c>
      <c r="I30" s="109">
        <v>8217</v>
      </c>
      <c r="J30" s="109">
        <v>2126</v>
      </c>
      <c r="K30" s="109">
        <v>20795</v>
      </c>
      <c r="L30" s="109">
        <v>3551</v>
      </c>
      <c r="M30" s="109">
        <v>1555</v>
      </c>
      <c r="N30" s="189"/>
    </row>
    <row r="31" spans="1:14" ht="18" customHeight="1">
      <c r="A31" s="221" t="s">
        <v>137</v>
      </c>
      <c r="B31" s="221"/>
      <c r="C31" s="108">
        <v>618987</v>
      </c>
      <c r="D31" s="109">
        <v>402341</v>
      </c>
      <c r="E31" s="109">
        <v>216646</v>
      </c>
      <c r="F31" s="109">
        <v>136653</v>
      </c>
      <c r="G31" s="109">
        <v>28716</v>
      </c>
      <c r="H31" s="109">
        <v>97924</v>
      </c>
      <c r="I31" s="109">
        <v>53026</v>
      </c>
      <c r="J31" s="109">
        <v>18608</v>
      </c>
      <c r="K31" s="109">
        <v>42139</v>
      </c>
      <c r="L31" s="109">
        <v>8437</v>
      </c>
      <c r="M31" s="109">
        <v>16838</v>
      </c>
      <c r="N31" s="189"/>
    </row>
    <row r="32" spans="1:14" ht="18" customHeight="1">
      <c r="A32" s="222" t="s">
        <v>138</v>
      </c>
      <c r="B32" s="222"/>
      <c r="C32" s="108">
        <v>36864</v>
      </c>
      <c r="D32" s="109">
        <v>6022</v>
      </c>
      <c r="E32" s="109">
        <v>30842</v>
      </c>
      <c r="F32" s="109">
        <v>515</v>
      </c>
      <c r="G32" s="109">
        <v>81</v>
      </c>
      <c r="H32" s="109">
        <v>741</v>
      </c>
      <c r="I32" s="109">
        <v>783</v>
      </c>
      <c r="J32" s="109">
        <v>274</v>
      </c>
      <c r="K32" s="109">
        <v>1588</v>
      </c>
      <c r="L32" s="109">
        <v>314</v>
      </c>
      <c r="M32" s="109">
        <v>1726</v>
      </c>
      <c r="N32" s="189"/>
    </row>
    <row r="33" spans="1:14" ht="63" customHeight="1">
      <c r="A33" s="223" t="s">
        <v>139</v>
      </c>
      <c r="B33" s="223"/>
      <c r="C33" s="108">
        <v>255612</v>
      </c>
      <c r="D33" s="109">
        <v>35853</v>
      </c>
      <c r="E33" s="109">
        <v>219759</v>
      </c>
      <c r="F33" s="109">
        <v>12780</v>
      </c>
      <c r="G33" s="109">
        <v>1047</v>
      </c>
      <c r="H33" s="109">
        <v>9797</v>
      </c>
      <c r="I33" s="109">
        <v>4393</v>
      </c>
      <c r="J33" s="109">
        <v>2086</v>
      </c>
      <c r="K33" s="109">
        <v>4681</v>
      </c>
      <c r="L33" s="109">
        <v>413</v>
      </c>
      <c r="M33" s="109">
        <v>656</v>
      </c>
      <c r="N33" s="189"/>
    </row>
    <row r="34" spans="1:14" ht="18" customHeight="1">
      <c r="A34" s="222" t="s">
        <v>140</v>
      </c>
      <c r="B34" s="222"/>
      <c r="C34" s="108">
        <v>101973</v>
      </c>
      <c r="D34" s="109">
        <v>71437</v>
      </c>
      <c r="E34" s="109">
        <v>30536</v>
      </c>
      <c r="F34" s="109">
        <v>18403</v>
      </c>
      <c r="G34" s="109">
        <v>2301</v>
      </c>
      <c r="H34" s="109">
        <v>21354</v>
      </c>
      <c r="I34" s="109">
        <v>10687</v>
      </c>
      <c r="J34" s="109">
        <v>3479</v>
      </c>
      <c r="K34" s="109">
        <v>14151</v>
      </c>
      <c r="L34" s="109">
        <v>152</v>
      </c>
      <c r="M34" s="109">
        <v>910</v>
      </c>
      <c r="N34" s="189"/>
    </row>
    <row r="35" spans="1:14" ht="18" customHeight="1">
      <c r="A35" s="222" t="s">
        <v>141</v>
      </c>
      <c r="B35" s="222"/>
      <c r="C35" s="108">
        <v>753656</v>
      </c>
      <c r="D35" s="109">
        <v>75447</v>
      </c>
      <c r="E35" s="109">
        <v>678209</v>
      </c>
      <c r="F35" s="109">
        <v>36255</v>
      </c>
      <c r="G35" s="109">
        <v>3767</v>
      </c>
      <c r="H35" s="109">
        <v>22607</v>
      </c>
      <c r="I35" s="109">
        <v>3767</v>
      </c>
      <c r="J35" s="109">
        <v>1509</v>
      </c>
      <c r="K35" s="109">
        <v>3015</v>
      </c>
      <c r="L35" s="109">
        <v>3018</v>
      </c>
      <c r="M35" s="109">
        <v>1509</v>
      </c>
      <c r="N35" s="189"/>
    </row>
    <row r="36" spans="1:14" ht="18" customHeight="1">
      <c r="A36" s="222" t="s">
        <v>142</v>
      </c>
      <c r="B36" s="222"/>
      <c r="C36" s="108">
        <v>111949</v>
      </c>
      <c r="D36" s="109">
        <v>16793</v>
      </c>
      <c r="E36" s="109">
        <v>95156</v>
      </c>
      <c r="F36" s="109">
        <v>4200</v>
      </c>
      <c r="G36" s="109">
        <v>167</v>
      </c>
      <c r="H36" s="109">
        <v>3527</v>
      </c>
      <c r="I36" s="109">
        <v>3357</v>
      </c>
      <c r="J36" s="109">
        <v>1681</v>
      </c>
      <c r="K36" s="109">
        <v>3527</v>
      </c>
      <c r="L36" s="109">
        <v>334</v>
      </c>
      <c r="M36" s="109">
        <v>0</v>
      </c>
      <c r="N36" s="189"/>
    </row>
    <row r="37" spans="1:14" ht="18" customHeight="1">
      <c r="A37" s="222" t="s">
        <v>143</v>
      </c>
      <c r="B37" s="222"/>
      <c r="C37" s="108">
        <v>23015</v>
      </c>
      <c r="D37" s="109">
        <v>17491</v>
      </c>
      <c r="E37" s="109">
        <v>5524</v>
      </c>
      <c r="F37" s="109">
        <v>3147</v>
      </c>
      <c r="G37" s="109">
        <v>700</v>
      </c>
      <c r="H37" s="109">
        <v>3673</v>
      </c>
      <c r="I37" s="109">
        <v>4373</v>
      </c>
      <c r="J37" s="109">
        <v>1399</v>
      </c>
      <c r="K37" s="109">
        <v>2799</v>
      </c>
      <c r="L37" s="109">
        <v>1400</v>
      </c>
      <c r="M37" s="109">
        <v>0</v>
      </c>
      <c r="N37" s="189"/>
    </row>
    <row r="38" spans="1:14" ht="18" customHeight="1">
      <c r="A38" s="222" t="s">
        <v>144</v>
      </c>
      <c r="B38" s="222"/>
      <c r="C38" s="108">
        <v>124258</v>
      </c>
      <c r="D38" s="109">
        <v>70588</v>
      </c>
      <c r="E38" s="109">
        <v>53670</v>
      </c>
      <c r="F38" s="109">
        <v>69520</v>
      </c>
      <c r="G38" s="109">
        <v>75</v>
      </c>
      <c r="H38" s="109">
        <v>350</v>
      </c>
      <c r="I38" s="109">
        <v>139</v>
      </c>
      <c r="J38" s="109">
        <v>55</v>
      </c>
      <c r="K38" s="109">
        <v>229</v>
      </c>
      <c r="L38" s="109">
        <v>16</v>
      </c>
      <c r="M38" s="109">
        <v>204</v>
      </c>
      <c r="N38" s="189"/>
    </row>
    <row r="39" spans="1:14" ht="27" customHeight="1">
      <c r="A39" s="223" t="s">
        <v>145</v>
      </c>
      <c r="B39" s="223"/>
      <c r="C39" s="108">
        <v>98948</v>
      </c>
      <c r="D39" s="109">
        <v>69553</v>
      </c>
      <c r="E39" s="109">
        <v>29395</v>
      </c>
      <c r="F39" s="109">
        <v>20657</v>
      </c>
      <c r="G39" s="109">
        <v>7453</v>
      </c>
      <c r="H39" s="109">
        <v>4892</v>
      </c>
      <c r="I39" s="109">
        <v>5141</v>
      </c>
      <c r="J39" s="109">
        <v>7146</v>
      </c>
      <c r="K39" s="109">
        <v>5715</v>
      </c>
      <c r="L39" s="109">
        <v>13549</v>
      </c>
      <c r="M39" s="109">
        <v>5000</v>
      </c>
      <c r="N39" s="189"/>
    </row>
    <row r="40" spans="1:14" ht="18" customHeight="1">
      <c r="A40" s="222" t="s">
        <v>146</v>
      </c>
      <c r="B40" s="222"/>
      <c r="C40" s="108">
        <v>235000</v>
      </c>
      <c r="D40" s="109">
        <v>182709</v>
      </c>
      <c r="E40" s="109">
        <v>52291</v>
      </c>
      <c r="F40" s="109">
        <v>71190</v>
      </c>
      <c r="G40" s="109">
        <v>8326</v>
      </c>
      <c r="H40" s="109">
        <v>30441</v>
      </c>
      <c r="I40" s="109">
        <v>22298</v>
      </c>
      <c r="J40" s="109">
        <v>11275</v>
      </c>
      <c r="K40" s="109">
        <v>32339</v>
      </c>
      <c r="L40" s="109">
        <v>2555</v>
      </c>
      <c r="M40" s="109">
        <v>4285</v>
      </c>
      <c r="N40" s="189"/>
    </row>
    <row r="41" spans="1:14" ht="18" customHeight="1">
      <c r="A41" s="222" t="s">
        <v>147</v>
      </c>
      <c r="B41" s="222"/>
      <c r="C41" s="108">
        <v>211557</v>
      </c>
      <c r="D41" s="109">
        <v>21156</v>
      </c>
      <c r="E41" s="109">
        <v>190401</v>
      </c>
      <c r="F41" s="109">
        <v>16079</v>
      </c>
      <c r="G41" s="109">
        <v>424</v>
      </c>
      <c r="H41" s="109">
        <v>2117</v>
      </c>
      <c r="I41" s="109">
        <v>1268</v>
      </c>
      <c r="J41" s="109">
        <v>211</v>
      </c>
      <c r="K41" s="109">
        <v>635</v>
      </c>
      <c r="L41" s="109">
        <v>422</v>
      </c>
      <c r="M41" s="109">
        <v>0</v>
      </c>
      <c r="N41" s="189"/>
    </row>
    <row r="42" spans="1:14" ht="18" customHeight="1">
      <c r="A42" s="222" t="s">
        <v>148</v>
      </c>
      <c r="B42" s="222"/>
      <c r="C42" s="108">
        <v>675708</v>
      </c>
      <c r="D42" s="109">
        <v>135142</v>
      </c>
      <c r="E42" s="109">
        <v>540566</v>
      </c>
      <c r="F42" s="109">
        <v>81086</v>
      </c>
      <c r="G42" s="109">
        <v>5406</v>
      </c>
      <c r="H42" s="109">
        <v>43245</v>
      </c>
      <c r="I42" s="109">
        <v>1081</v>
      </c>
      <c r="J42" s="109">
        <v>1081</v>
      </c>
      <c r="K42" s="109">
        <v>1081</v>
      </c>
      <c r="L42" s="109">
        <v>2138</v>
      </c>
      <c r="M42" s="109">
        <v>24</v>
      </c>
      <c r="N42" s="189"/>
    </row>
    <row r="43" spans="1:14" ht="18" customHeight="1">
      <c r="A43" s="221" t="s">
        <v>149</v>
      </c>
      <c r="B43" s="221"/>
      <c r="C43" s="108">
        <v>1450358</v>
      </c>
      <c r="D43" s="109">
        <v>448706</v>
      </c>
      <c r="E43" s="109">
        <v>1001652</v>
      </c>
      <c r="F43" s="109">
        <v>168736</v>
      </c>
      <c r="G43" s="109">
        <v>0</v>
      </c>
      <c r="H43" s="109">
        <v>39944</v>
      </c>
      <c r="I43" s="109">
        <v>226177</v>
      </c>
      <c r="J43" s="109">
        <v>0</v>
      </c>
      <c r="K43" s="109">
        <v>13849</v>
      </c>
      <c r="L43" s="109">
        <v>0</v>
      </c>
      <c r="M43" s="109">
        <v>0</v>
      </c>
      <c r="N43" s="189"/>
    </row>
    <row r="44" spans="1:14" ht="18" customHeight="1">
      <c r="A44" s="221" t="s">
        <v>150</v>
      </c>
      <c r="B44" s="221"/>
      <c r="C44" s="108">
        <v>152948</v>
      </c>
      <c r="D44" s="109">
        <v>31570</v>
      </c>
      <c r="E44" s="109">
        <v>121378</v>
      </c>
      <c r="F44" s="109">
        <v>11555</v>
      </c>
      <c r="G44" s="109">
        <v>393</v>
      </c>
      <c r="H44" s="109">
        <v>5429</v>
      </c>
      <c r="I44" s="109">
        <v>1880</v>
      </c>
      <c r="J44" s="109">
        <v>880</v>
      </c>
      <c r="K44" s="109">
        <v>3084</v>
      </c>
      <c r="L44" s="109">
        <v>118</v>
      </c>
      <c r="M44" s="109">
        <v>8231</v>
      </c>
      <c r="N44" s="189"/>
    </row>
    <row r="45" spans="1:14" ht="18" customHeight="1">
      <c r="A45" s="222" t="s">
        <v>151</v>
      </c>
      <c r="B45" s="222"/>
      <c r="C45" s="108">
        <v>79978</v>
      </c>
      <c r="D45" s="109">
        <v>9068</v>
      </c>
      <c r="E45" s="109">
        <v>70910</v>
      </c>
      <c r="F45" s="109">
        <v>8612</v>
      </c>
      <c r="G45" s="109">
        <v>0</v>
      </c>
      <c r="H45" s="109">
        <v>456</v>
      </c>
      <c r="I45" s="109">
        <v>0</v>
      </c>
      <c r="J45" s="109">
        <v>0</v>
      </c>
      <c r="K45" s="109">
        <v>0</v>
      </c>
      <c r="L45" s="109">
        <v>0</v>
      </c>
      <c r="M45" s="109">
        <v>0</v>
      </c>
      <c r="N45" s="189"/>
    </row>
    <row r="46" spans="1:14" ht="18" customHeight="1">
      <c r="A46" s="222" t="s">
        <v>87</v>
      </c>
      <c r="B46" s="222"/>
      <c r="C46" s="108">
        <v>497400</v>
      </c>
      <c r="D46" s="109">
        <v>89532</v>
      </c>
      <c r="E46" s="109">
        <v>407868</v>
      </c>
      <c r="F46" s="109">
        <v>44767</v>
      </c>
      <c r="G46" s="109">
        <v>1345</v>
      </c>
      <c r="H46" s="109">
        <v>41631</v>
      </c>
      <c r="I46" s="109">
        <v>1345</v>
      </c>
      <c r="J46" s="109">
        <v>90</v>
      </c>
      <c r="K46" s="109">
        <v>177</v>
      </c>
      <c r="L46" s="109">
        <v>0</v>
      </c>
      <c r="M46" s="109">
        <v>177</v>
      </c>
    </row>
    <row r="47" spans="1:14" ht="18" customHeight="1">
      <c r="A47" s="222" t="s">
        <v>152</v>
      </c>
      <c r="B47" s="222"/>
      <c r="C47" s="108">
        <v>102547</v>
      </c>
      <c r="D47" s="109">
        <v>20509</v>
      </c>
      <c r="E47" s="109">
        <v>82038</v>
      </c>
      <c r="F47" s="109">
        <v>16408</v>
      </c>
      <c r="G47" s="109">
        <v>0</v>
      </c>
      <c r="H47" s="109">
        <v>4101</v>
      </c>
      <c r="I47" s="109">
        <v>0</v>
      </c>
      <c r="J47" s="109">
        <v>0</v>
      </c>
      <c r="K47" s="109">
        <v>0</v>
      </c>
      <c r="L47" s="109">
        <v>0</v>
      </c>
      <c r="M47" s="109">
        <v>0</v>
      </c>
    </row>
    <row r="48" spans="1:14" ht="3" customHeight="1">
      <c r="A48" s="115"/>
      <c r="B48" s="115"/>
      <c r="C48" s="190"/>
      <c r="D48" s="191"/>
      <c r="E48" s="192"/>
      <c r="F48" s="193"/>
      <c r="G48" s="193"/>
      <c r="H48" s="193"/>
      <c r="I48" s="193"/>
      <c r="J48" s="193"/>
      <c r="K48" s="193"/>
      <c r="L48" s="193"/>
      <c r="M48" s="193"/>
    </row>
    <row r="49" spans="1:1" ht="18" customHeight="1">
      <c r="A49" s="95" t="s">
        <v>153</v>
      </c>
    </row>
    <row r="51" spans="1:1" ht="36" customHeight="1"/>
  </sheetData>
  <mergeCells count="24">
    <mergeCell ref="A1:E1"/>
    <mergeCell ref="A5:B5"/>
    <mergeCell ref="C5:E5"/>
    <mergeCell ref="F5:M5"/>
    <mergeCell ref="A6:B6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44:B44"/>
    <mergeCell ref="A45:B45"/>
    <mergeCell ref="A46:B46"/>
    <mergeCell ref="A47:B47"/>
    <mergeCell ref="A39:B39"/>
    <mergeCell ref="A40:B40"/>
    <mergeCell ref="A41:B41"/>
    <mergeCell ref="A42:B42"/>
    <mergeCell ref="A43:B43"/>
  </mergeCells>
  <phoneticPr fontId="20"/>
  <pageMargins left="0.59027777777777801" right="0.59027777777777801" top="0.59027777777777801" bottom="0.59027777777777801" header="0.196527777777778" footer="0.196527777777778"/>
  <pageSetup paperSize="9" scale="60" orientation="portrait" horizontalDpi="300" verticalDpi="300" r:id="rId1"/>
  <headerFooter>
    <oddHeader>&amp;R&amp;"ＭＳ ゴシック,標準"&amp;12運輸・観光・通信</oddHeader>
    <oddFooter>&amp;R&amp;"ＭＳ Ｐゴシック,標準"&amp;P / 8ページ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16"/>
  <sheetViews>
    <sheetView zoomScaleNormal="100" workbookViewId="0">
      <pane xSplit="2" ySplit="6" topLeftCell="C7" activePane="bottomRight" state="frozen"/>
      <selection pane="topRight"/>
      <selection pane="bottomLeft"/>
      <selection pane="bottomRight" sqref="A1:E1"/>
    </sheetView>
  </sheetViews>
  <sheetFormatPr defaultColWidth="9" defaultRowHeight="13.2"/>
  <cols>
    <col min="1" max="1" width="23.6640625" style="116" customWidth="1"/>
    <col min="2" max="2" width="8.77734375" style="116" customWidth="1"/>
    <col min="3" max="3" width="10.6640625" style="116" customWidth="1"/>
    <col min="4" max="15" width="9.109375" style="116" customWidth="1"/>
    <col min="16" max="16384" width="9" style="116"/>
  </cols>
  <sheetData>
    <row r="1" spans="1:15" ht="30" customHeight="1">
      <c r="A1" s="218" t="str">
        <f>'9-1'!A1:H1</f>
        <v>山口市の統計(令和7年度)
山口市総務部デジタル推進課　℡　083-934-2748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</row>
    <row r="2" spans="1:15" ht="9" customHeight="1"/>
    <row r="3" spans="1:15" ht="15.75" customHeight="1">
      <c r="A3" s="117" t="s">
        <v>154</v>
      </c>
      <c r="B3" s="118"/>
      <c r="G3" s="169"/>
    </row>
    <row r="4" spans="1:15" s="121" customFormat="1" ht="15" customHeight="1">
      <c r="A4" s="116" t="s">
        <v>64</v>
      </c>
      <c r="B4" s="116"/>
      <c r="C4" s="116"/>
      <c r="D4" s="116"/>
      <c r="E4" s="116"/>
      <c r="F4" s="116"/>
      <c r="G4" s="119"/>
      <c r="H4" s="116"/>
      <c r="I4" s="116"/>
      <c r="J4" s="116"/>
      <c r="K4" s="116"/>
      <c r="L4" s="116"/>
      <c r="M4" s="116"/>
      <c r="N4" s="116"/>
      <c r="O4" s="120" t="s">
        <v>116</v>
      </c>
    </row>
    <row r="5" spans="1:15" s="122" customFormat="1" ht="18" customHeight="1">
      <c r="A5" s="231" t="s">
        <v>117</v>
      </c>
      <c r="B5" s="231"/>
      <c r="C5" s="232" t="s">
        <v>155</v>
      </c>
      <c r="D5" s="232" t="s">
        <v>156</v>
      </c>
      <c r="E5" s="232" t="s">
        <v>157</v>
      </c>
      <c r="F5" s="232" t="s">
        <v>158</v>
      </c>
      <c r="G5" s="232" t="s">
        <v>159</v>
      </c>
      <c r="H5" s="232" t="s">
        <v>160</v>
      </c>
      <c r="I5" s="232" t="s">
        <v>161</v>
      </c>
      <c r="J5" s="232" t="s">
        <v>162</v>
      </c>
      <c r="K5" s="232" t="s">
        <v>163</v>
      </c>
      <c r="L5" s="232" t="s">
        <v>164</v>
      </c>
      <c r="M5" s="232" t="s">
        <v>165</v>
      </c>
      <c r="N5" s="232" t="s">
        <v>166</v>
      </c>
      <c r="O5" s="228" t="s">
        <v>167</v>
      </c>
    </row>
    <row r="6" spans="1:15" s="122" customFormat="1" ht="18" customHeight="1">
      <c r="A6" s="229" t="s">
        <v>120</v>
      </c>
      <c r="B6" s="229"/>
      <c r="C6" s="232"/>
      <c r="D6" s="232"/>
      <c r="E6" s="232"/>
      <c r="F6" s="232"/>
      <c r="G6" s="232"/>
      <c r="H6" s="232"/>
      <c r="I6" s="232"/>
      <c r="J6" s="232"/>
      <c r="K6" s="232"/>
      <c r="L6" s="232"/>
      <c r="M6" s="232"/>
      <c r="N6" s="232"/>
      <c r="O6" s="228"/>
    </row>
    <row r="7" spans="1:15" s="122" customFormat="1" ht="3" customHeight="1">
      <c r="A7" s="123"/>
      <c r="B7" s="123"/>
      <c r="C7" s="124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</row>
    <row r="8" spans="1:15" s="122" customFormat="1" ht="18" customHeight="1">
      <c r="A8" s="123" t="s">
        <v>131</v>
      </c>
      <c r="B8" s="125" t="s">
        <v>168</v>
      </c>
      <c r="C8" s="126">
        <v>5156337</v>
      </c>
      <c r="D8" s="127">
        <v>263052</v>
      </c>
      <c r="E8" s="127">
        <v>275910</v>
      </c>
      <c r="F8" s="127">
        <v>420480</v>
      </c>
      <c r="G8" s="127">
        <v>490026</v>
      </c>
      <c r="H8" s="127">
        <v>485553</v>
      </c>
      <c r="I8" s="127">
        <v>348793</v>
      </c>
      <c r="J8" s="127">
        <v>363478</v>
      </c>
      <c r="K8" s="127">
        <v>470032</v>
      </c>
      <c r="L8" s="127">
        <v>447804</v>
      </c>
      <c r="M8" s="127">
        <v>747715</v>
      </c>
      <c r="N8" s="127">
        <v>523564</v>
      </c>
      <c r="O8" s="127">
        <v>319930</v>
      </c>
    </row>
    <row r="9" spans="1:15" s="128" customFormat="1" ht="18" customHeight="1">
      <c r="A9" s="123">
        <v>2</v>
      </c>
      <c r="B9" s="125" t="s">
        <v>168</v>
      </c>
      <c r="C9" s="126">
        <v>3040552</v>
      </c>
      <c r="D9" s="127">
        <v>263174</v>
      </c>
      <c r="E9" s="127">
        <v>283370</v>
      </c>
      <c r="F9" s="127">
        <v>212205</v>
      </c>
      <c r="G9" s="127">
        <v>160025</v>
      </c>
      <c r="H9" s="127">
        <v>125615</v>
      </c>
      <c r="I9" s="127">
        <v>174590</v>
      </c>
      <c r="J9" s="127">
        <v>204076</v>
      </c>
      <c r="K9" s="127">
        <v>283341</v>
      </c>
      <c r="L9" s="127">
        <v>303727</v>
      </c>
      <c r="M9" s="127">
        <v>352107</v>
      </c>
      <c r="N9" s="127">
        <v>400997</v>
      </c>
      <c r="O9" s="127">
        <v>277325</v>
      </c>
    </row>
    <row r="10" spans="1:15" s="128" customFormat="1" ht="18" customHeight="1">
      <c r="A10" s="123">
        <v>3</v>
      </c>
      <c r="B10" s="125" t="s">
        <v>168</v>
      </c>
      <c r="C10" s="126">
        <v>3357705</v>
      </c>
      <c r="D10" s="127">
        <v>147523</v>
      </c>
      <c r="E10" s="127">
        <v>182174</v>
      </c>
      <c r="F10" s="127">
        <v>239730</v>
      </c>
      <c r="G10" s="127">
        <v>267999</v>
      </c>
      <c r="H10" s="127">
        <v>275726</v>
      </c>
      <c r="I10" s="127">
        <v>224185</v>
      </c>
      <c r="J10" s="127">
        <v>291863</v>
      </c>
      <c r="K10" s="127">
        <v>291500</v>
      </c>
      <c r="L10" s="127">
        <v>265900</v>
      </c>
      <c r="M10" s="127">
        <v>402881</v>
      </c>
      <c r="N10" s="127">
        <v>437857</v>
      </c>
      <c r="O10" s="127">
        <v>330367</v>
      </c>
    </row>
    <row r="11" spans="1:15" s="122" customFormat="1" ht="18" customHeight="1">
      <c r="A11" s="123">
        <v>4</v>
      </c>
      <c r="B11" s="125" t="s">
        <v>168</v>
      </c>
      <c r="C11" s="129">
        <v>4076064</v>
      </c>
      <c r="D11" s="130">
        <v>200535</v>
      </c>
      <c r="E11" s="130">
        <v>190019</v>
      </c>
      <c r="F11" s="130">
        <v>278702</v>
      </c>
      <c r="G11" s="130">
        <v>358079</v>
      </c>
      <c r="H11" s="130">
        <v>392970</v>
      </c>
      <c r="I11" s="130">
        <v>316642</v>
      </c>
      <c r="J11" s="130">
        <v>300427</v>
      </c>
      <c r="K11" s="130">
        <v>473325</v>
      </c>
      <c r="L11" s="130">
        <v>345672</v>
      </c>
      <c r="M11" s="130">
        <v>434734</v>
      </c>
      <c r="N11" s="130">
        <v>436182</v>
      </c>
      <c r="O11" s="130">
        <v>348777</v>
      </c>
    </row>
    <row r="12" spans="1:15" s="122" customFormat="1" ht="18" customHeight="1">
      <c r="A12" s="123">
        <v>5</v>
      </c>
      <c r="B12" s="125" t="s">
        <v>168</v>
      </c>
      <c r="C12" s="129">
        <v>5078570</v>
      </c>
      <c r="D12" s="130">
        <v>251289</v>
      </c>
      <c r="E12" s="130">
        <v>289640</v>
      </c>
      <c r="F12" s="130">
        <v>363674</v>
      </c>
      <c r="G12" s="130">
        <v>434682</v>
      </c>
      <c r="H12" s="130">
        <v>496952</v>
      </c>
      <c r="I12" s="130">
        <v>483580</v>
      </c>
      <c r="J12" s="130">
        <v>405110</v>
      </c>
      <c r="K12" s="130">
        <v>528393</v>
      </c>
      <c r="L12" s="130">
        <v>494133</v>
      </c>
      <c r="M12" s="130">
        <v>535924</v>
      </c>
      <c r="N12" s="130">
        <v>439554</v>
      </c>
      <c r="O12" s="130">
        <v>355639</v>
      </c>
    </row>
    <row r="13" spans="1:15" s="128" customFormat="1" ht="18" customHeight="1">
      <c r="A13" s="131">
        <v>6</v>
      </c>
      <c r="B13" s="132" t="s">
        <v>168</v>
      </c>
      <c r="C13" s="194">
        <v>5358338</v>
      </c>
      <c r="D13" s="195">
        <v>257293</v>
      </c>
      <c r="E13" s="195">
        <v>309067</v>
      </c>
      <c r="F13" s="195">
        <v>442799</v>
      </c>
      <c r="G13" s="195">
        <v>514674</v>
      </c>
      <c r="H13" s="195">
        <v>570445</v>
      </c>
      <c r="I13" s="195">
        <v>364772</v>
      </c>
      <c r="J13" s="195">
        <v>377931</v>
      </c>
      <c r="K13" s="195">
        <v>634902</v>
      </c>
      <c r="L13" s="195">
        <v>408214</v>
      </c>
      <c r="M13" s="195">
        <v>527605</v>
      </c>
      <c r="N13" s="195">
        <v>533570</v>
      </c>
      <c r="O13" s="195">
        <v>417066</v>
      </c>
    </row>
    <row r="14" spans="1:15" s="122" customFormat="1" ht="9" customHeight="1">
      <c r="A14" s="116"/>
      <c r="B14" s="116"/>
      <c r="C14" s="196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</row>
    <row r="15" spans="1:15" s="122" customFormat="1" ht="18.75" customHeight="1">
      <c r="A15" s="116" t="s">
        <v>169</v>
      </c>
      <c r="B15" s="116"/>
      <c r="C15" s="196"/>
      <c r="D15" s="197"/>
      <c r="E15" s="197"/>
      <c r="F15" s="197"/>
      <c r="G15" s="197"/>
      <c r="H15" s="197"/>
      <c r="I15" s="197"/>
      <c r="J15" s="197"/>
      <c r="K15" s="197"/>
      <c r="L15" s="197"/>
      <c r="M15" s="197"/>
      <c r="N15" s="197"/>
      <c r="O15" s="197"/>
    </row>
    <row r="16" spans="1:15" s="122" customFormat="1" ht="18.75" customHeight="1">
      <c r="A16" s="221" t="s">
        <v>81</v>
      </c>
      <c r="B16" s="221"/>
      <c r="C16" s="194">
        <v>701284</v>
      </c>
      <c r="D16" s="197">
        <v>52478</v>
      </c>
      <c r="E16" s="197">
        <v>56265</v>
      </c>
      <c r="F16" s="197">
        <v>65718</v>
      </c>
      <c r="G16" s="197">
        <v>56152</v>
      </c>
      <c r="H16" s="197">
        <v>60434</v>
      </c>
      <c r="I16" s="197">
        <v>51876</v>
      </c>
      <c r="J16" s="197">
        <v>52986</v>
      </c>
      <c r="K16" s="197">
        <v>64839</v>
      </c>
      <c r="L16" s="197">
        <v>54546</v>
      </c>
      <c r="M16" s="197">
        <v>62802</v>
      </c>
      <c r="N16" s="198">
        <v>64449</v>
      </c>
      <c r="O16" s="198">
        <v>58739</v>
      </c>
    </row>
    <row r="17" spans="1:15" s="122" customFormat="1" ht="18.75" customHeight="1">
      <c r="A17" s="221" t="s">
        <v>137</v>
      </c>
      <c r="B17" s="221"/>
      <c r="C17" s="194">
        <v>618987</v>
      </c>
      <c r="D17" s="197">
        <v>22243</v>
      </c>
      <c r="E17" s="197">
        <v>42475</v>
      </c>
      <c r="F17" s="197">
        <v>33931</v>
      </c>
      <c r="G17" s="197">
        <v>29021</v>
      </c>
      <c r="H17" s="197">
        <v>202168</v>
      </c>
      <c r="I17" s="197">
        <v>8568</v>
      </c>
      <c r="J17" s="197">
        <v>11416</v>
      </c>
      <c r="K17" s="197">
        <v>7298</v>
      </c>
      <c r="L17" s="197">
        <v>81316</v>
      </c>
      <c r="M17" s="197">
        <v>30183</v>
      </c>
      <c r="N17" s="198">
        <v>70522</v>
      </c>
      <c r="O17" s="198">
        <v>79846</v>
      </c>
    </row>
    <row r="18" spans="1:15" s="122" customFormat="1" ht="78" customHeight="1">
      <c r="A18" s="230" t="s">
        <v>139</v>
      </c>
      <c r="B18" s="230"/>
      <c r="C18" s="194">
        <v>255612</v>
      </c>
      <c r="D18" s="197">
        <v>10739</v>
      </c>
      <c r="E18" s="197">
        <v>10873</v>
      </c>
      <c r="F18" s="197">
        <v>17203</v>
      </c>
      <c r="G18" s="197">
        <v>17137</v>
      </c>
      <c r="H18" s="197">
        <v>30989</v>
      </c>
      <c r="I18" s="197">
        <v>23474</v>
      </c>
      <c r="J18" s="197">
        <v>19755</v>
      </c>
      <c r="K18" s="197">
        <v>42719</v>
      </c>
      <c r="L18" s="197">
        <v>18329</v>
      </c>
      <c r="M18" s="197">
        <v>23607</v>
      </c>
      <c r="N18" s="198">
        <v>29747</v>
      </c>
      <c r="O18" s="198">
        <v>11040</v>
      </c>
    </row>
    <row r="19" spans="1:15" s="122" customFormat="1" ht="18.75" customHeight="1">
      <c r="A19" s="221" t="s">
        <v>140</v>
      </c>
      <c r="B19" s="221"/>
      <c r="C19" s="194">
        <v>101973</v>
      </c>
      <c r="D19" s="197">
        <v>6356</v>
      </c>
      <c r="E19" s="197">
        <v>11654</v>
      </c>
      <c r="F19" s="197">
        <v>9852</v>
      </c>
      <c r="G19" s="197">
        <v>8160</v>
      </c>
      <c r="H19" s="197">
        <v>9110</v>
      </c>
      <c r="I19" s="197">
        <v>11067</v>
      </c>
      <c r="J19" s="197">
        <v>9372</v>
      </c>
      <c r="K19" s="197">
        <v>6143</v>
      </c>
      <c r="L19" s="197">
        <v>6200</v>
      </c>
      <c r="M19" s="197">
        <v>7964</v>
      </c>
      <c r="N19" s="198">
        <v>8144</v>
      </c>
      <c r="O19" s="198">
        <v>7951</v>
      </c>
    </row>
    <row r="20" spans="1:15" s="122" customFormat="1" ht="18.75" customHeight="1">
      <c r="A20" s="221" t="s">
        <v>141</v>
      </c>
      <c r="B20" s="221"/>
      <c r="C20" s="194">
        <v>753656</v>
      </c>
      <c r="D20" s="197">
        <v>44253</v>
      </c>
      <c r="E20" s="197">
        <v>53292</v>
      </c>
      <c r="F20" s="197">
        <v>62391</v>
      </c>
      <c r="G20" s="197">
        <v>71448</v>
      </c>
      <c r="H20" s="197">
        <v>66891</v>
      </c>
      <c r="I20" s="197">
        <v>53994</v>
      </c>
      <c r="J20" s="197">
        <v>51009</v>
      </c>
      <c r="K20" s="197">
        <v>68772</v>
      </c>
      <c r="L20" s="197">
        <v>76308</v>
      </c>
      <c r="M20" s="197">
        <v>66166</v>
      </c>
      <c r="N20" s="198">
        <v>70446</v>
      </c>
      <c r="O20" s="198">
        <v>68686</v>
      </c>
    </row>
    <row r="21" spans="1:15" s="122" customFormat="1" ht="18.75" customHeight="1">
      <c r="A21" s="221" t="s">
        <v>142</v>
      </c>
      <c r="B21" s="221"/>
      <c r="C21" s="194">
        <v>111949</v>
      </c>
      <c r="D21" s="197">
        <v>8105</v>
      </c>
      <c r="E21" s="197">
        <v>5842</v>
      </c>
      <c r="F21" s="197">
        <v>11361</v>
      </c>
      <c r="G21" s="197">
        <v>9544</v>
      </c>
      <c r="H21" s="197">
        <v>16100</v>
      </c>
      <c r="I21" s="197">
        <v>9397</v>
      </c>
      <c r="J21" s="197">
        <v>3449</v>
      </c>
      <c r="K21" s="197">
        <v>9210</v>
      </c>
      <c r="L21" s="197">
        <v>9642</v>
      </c>
      <c r="M21" s="197">
        <v>10662</v>
      </c>
      <c r="N21" s="198">
        <v>8446</v>
      </c>
      <c r="O21" s="198">
        <v>10191</v>
      </c>
    </row>
    <row r="22" spans="1:15" s="122" customFormat="1" ht="18.75" customHeight="1">
      <c r="A22" s="221" t="s">
        <v>144</v>
      </c>
      <c r="B22" s="221"/>
      <c r="C22" s="194">
        <v>124258</v>
      </c>
      <c r="D22" s="197">
        <v>9274</v>
      </c>
      <c r="E22" s="197">
        <v>11511</v>
      </c>
      <c r="F22" s="197">
        <v>12570</v>
      </c>
      <c r="G22" s="197">
        <v>10310</v>
      </c>
      <c r="H22" s="197">
        <v>11147</v>
      </c>
      <c r="I22" s="197">
        <v>7183</v>
      </c>
      <c r="J22" s="197">
        <v>8176</v>
      </c>
      <c r="K22" s="197">
        <v>12042</v>
      </c>
      <c r="L22" s="197">
        <v>9167</v>
      </c>
      <c r="M22" s="197">
        <v>11187</v>
      </c>
      <c r="N22" s="198">
        <v>9669</v>
      </c>
      <c r="O22" s="198">
        <v>12022</v>
      </c>
    </row>
    <row r="23" spans="1:15" s="122" customFormat="1" ht="18.75" customHeight="1">
      <c r="A23" s="221" t="s">
        <v>146</v>
      </c>
      <c r="B23" s="221"/>
      <c r="C23" s="194">
        <v>235000</v>
      </c>
      <c r="D23" s="197">
        <v>10289</v>
      </c>
      <c r="E23" s="197">
        <v>13554</v>
      </c>
      <c r="F23" s="197">
        <v>22362</v>
      </c>
      <c r="G23" s="197">
        <v>20379</v>
      </c>
      <c r="H23" s="197">
        <v>28217</v>
      </c>
      <c r="I23" s="197">
        <v>12624</v>
      </c>
      <c r="J23" s="197">
        <v>11933</v>
      </c>
      <c r="K23" s="197">
        <v>23541</v>
      </c>
      <c r="L23" s="197">
        <v>21778</v>
      </c>
      <c r="M23" s="197">
        <v>21274</v>
      </c>
      <c r="N23" s="198">
        <v>25227</v>
      </c>
      <c r="O23" s="198">
        <v>23822</v>
      </c>
    </row>
    <row r="24" spans="1:15" s="122" customFormat="1" ht="18.75" customHeight="1">
      <c r="A24" s="221" t="s">
        <v>170</v>
      </c>
      <c r="B24" s="221"/>
      <c r="C24" s="194">
        <v>211557</v>
      </c>
      <c r="D24" s="197">
        <v>14394</v>
      </c>
      <c r="E24" s="197">
        <v>16866</v>
      </c>
      <c r="F24" s="197">
        <v>19863</v>
      </c>
      <c r="G24" s="197">
        <v>19725</v>
      </c>
      <c r="H24" s="197">
        <v>20046</v>
      </c>
      <c r="I24" s="197">
        <v>16395</v>
      </c>
      <c r="J24" s="197">
        <v>15003</v>
      </c>
      <c r="K24" s="197">
        <v>16851</v>
      </c>
      <c r="L24" s="197">
        <v>16341</v>
      </c>
      <c r="M24" s="197">
        <v>18474</v>
      </c>
      <c r="N24" s="198">
        <v>16977</v>
      </c>
      <c r="O24" s="198">
        <v>20622</v>
      </c>
    </row>
    <row r="25" spans="1:15" s="122" customFormat="1" ht="18.75" customHeight="1">
      <c r="A25" s="221" t="s">
        <v>148</v>
      </c>
      <c r="B25" s="221"/>
      <c r="C25" s="194">
        <v>675708</v>
      </c>
      <c r="D25" s="197">
        <v>43660</v>
      </c>
      <c r="E25" s="197">
        <v>51572</v>
      </c>
      <c r="F25" s="197">
        <v>60186</v>
      </c>
      <c r="G25" s="197">
        <v>59662</v>
      </c>
      <c r="H25" s="197">
        <v>69448</v>
      </c>
      <c r="I25" s="197">
        <v>52718</v>
      </c>
      <c r="J25" s="197">
        <v>49732</v>
      </c>
      <c r="K25" s="197">
        <v>56542</v>
      </c>
      <c r="L25" s="197">
        <v>59616</v>
      </c>
      <c r="M25" s="197">
        <v>57728</v>
      </c>
      <c r="N25" s="198">
        <v>59130</v>
      </c>
      <c r="O25" s="198">
        <v>55714</v>
      </c>
    </row>
    <row r="26" spans="1:15" s="122" customFormat="1" ht="18.75" customHeight="1">
      <c r="A26" s="221" t="s">
        <v>149</v>
      </c>
      <c r="B26" s="221"/>
      <c r="C26" s="194">
        <v>1450358</v>
      </c>
      <c r="D26" s="197">
        <v>30240</v>
      </c>
      <c r="E26" s="197">
        <v>48046</v>
      </c>
      <c r="F26" s="197">
        <v>186467</v>
      </c>
      <c r="G26" s="197">
        <v>174537</v>
      </c>
      <c r="H26" s="197">
        <v>124496</v>
      </c>
      <c r="I26" s="197">
        <v>72147</v>
      </c>
      <c r="J26" s="197">
        <v>59027</v>
      </c>
      <c r="K26" s="197">
        <v>205711</v>
      </c>
      <c r="L26" s="197">
        <v>61801</v>
      </c>
      <c r="M26" s="197">
        <v>230272</v>
      </c>
      <c r="N26" s="198">
        <v>190284</v>
      </c>
      <c r="O26" s="198">
        <v>67330</v>
      </c>
    </row>
    <row r="27" spans="1:15" s="122" customFormat="1" ht="18.75" customHeight="1">
      <c r="A27" s="221" t="s">
        <v>150</v>
      </c>
      <c r="B27" s="221"/>
      <c r="C27" s="194">
        <v>152948</v>
      </c>
      <c r="D27" s="197">
        <v>9679</v>
      </c>
      <c r="E27" s="197">
        <v>8382</v>
      </c>
      <c r="F27" s="197">
        <v>13590</v>
      </c>
      <c r="G27" s="197">
        <v>14257</v>
      </c>
      <c r="H27" s="197">
        <v>15946</v>
      </c>
      <c r="I27" s="197">
        <v>11431</v>
      </c>
      <c r="J27" s="197">
        <v>9888</v>
      </c>
      <c r="K27" s="197">
        <v>9532</v>
      </c>
      <c r="L27" s="197">
        <v>13680</v>
      </c>
      <c r="M27" s="197">
        <v>15067</v>
      </c>
      <c r="N27" s="198">
        <v>15748</v>
      </c>
      <c r="O27" s="198">
        <v>15748</v>
      </c>
    </row>
    <row r="28" spans="1:15" s="122" customFormat="1" ht="18.75" customHeight="1">
      <c r="A28" s="221" t="s">
        <v>151</v>
      </c>
      <c r="B28" s="221"/>
      <c r="C28" s="194">
        <v>79978</v>
      </c>
      <c r="D28" s="197">
        <v>1286</v>
      </c>
      <c r="E28" s="197">
        <v>2082</v>
      </c>
      <c r="F28" s="197">
        <v>5181</v>
      </c>
      <c r="G28" s="197">
        <v>6103</v>
      </c>
      <c r="H28" s="197">
        <v>2161</v>
      </c>
      <c r="I28" s="197">
        <v>2841</v>
      </c>
      <c r="J28" s="197">
        <v>5308</v>
      </c>
      <c r="K28" s="197">
        <v>5352</v>
      </c>
      <c r="L28" s="197">
        <v>13991</v>
      </c>
      <c r="M28" s="197">
        <v>24231</v>
      </c>
      <c r="N28" s="198">
        <v>10156</v>
      </c>
      <c r="O28" s="198">
        <v>1286</v>
      </c>
    </row>
    <row r="29" spans="1:15" s="122" customFormat="1" ht="18.75" customHeight="1">
      <c r="A29" s="221" t="s">
        <v>87</v>
      </c>
      <c r="B29" s="221"/>
      <c r="C29" s="194">
        <v>497400</v>
      </c>
      <c r="D29" s="197">
        <v>25400</v>
      </c>
      <c r="E29" s="197">
        <v>23000</v>
      </c>
      <c r="F29" s="197">
        <v>28800</v>
      </c>
      <c r="G29" s="197">
        <v>38500</v>
      </c>
      <c r="H29" s="197">
        <v>39200</v>
      </c>
      <c r="I29" s="197">
        <v>28800</v>
      </c>
      <c r="J29" s="197">
        <v>33000</v>
      </c>
      <c r="K29" s="197">
        <v>53900</v>
      </c>
      <c r="L29" s="197">
        <v>58100</v>
      </c>
      <c r="M29" s="197">
        <v>59300</v>
      </c>
      <c r="N29" s="198">
        <v>72800</v>
      </c>
      <c r="O29" s="198">
        <v>36600</v>
      </c>
    </row>
    <row r="30" spans="1:15" s="122" customFormat="1" ht="3" customHeight="1">
      <c r="A30" s="133"/>
      <c r="B30" s="133"/>
      <c r="C30" s="199"/>
      <c r="D30" s="133"/>
      <c r="E30" s="133"/>
      <c r="F30" s="133"/>
      <c r="G30" s="133"/>
      <c r="H30" s="133"/>
      <c r="I30" s="133"/>
      <c r="J30" s="133"/>
      <c r="K30" s="133"/>
      <c r="L30" s="133"/>
      <c r="M30" s="133"/>
      <c r="N30" s="133"/>
      <c r="O30" s="133"/>
    </row>
    <row r="31" spans="1:15" s="122" customFormat="1" ht="18" customHeight="1">
      <c r="A31" s="95" t="s">
        <v>171</v>
      </c>
    </row>
    <row r="32" spans="1:15" s="122" customFormat="1" ht="19.2" customHeight="1"/>
    <row r="33" spans="1:2" s="122" customFormat="1" ht="10.8"/>
    <row r="34" spans="1:2" s="122" customFormat="1" ht="10.8"/>
    <row r="35" spans="1:2" s="122" customFormat="1" ht="10.8"/>
    <row r="36" spans="1:2" s="122" customFormat="1" ht="18" customHeight="1">
      <c r="A36" s="134"/>
    </row>
    <row r="37" spans="1:2" s="122" customFormat="1" ht="18" customHeight="1"/>
    <row r="38" spans="1:2" s="122" customFormat="1" ht="18" customHeight="1">
      <c r="B38" s="116"/>
    </row>
    <row r="39" spans="1:2" s="122" customFormat="1" ht="18" customHeight="1"/>
    <row r="40" spans="1:2" s="122" customFormat="1" ht="10.8"/>
    <row r="41" spans="1:2" s="122" customFormat="1" ht="10.8"/>
    <row r="42" spans="1:2" s="122" customFormat="1" ht="10.8"/>
    <row r="43" spans="1:2" s="122" customFormat="1" ht="10.8"/>
    <row r="44" spans="1:2" s="122" customFormat="1" ht="10.8"/>
    <row r="45" spans="1:2" s="122" customFormat="1" ht="10.8"/>
    <row r="46" spans="1:2" s="122" customFormat="1" ht="10.8"/>
    <row r="47" spans="1:2" s="122" customFormat="1" ht="10.8"/>
    <row r="48" spans="1:2" s="122" customFormat="1" ht="10.8"/>
    <row r="49" s="122" customFormat="1" ht="10.8"/>
    <row r="50" s="122" customFormat="1" ht="10.8"/>
    <row r="51" s="122" customFormat="1" ht="10.8"/>
    <row r="52" s="122" customFormat="1" ht="10.8"/>
    <row r="53" s="122" customFormat="1" ht="10.8"/>
    <row r="54" s="122" customFormat="1" ht="10.8"/>
    <row r="55" s="122" customFormat="1" ht="10.8"/>
    <row r="56" s="122" customFormat="1" ht="10.8"/>
    <row r="57" s="122" customFormat="1" ht="10.8"/>
    <row r="58" s="122" customFormat="1" ht="10.8"/>
    <row r="59" s="122" customFormat="1" ht="10.8"/>
    <row r="60" s="122" customFormat="1" ht="10.8"/>
    <row r="61" s="122" customFormat="1" ht="10.8"/>
    <row r="62" s="122" customFormat="1" ht="10.8"/>
    <row r="63" s="122" customFormat="1" ht="10.8"/>
    <row r="64" s="122" customFormat="1" ht="10.8"/>
    <row r="65" s="122" customFormat="1" ht="10.8"/>
    <row r="66" s="122" customFormat="1" ht="10.8"/>
    <row r="67" s="122" customFormat="1" ht="10.8"/>
    <row r="68" s="122" customFormat="1" ht="10.8"/>
    <row r="69" s="122" customFormat="1" ht="10.8"/>
    <row r="70" s="122" customFormat="1" ht="10.8"/>
    <row r="71" s="122" customFormat="1" ht="10.8"/>
    <row r="72" s="122" customFormat="1" ht="10.8"/>
    <row r="73" s="122" customFormat="1" ht="10.8"/>
    <row r="74" s="122" customFormat="1" ht="10.8"/>
    <row r="75" s="122" customFormat="1" ht="10.8"/>
    <row r="76" s="122" customFormat="1" ht="10.8"/>
    <row r="77" s="122" customFormat="1" ht="10.8"/>
    <row r="78" s="122" customFormat="1" ht="10.8"/>
    <row r="79" s="122" customFormat="1" ht="10.8"/>
    <row r="80" s="122" customFormat="1" ht="10.8"/>
    <row r="81" s="122" customFormat="1" ht="10.8"/>
    <row r="82" s="122" customFormat="1" ht="10.8"/>
    <row r="83" s="122" customFormat="1" ht="10.8"/>
    <row r="84" s="122" customFormat="1" ht="10.8"/>
    <row r="85" s="122" customFormat="1" ht="10.8"/>
    <row r="86" s="122" customFormat="1" ht="10.8"/>
    <row r="87" s="122" customFormat="1" ht="10.8"/>
    <row r="88" s="122" customFormat="1" ht="10.8"/>
    <row r="89" s="122" customFormat="1" ht="10.8"/>
    <row r="90" s="122" customFormat="1" ht="10.8"/>
    <row r="91" s="122" customFormat="1" ht="10.8"/>
    <row r="92" s="122" customFormat="1" ht="10.8"/>
    <row r="93" s="122" customFormat="1" ht="10.8"/>
    <row r="94" s="122" customFormat="1" ht="10.8"/>
    <row r="95" s="122" customFormat="1" ht="10.8"/>
    <row r="96" s="122" customFormat="1" ht="10.8"/>
    <row r="97" s="122" customFormat="1" ht="10.8"/>
    <row r="98" s="122" customFormat="1" ht="10.8"/>
    <row r="99" s="122" customFormat="1" ht="10.8"/>
    <row r="100" s="122" customFormat="1" ht="10.8"/>
    <row r="101" s="122" customFormat="1" ht="10.8"/>
    <row r="102" s="122" customFormat="1" ht="10.8"/>
    <row r="103" s="122" customFormat="1" ht="10.8"/>
    <row r="104" s="122" customFormat="1" ht="10.8"/>
    <row r="105" s="122" customFormat="1" ht="10.8"/>
    <row r="106" s="122" customFormat="1" ht="10.8"/>
    <row r="107" s="122" customFormat="1" ht="10.8"/>
    <row r="108" s="122" customFormat="1" ht="10.8"/>
    <row r="109" s="122" customFormat="1" ht="10.8"/>
    <row r="110" s="122" customFormat="1" ht="10.8"/>
    <row r="111" s="122" customFormat="1" ht="10.8"/>
    <row r="112" s="122" customFormat="1" ht="10.8"/>
    <row r="113" s="122" customFormat="1" ht="10.8"/>
    <row r="114" s="122" customFormat="1" ht="10.8"/>
    <row r="115" s="122" customFormat="1" ht="10.8"/>
    <row r="116" s="122" customFormat="1" ht="10.8"/>
  </sheetData>
  <mergeCells count="32">
    <mergeCell ref="A1:E1"/>
    <mergeCell ref="F1:J1"/>
    <mergeCell ref="K1:O1"/>
    <mergeCell ref="A5:B5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6:B6"/>
    <mergeCell ref="A16:B16"/>
    <mergeCell ref="A17:B17"/>
    <mergeCell ref="A18:B18"/>
    <mergeCell ref="A19:B19"/>
    <mergeCell ref="A20:B20"/>
    <mergeCell ref="A21:B21"/>
    <mergeCell ref="A22:B22"/>
    <mergeCell ref="A23:B23"/>
    <mergeCell ref="A29:B29"/>
    <mergeCell ref="A24:B24"/>
    <mergeCell ref="A25:B25"/>
    <mergeCell ref="A26:B26"/>
    <mergeCell ref="A27:B27"/>
    <mergeCell ref="A28:B28"/>
  </mergeCells>
  <phoneticPr fontId="20"/>
  <pageMargins left="0.59027777777777801" right="0.59027777777777801" top="0.59027777777777801" bottom="0.59027777777777801" header="0.196527777777778" footer="0.196527777777778"/>
  <pageSetup paperSize="9" scale="60" orientation="portrait" horizontalDpi="300" verticalDpi="300" r:id="rId1"/>
  <headerFooter>
    <oddHeader>&amp;R&amp;"ＭＳ ゴシック,標準"&amp;12運輸・観光・通信</oddHeader>
    <oddFooter>&amp;R&amp;"ＭＳ Ｐゴシック,標準"&amp;P / 8ページ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8"/>
  <sheetViews>
    <sheetView zoomScaleNormal="100" workbookViewId="0">
      <selection sqref="A1:F1"/>
    </sheetView>
  </sheetViews>
  <sheetFormatPr defaultColWidth="9" defaultRowHeight="13.2"/>
  <cols>
    <col min="1" max="1" width="17.21875" style="135" customWidth="1"/>
    <col min="2" max="6" width="15" style="135" customWidth="1"/>
    <col min="7" max="16384" width="9" style="135"/>
  </cols>
  <sheetData>
    <row r="1" spans="1:6" ht="30" customHeight="1">
      <c r="A1" s="233" t="str">
        <f>'9-1'!A1:H1</f>
        <v>山口市の統計(令和7年度)
山口市総務部デジタル推進課　℡　083-934-2748</v>
      </c>
      <c r="B1" s="233"/>
      <c r="C1" s="233"/>
      <c r="D1" s="233"/>
      <c r="E1" s="233"/>
      <c r="F1" s="233"/>
    </row>
    <row r="2" spans="1:6" ht="9" customHeight="1"/>
    <row r="3" spans="1:6" ht="15.75" customHeight="1">
      <c r="A3" s="136" t="s">
        <v>172</v>
      </c>
      <c r="B3" s="137"/>
      <c r="C3" s="137"/>
      <c r="E3" s="137"/>
    </row>
    <row r="4" spans="1:6" s="139" customFormat="1" ht="15" customHeight="1">
      <c r="A4" s="135" t="s">
        <v>197</v>
      </c>
      <c r="B4" s="135"/>
      <c r="C4" s="135"/>
      <c r="D4" s="135"/>
      <c r="E4" s="135"/>
      <c r="F4" s="138"/>
    </row>
    <row r="5" spans="1:6" s="139" customFormat="1" ht="15" customHeight="1">
      <c r="A5" s="135"/>
      <c r="B5" s="135"/>
      <c r="C5" s="135"/>
      <c r="D5" s="135"/>
      <c r="E5" s="135"/>
      <c r="F5" s="138" t="s">
        <v>173</v>
      </c>
    </row>
    <row r="6" spans="1:6" ht="18" customHeight="1">
      <c r="A6" s="234" t="s">
        <v>174</v>
      </c>
      <c r="B6" s="235" t="s">
        <v>175</v>
      </c>
      <c r="C6" s="235"/>
      <c r="D6" s="235"/>
      <c r="E6" s="236" t="s">
        <v>176</v>
      </c>
      <c r="F6" s="237" t="s">
        <v>177</v>
      </c>
    </row>
    <row r="7" spans="1:6" ht="18" customHeight="1">
      <c r="A7" s="234"/>
      <c r="B7" s="140" t="s">
        <v>178</v>
      </c>
      <c r="C7" s="140" t="s">
        <v>179</v>
      </c>
      <c r="D7" s="141" t="s">
        <v>180</v>
      </c>
      <c r="E7" s="236"/>
      <c r="F7" s="237"/>
    </row>
    <row r="8" spans="1:6" ht="3" customHeight="1">
      <c r="A8" s="142"/>
      <c r="B8" s="143"/>
      <c r="C8" s="142"/>
      <c r="D8" s="142"/>
      <c r="E8" s="144"/>
      <c r="F8" s="142"/>
    </row>
    <row r="9" spans="1:6" s="146" customFormat="1" ht="18" customHeight="1">
      <c r="A9" s="145" t="s">
        <v>155</v>
      </c>
      <c r="B9" s="200">
        <v>47</v>
      </c>
      <c r="C9" s="201">
        <v>40</v>
      </c>
      <c r="D9" s="201">
        <v>7</v>
      </c>
      <c r="E9" s="201">
        <v>151</v>
      </c>
      <c r="F9" s="201">
        <v>351</v>
      </c>
    </row>
    <row r="10" spans="1:6" ht="9" customHeight="1">
      <c r="A10" s="147"/>
      <c r="B10" s="202"/>
      <c r="C10" s="203"/>
      <c r="D10" s="203"/>
      <c r="E10" s="203"/>
      <c r="F10" s="203"/>
    </row>
    <row r="11" spans="1:6" ht="18" customHeight="1">
      <c r="A11" s="148" t="s">
        <v>181</v>
      </c>
      <c r="B11" s="202">
        <v>27</v>
      </c>
      <c r="C11" s="203">
        <v>23</v>
      </c>
      <c r="D11" s="203">
        <v>4</v>
      </c>
      <c r="E11" s="203">
        <v>101</v>
      </c>
      <c r="F11" s="203">
        <v>201</v>
      </c>
    </row>
    <row r="12" spans="1:6" ht="18" customHeight="1">
      <c r="A12" s="148" t="s">
        <v>182</v>
      </c>
      <c r="B12" s="202">
        <v>4</v>
      </c>
      <c r="C12" s="203">
        <v>4</v>
      </c>
      <c r="D12" s="203" t="s">
        <v>202</v>
      </c>
      <c r="E12" s="203">
        <v>26</v>
      </c>
      <c r="F12" s="203">
        <v>42</v>
      </c>
    </row>
    <row r="13" spans="1:6" ht="18" customHeight="1">
      <c r="A13" s="148" t="s">
        <v>183</v>
      </c>
      <c r="B13" s="202">
        <v>2</v>
      </c>
      <c r="C13" s="203">
        <v>2</v>
      </c>
      <c r="D13" s="203" t="s">
        <v>202</v>
      </c>
      <c r="E13" s="203">
        <v>6</v>
      </c>
      <c r="F13" s="203">
        <v>19</v>
      </c>
    </row>
    <row r="14" spans="1:6" ht="18" customHeight="1">
      <c r="A14" s="148" t="s">
        <v>184</v>
      </c>
      <c r="B14" s="202">
        <v>1</v>
      </c>
      <c r="C14" s="203">
        <v>1</v>
      </c>
      <c r="D14" s="203" t="s">
        <v>202</v>
      </c>
      <c r="E14" s="203">
        <v>5</v>
      </c>
      <c r="F14" s="203">
        <v>12</v>
      </c>
    </row>
    <row r="15" spans="1:6" ht="18" customHeight="1">
      <c r="A15" s="148" t="s">
        <v>185</v>
      </c>
      <c r="B15" s="202">
        <v>7</v>
      </c>
      <c r="C15" s="203">
        <v>5</v>
      </c>
      <c r="D15" s="203">
        <v>2</v>
      </c>
      <c r="E15" s="203">
        <v>11</v>
      </c>
      <c r="F15" s="203">
        <v>41</v>
      </c>
    </row>
    <row r="16" spans="1:6" ht="18" customHeight="1">
      <c r="A16" s="148" t="s">
        <v>186</v>
      </c>
      <c r="B16" s="202">
        <v>6</v>
      </c>
      <c r="C16" s="203">
        <v>5</v>
      </c>
      <c r="D16" s="203">
        <v>1</v>
      </c>
      <c r="E16" s="203">
        <v>2</v>
      </c>
      <c r="F16" s="203">
        <v>36</v>
      </c>
    </row>
    <row r="17" spans="1:6" ht="3" customHeight="1">
      <c r="A17" s="149"/>
      <c r="B17" s="204"/>
      <c r="C17" s="149"/>
      <c r="D17" s="149"/>
      <c r="E17" s="149"/>
      <c r="F17" s="149"/>
    </row>
    <row r="18" spans="1:6" ht="13.5" customHeight="1"/>
    <row r="19" spans="1:6">
      <c r="A19" s="150"/>
      <c r="D19" s="151"/>
    </row>
    <row r="20" spans="1:6">
      <c r="A20" s="150"/>
      <c r="D20" s="151"/>
    </row>
    <row r="21" spans="1:6">
      <c r="D21" s="151"/>
    </row>
    <row r="22" spans="1:6">
      <c r="D22" s="151"/>
    </row>
    <row r="35" spans="1:1" ht="18" customHeight="1">
      <c r="A35" s="142"/>
    </row>
    <row r="36" spans="1:1" ht="18" customHeight="1"/>
    <row r="37" spans="1:1" ht="18" customHeight="1"/>
    <row r="38" spans="1:1" ht="18" customHeight="1"/>
  </sheetData>
  <mergeCells count="5">
    <mergeCell ref="A1:F1"/>
    <mergeCell ref="A6:A7"/>
    <mergeCell ref="B6:D6"/>
    <mergeCell ref="E6:E7"/>
    <mergeCell ref="F6:F7"/>
  </mergeCells>
  <phoneticPr fontId="20"/>
  <pageMargins left="0.59027777777777801" right="0.55000000000000004" top="0.59027777777777801" bottom="0.59027777777777801" header="0.196527777777778" footer="0.196527777777778"/>
  <pageSetup paperSize="9" orientation="portrait" horizontalDpi="300" verticalDpi="300" r:id="rId1"/>
  <headerFooter>
    <oddHeader>&amp;R&amp;"ＭＳ ゴシック,標準"&amp;12運輸・観光・通信</oddHeader>
    <oddFooter>&amp;R&amp;"ＭＳ Ｐゴシック,標準"&amp;P / 8ページ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38"/>
  <sheetViews>
    <sheetView zoomScaleNormal="100" workbookViewId="0">
      <selection sqref="A1:F1"/>
    </sheetView>
  </sheetViews>
  <sheetFormatPr defaultColWidth="9" defaultRowHeight="13.2"/>
  <cols>
    <col min="1" max="1" width="28.33203125" style="152" customWidth="1"/>
    <col min="2" max="6" width="12.33203125" style="152" customWidth="1"/>
    <col min="7" max="16384" width="9" style="152"/>
  </cols>
  <sheetData>
    <row r="1" spans="1:6" ht="30" customHeight="1">
      <c r="A1" s="238" t="str">
        <f>'9-1'!A1:H1</f>
        <v>山口市の統計(令和7年度)
山口市総務部デジタル推進課　℡　083-934-2748</v>
      </c>
      <c r="B1" s="238"/>
      <c r="C1" s="238"/>
      <c r="D1" s="238"/>
      <c r="E1" s="238"/>
      <c r="F1" s="238"/>
    </row>
    <row r="2" spans="1:6" ht="9" customHeight="1"/>
    <row r="3" spans="1:6" ht="15.75" customHeight="1">
      <c r="A3" s="153" t="s">
        <v>187</v>
      </c>
      <c r="B3" s="154"/>
    </row>
    <row r="4" spans="1:6" s="155" customFormat="1" ht="15" customHeight="1">
      <c r="A4" s="152" t="s">
        <v>188</v>
      </c>
      <c r="B4" s="152"/>
    </row>
    <row r="5" spans="1:6" s="155" customFormat="1" ht="15" customHeight="1" thickBot="1">
      <c r="A5" s="152" t="s">
        <v>189</v>
      </c>
      <c r="B5" s="167"/>
      <c r="F5" s="156" t="s">
        <v>190</v>
      </c>
    </row>
    <row r="6" spans="1:6" ht="18" customHeight="1">
      <c r="A6" s="157" t="s">
        <v>191</v>
      </c>
      <c r="B6" s="166" t="s">
        <v>195</v>
      </c>
      <c r="C6" s="158">
        <v>3</v>
      </c>
      <c r="D6" s="158">
        <v>4</v>
      </c>
      <c r="E6" s="158">
        <v>5</v>
      </c>
      <c r="F6" s="205">
        <v>6</v>
      </c>
    </row>
    <row r="7" spans="1:6" ht="3" customHeight="1">
      <c r="A7" s="159"/>
      <c r="B7" s="160"/>
      <c r="C7" s="160"/>
      <c r="D7" s="161"/>
      <c r="E7" s="161"/>
      <c r="F7" s="206"/>
    </row>
    <row r="8" spans="1:6" ht="18" customHeight="1">
      <c r="A8" s="162" t="s">
        <v>192</v>
      </c>
      <c r="B8" s="163">
        <v>80368</v>
      </c>
      <c r="C8" s="163">
        <v>80056</v>
      </c>
      <c r="D8" s="163">
        <v>79006</v>
      </c>
      <c r="E8" s="163">
        <v>77891</v>
      </c>
      <c r="F8" s="207">
        <v>76848</v>
      </c>
    </row>
    <row r="9" spans="1:6" ht="18" customHeight="1">
      <c r="A9" s="162" t="s">
        <v>193</v>
      </c>
      <c r="B9" s="163">
        <v>47223</v>
      </c>
      <c r="C9" s="163">
        <v>46543</v>
      </c>
      <c r="D9" s="163">
        <v>45877</v>
      </c>
      <c r="E9" s="163">
        <v>45222</v>
      </c>
      <c r="F9" s="207">
        <v>44497</v>
      </c>
    </row>
    <row r="10" spans="1:6" ht="3" customHeight="1" thickBot="1">
      <c r="A10" s="164"/>
      <c r="B10" s="165"/>
      <c r="C10" s="165"/>
      <c r="D10" s="165"/>
      <c r="E10" s="165"/>
      <c r="F10" s="165"/>
    </row>
    <row r="35" spans="1:1" ht="18" customHeight="1">
      <c r="A35" s="161"/>
    </row>
    <row r="36" spans="1:1" ht="18" customHeight="1"/>
    <row r="37" spans="1:1" ht="18" customHeight="1"/>
    <row r="38" spans="1:1" ht="18" customHeight="1"/>
  </sheetData>
  <mergeCells count="1">
    <mergeCell ref="A1:F1"/>
  </mergeCells>
  <phoneticPr fontId="20"/>
  <pageMargins left="0.59027777777777801" right="0.59027777777777801" top="0.59027777777777801" bottom="0.59027777777777801" header="0.196527777777778" footer="0.196527777777778"/>
  <pageSetup paperSize="9" orientation="portrait" horizontalDpi="300" verticalDpi="300" r:id="rId1"/>
  <headerFooter>
    <oddHeader>&amp;R&amp;"ＭＳ ゴシック,標準"&amp;12運輸・観光・通信</oddHeader>
    <oddFooter>&amp;R&amp;"ＭＳ Ｐゴシック,標準"&amp;P / 8ページ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2</vt:i4>
      </vt:variant>
    </vt:vector>
  </HeadingPairs>
  <TitlesOfParts>
    <vt:vector size="11" baseType="lpstr">
      <vt:lpstr>９</vt:lpstr>
      <vt:lpstr>9-1</vt:lpstr>
      <vt:lpstr>9-2</vt:lpstr>
      <vt:lpstr>9-3</vt:lpstr>
      <vt:lpstr>9-4</vt:lpstr>
      <vt:lpstr>9-5</vt:lpstr>
      <vt:lpstr>9-6</vt:lpstr>
      <vt:lpstr>9-7</vt:lpstr>
      <vt:lpstr>9-8</vt:lpstr>
      <vt:lpstr>'9-6'!Print_Area</vt:lpstr>
      <vt:lpstr>'９'!Print_Titles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山口市の統計</dc:title>
  <dc:subject/>
  <dc:creator/>
  <dc:description/>
  <cp:lastModifiedBy>広地 道世</cp:lastModifiedBy>
  <cp:revision>3</cp:revision>
  <cp:lastPrinted>2026-03-27T04:06:47Z</cp:lastPrinted>
  <dcterms:created xsi:type="dcterms:W3CDTF">2023-01-19T04:53:59Z</dcterms:created>
  <dcterms:modified xsi:type="dcterms:W3CDTF">2026-05-01T06:19:31Z</dcterms:modified>
  <dc:language>ja-JP</dc:language>
</cp:coreProperties>
</file>