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yama.city.yamaguchi.lg.jp\Public\Users1\01山口\11総務部・部門\1140デジタル推進課\30統計担当\年報\令和7年度版\01公表\公表用（2メモなし）\公表用エクセル\"/>
    </mc:Choice>
  </mc:AlternateContent>
  <xr:revisionPtr revIDLastSave="0" documentId="13_ncr:1_{D9F66DD5-3652-4A71-AF76-907814494FA4}" xr6:coauthVersionLast="47" xr6:coauthVersionMax="47" xr10:uidLastSave="{00000000-0000-0000-0000-000000000000}"/>
  <bookViews>
    <workbookView xWindow="-6210" yWindow="-12045" windowWidth="14880" windowHeight="10095" tabRatio="500" xr2:uid="{00000000-000D-0000-FFFF-FFFF00000000}"/>
  </bookViews>
  <sheets>
    <sheet name="６" sheetId="1" r:id="rId1"/>
    <sheet name="6-1" sheetId="2" r:id="rId2"/>
    <sheet name="6-2-1" sheetId="3" r:id="rId3"/>
    <sheet name="6-2-2" sheetId="4" r:id="rId4"/>
    <sheet name="6-3" sheetId="5" r:id="rId5"/>
    <sheet name="6-4-1" sheetId="6" r:id="rId6"/>
    <sheet name="6-4-2" sheetId="7" r:id="rId7"/>
    <sheet name="6-5-1" sheetId="8" r:id="rId8"/>
    <sheet name="6-5-2" sheetId="9" r:id="rId9"/>
    <sheet name="6-5-3" sheetId="10" r:id="rId10"/>
    <sheet name="6-5-6" sheetId="13" r:id="rId11"/>
    <sheet name="6-5-4" sheetId="11" r:id="rId12"/>
    <sheet name="6-5-5" sheetId="12" r:id="rId13"/>
    <sheet name="6-5-7" sheetId="14" r:id="rId14"/>
  </sheets>
  <definedNames>
    <definedName name="_xlnm.Print_Area" localSheetId="2">'6-2-1'!$A$1:$F$49</definedName>
    <definedName name="_xlnm.Print_Area" localSheetId="3">'6-2-2'!$A$1:$G$56</definedName>
    <definedName name="_xlnm.Print_Area" localSheetId="4">'6-3'!$A$1:$G$34</definedName>
    <definedName name="_xlnm.Print_Area" localSheetId="5">'6-4-1'!$A$1:$F$38</definedName>
    <definedName name="_xlnm.Print_Area" localSheetId="7">'6-5-1'!$A$1:$F$23</definedName>
    <definedName name="_xlnm.Print_Area" localSheetId="8">'6-5-2'!$A$1:$F$24</definedName>
    <definedName name="_xlnm.Print_Area" localSheetId="9">'6-5-3'!$A$1:$F$24</definedName>
    <definedName name="_xlnm.Print_Area" localSheetId="11">'6-5-4'!$A$1:$F$23</definedName>
    <definedName name="_xlnm.Print_Area" localSheetId="10">'6-5-6'!$A$1:$F$24</definedName>
    <definedName name="_xlnm.Print_Area" localSheetId="13">'6-5-7'!$A$1:$F$23</definedName>
    <definedName name="_xlnm.Print_Titles" localSheetId="0">'６'!$3:$3</definedName>
    <definedName name="_xlnm.Print_Titles" localSheetId="3">'6-2-2'!$1:$6</definedName>
    <definedName name="Z_9790BC4C_E798_4AB3_A22E_6DFF3750F292_.wvu.PrintArea" localSheetId="4">'6-3'!$A$1:$G$28</definedName>
    <definedName name="Z_BC86ADA2_4EEB_44CD_B7EE_1DA631E8ABE1_.wvu.PrintArea" localSheetId="4">'6-3'!$A$1:$G$25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6" i="14" l="1"/>
  <c r="C6" i="14"/>
  <c r="B6" i="14"/>
  <c r="A1" i="14"/>
  <c r="D6" i="13"/>
  <c r="C6" i="13"/>
  <c r="B6" i="13"/>
  <c r="A1" i="13"/>
  <c r="D6" i="12"/>
  <c r="C6" i="12"/>
  <c r="B6" i="12"/>
  <c r="A1" i="12"/>
  <c r="D6" i="11"/>
  <c r="C6" i="11"/>
  <c r="B6" i="11"/>
  <c r="A1" i="11"/>
  <c r="D6" i="10"/>
  <c r="C6" i="10"/>
  <c r="B6" i="10"/>
  <c r="A1" i="10"/>
  <c r="A1" i="9"/>
  <c r="A1" i="8"/>
  <c r="A4" i="7"/>
  <c r="A1" i="7"/>
  <c r="A1" i="6"/>
  <c r="A1" i="5"/>
  <c r="A1" i="4"/>
  <c r="A1" i="3"/>
</calcChain>
</file>

<file path=xl/sharedStrings.xml><?xml version="1.0" encoding="utf-8"?>
<sst xmlns="http://schemas.openxmlformats.org/spreadsheetml/2006/main" count="426" uniqueCount="209">
  <si>
    <t>６　商業・製造業</t>
  </si>
  <si>
    <t>表番号</t>
  </si>
  <si>
    <t>タイトル</t>
  </si>
  <si>
    <t>6-1</t>
  </si>
  <si>
    <t>商業の推移</t>
  </si>
  <si>
    <t>6-2</t>
  </si>
  <si>
    <t>卸売業、小売業の状況 （１）（２）</t>
  </si>
  <si>
    <t>6-3</t>
  </si>
  <si>
    <t>製造業の推移</t>
  </si>
  <si>
    <t>6-4</t>
  </si>
  <si>
    <t>製造業の状況 （１）（２）</t>
  </si>
  <si>
    <t>6-5</t>
  </si>
  <si>
    <t>事業所規模別製造業の推移（１）～（７）</t>
  </si>
  <si>
    <t>6-1　商業の推移</t>
  </si>
  <si>
    <t>総務省・経済産業省　経済センサス－活動調査</t>
  </si>
  <si>
    <t>経済産業省　商業統計調査</t>
  </si>
  <si>
    <t>（事業所・人・百万円・㎡）</t>
  </si>
  <si>
    <t>山口県統計分析課「山口県の商業」</t>
  </si>
  <si>
    <t>項　　目</t>
  </si>
  <si>
    <t>平成19年</t>
  </si>
  <si>
    <t>令和3年</t>
  </si>
  <si>
    <t>総　　数</t>
  </si>
  <si>
    <t>事業所数</t>
  </si>
  <si>
    <t>従業者数</t>
  </si>
  <si>
    <t>年間商品販売額</t>
  </si>
  <si>
    <t>卸 売 業</t>
  </si>
  <si>
    <t>小 売 業</t>
  </si>
  <si>
    <t>売場面積</t>
  </si>
  <si>
    <t>注）平成19年は商業統計調査（調査期日：6月1日）、</t>
  </si>
  <si>
    <t>　平成24年は経済センサス－活動調査（調査期日：2月1日）、</t>
  </si>
  <si>
    <t>　平成26年は商業統計調査（調査期日：7月1日）、</t>
  </si>
  <si>
    <t>　平成28年は経済センサス－活動調査（調査期日：6月1日）、</t>
  </si>
  <si>
    <t>　令和 3年は経済センサス－活動調査（調査期日：6月1日）の結果です。</t>
  </si>
  <si>
    <t>　商業統計調査と経済センサス－活動調査では、調査手法や公表方法が異なっています。</t>
  </si>
  <si>
    <t>　また、令和3年集計結果では、従来調査よりも幅広に事業所を捉えていることから、</t>
  </si>
  <si>
    <t>　前回調査と単純に比較ができないことに留意してください。</t>
  </si>
  <si>
    <t>6-2　卸売業、小売業の状況（1）卸売業</t>
  </si>
  <si>
    <t>令和3年6月1日現在</t>
  </si>
  <si>
    <t>（事業所・人・百万円）</t>
  </si>
  <si>
    <t xml:space="preserve">総務省・経済産業省　経済センサス－活動調査 </t>
  </si>
  <si>
    <t>産　    業　    分　    類</t>
  </si>
  <si>
    <t>総数</t>
  </si>
  <si>
    <t>各種商品卸売業</t>
  </si>
  <si>
    <t>繊維・衣服等卸売業</t>
  </si>
  <si>
    <t>繊維品卸売業
（衣服，身の回り品を除く）</t>
  </si>
  <si>
    <t>-</t>
  </si>
  <si>
    <t>衣服卸売業</t>
  </si>
  <si>
    <t>身の回り品卸売業</t>
  </si>
  <si>
    <t>飲食料品卸売業</t>
  </si>
  <si>
    <t>農畜産物・水産物卸売業</t>
  </si>
  <si>
    <t>食料・飲料卸売業</t>
  </si>
  <si>
    <t>建築材料，鉱物・金属材料等卸売業</t>
  </si>
  <si>
    <t>建築材料卸売業</t>
  </si>
  <si>
    <t>化学製品卸売業</t>
  </si>
  <si>
    <t>石油・鉱物卸売業</t>
  </si>
  <si>
    <t>x</t>
  </si>
  <si>
    <t>鉄鋼製品卸売業</t>
  </si>
  <si>
    <t>非鉄金属卸売業</t>
  </si>
  <si>
    <t>再生資源卸売業</t>
  </si>
  <si>
    <t>機械器具卸売業</t>
  </si>
  <si>
    <t>産業機械器具卸売業</t>
  </si>
  <si>
    <t>自動車卸売業</t>
  </si>
  <si>
    <t>電気機械器具卸売業</t>
  </si>
  <si>
    <t>その他の機械器具卸売業</t>
  </si>
  <si>
    <t>その他の卸売業</t>
  </si>
  <si>
    <t>家具・建具・じゅう器等卸売業</t>
  </si>
  <si>
    <t>医薬品・化粧品等卸売業</t>
  </si>
  <si>
    <t>紙・紙製品卸売業</t>
  </si>
  <si>
    <t>他に分類されない卸売業</t>
  </si>
  <si>
    <t>注）管理，補助的経済活動のみを行う事業所、産業細分類が格付不能の事業所、</t>
  </si>
  <si>
    <t>　  卸売りの商品販売額（仲立手数料を除く）、小売の商品販売額及び仲立手数料の</t>
  </si>
  <si>
    <t>　  いずれの金額も無い事業所は含みません。</t>
  </si>
  <si>
    <t>　　従業者数とは、臨時雇用者及び別経営の事業所へ出向又は派遣している人（送出者）を除き、</t>
  </si>
  <si>
    <t xml:space="preserve">    別経営の事業所からきてこの事業所で働いている人（受入者）を含みます。</t>
  </si>
  <si>
    <t>　　各項目の金額は、単位未満を四捨五入しているため、内訳の計と合計が一致しない</t>
  </si>
  <si>
    <t>　　場合があります。</t>
  </si>
  <si>
    <t>6-2　卸売業、小売業の状況　(2)小売業</t>
  </si>
  <si>
    <t>各種商品小売業</t>
  </si>
  <si>
    <t>百貨店，総合スーパー</t>
  </si>
  <si>
    <t>その他の各種商品小売業
（従業者が常時50人未満のもの）</t>
  </si>
  <si>
    <t>織物・衣服・身の回り品小売業</t>
  </si>
  <si>
    <t>呉服・服地・寝具小売業</t>
  </si>
  <si>
    <t>男子服小売業</t>
  </si>
  <si>
    <t>婦人・子供服小売業</t>
  </si>
  <si>
    <t>靴・履物小売業</t>
  </si>
  <si>
    <t>その他の織物・衣服・身の回り品小売業</t>
  </si>
  <si>
    <t>飲食料品小売業</t>
  </si>
  <si>
    <t>各種食料品小売業</t>
  </si>
  <si>
    <t>野菜・果実小売業</t>
  </si>
  <si>
    <t>食肉小売業</t>
  </si>
  <si>
    <t>鮮魚小売業</t>
  </si>
  <si>
    <t>酒小売業</t>
  </si>
  <si>
    <t>菓子・パン小売業</t>
  </si>
  <si>
    <t>その他の飲食料品小売業</t>
  </si>
  <si>
    <t>機械器具小売業</t>
  </si>
  <si>
    <t>自動車小売業</t>
  </si>
  <si>
    <t>自転車小売業</t>
  </si>
  <si>
    <t>機械器具小売業（自動車，自転車を除く）</t>
  </si>
  <si>
    <t>その他の小売業</t>
  </si>
  <si>
    <t>家具・建具・畳小売業</t>
  </si>
  <si>
    <t>じゅう器小売業</t>
  </si>
  <si>
    <t>医薬品・化粧品小売業</t>
  </si>
  <si>
    <t>農耕用品小売業</t>
  </si>
  <si>
    <t>燃料小売業</t>
  </si>
  <si>
    <t>書籍・文房具小売業</t>
  </si>
  <si>
    <t>スポーツ用品・がん具・娯楽用品・
楽器小売業</t>
  </si>
  <si>
    <t>写真機・時計・眼鏡小売業</t>
  </si>
  <si>
    <t>他に分類されない小売業</t>
  </si>
  <si>
    <t>無店舗小売業</t>
  </si>
  <si>
    <t>通信販売・訪問販売小売業</t>
  </si>
  <si>
    <t>自動販売機による小売業</t>
  </si>
  <si>
    <t>その他の無店舗小売業</t>
  </si>
  <si>
    <t>注）管理，補助的経済活動のみを行う事業所、産業細分類が格付不能の事業所、卸売りの商品販売額
　　（仲立手数料を除く）、小売の商品販売額及び仲立手数料のいずれの金額も無い事業所は含みません。</t>
  </si>
  <si>
    <t>　　各項目の金額は、単位未満を四捨五入しているため、内訳の計と合計が一致しない場合があります。</t>
  </si>
  <si>
    <t>6-3　製造業の推移</t>
  </si>
  <si>
    <t>（事業所・人・万円）</t>
  </si>
  <si>
    <t>山口県統計分析課「山口県の工業」</t>
  </si>
  <si>
    <t>年　次  
事業所規模別</t>
  </si>
  <si>
    <t>事業
所数</t>
  </si>
  <si>
    <t>現金給与
総額</t>
  </si>
  <si>
    <t>原材料
使用額等</t>
  </si>
  <si>
    <t>製造品
出荷額等</t>
  </si>
  <si>
    <t>粗付加価値額</t>
  </si>
  <si>
    <t xml:space="preserve">令和元年  </t>
  </si>
  <si>
    <t xml:space="preserve">     4   4)</t>
  </si>
  <si>
    <t>従業者1～9人　4)</t>
  </si>
  <si>
    <t>従業者10～19人</t>
  </si>
  <si>
    <t>従業者20～29人</t>
  </si>
  <si>
    <t>従業者30～49人</t>
  </si>
  <si>
    <t>従業者50～99人</t>
  </si>
  <si>
    <t>従業者100～299人</t>
  </si>
  <si>
    <t>従業者300人以上</t>
  </si>
  <si>
    <t>注1）各値は、平成30年から令和2年は「工業統計」、令和3年は「経済センサス－活動調査」、</t>
  </si>
  <si>
    <t xml:space="preserve">     令和4年は「2022年経済構造実態調査（製造事業所調査）」を集計したものです。</t>
  </si>
  <si>
    <t>　2）事業所数、従業者数については当年6月1日現在、経理項目（現金給与総額、製造品出荷額等）</t>
  </si>
  <si>
    <t>　 　については前年1月～12月の実績を調査しています。</t>
  </si>
  <si>
    <t xml:space="preserve">  3) 令和3年経済センサス-活動調査においては、個人経営を含まない集計結果であることから、</t>
  </si>
  <si>
    <t>　　 工業統計と単純比較ができないことに留意してください。</t>
  </si>
  <si>
    <t xml:space="preserve">  4) 令和4年の2022年経済構造実態調査（製造事業所調査）においては、従業者1人以上の分類　　</t>
  </si>
  <si>
    <t>　　 に変更されました。これより前は4～9人の分類であったことに留意してください。</t>
  </si>
  <si>
    <t>6-4　製造業の状況（1）事業所・従業者数</t>
  </si>
  <si>
    <t>（事業所・人）</t>
  </si>
  <si>
    <t>産業中分類</t>
  </si>
  <si>
    <t>男</t>
  </si>
  <si>
    <t>女</t>
  </si>
  <si>
    <t>食料</t>
  </si>
  <si>
    <t>飲料</t>
  </si>
  <si>
    <t>繊維</t>
  </si>
  <si>
    <t>木材</t>
  </si>
  <si>
    <t>家具</t>
  </si>
  <si>
    <t>パルプ</t>
  </si>
  <si>
    <t>印刷</t>
  </si>
  <si>
    <t>化学</t>
  </si>
  <si>
    <t>石油</t>
  </si>
  <si>
    <t>プラスチック</t>
  </si>
  <si>
    <t>ゴム</t>
  </si>
  <si>
    <t>窯業</t>
  </si>
  <si>
    <t>鉄鋼</t>
  </si>
  <si>
    <t>金属</t>
  </si>
  <si>
    <t>生産用機械</t>
  </si>
  <si>
    <t>業務用機械</t>
  </si>
  <si>
    <t>電子デバイス</t>
  </si>
  <si>
    <t>電気</t>
  </si>
  <si>
    <t>輸送</t>
  </si>
  <si>
    <t>その他工業</t>
  </si>
  <si>
    <t>注1) 事業所数、従業者数については当年6月1日現在、現金給与総額、製造品出荷額等の</t>
  </si>
  <si>
    <t>　　 経理項目については前年1月～12月の実績により調査しています。</t>
  </si>
  <si>
    <t>6-4　製造業の状況（2）給与総額・製造品出荷額等</t>
  </si>
  <si>
    <t>現金給与
総　　額</t>
  </si>
  <si>
    <t>原 材 料　　　　　　使用額等</t>
  </si>
  <si>
    <t>製　　造　　品　　出　　荷　　額　　等</t>
  </si>
  <si>
    <t>粗付加
価値額</t>
  </si>
  <si>
    <t>総　　額</t>
  </si>
  <si>
    <t>製造品
出荷額</t>
  </si>
  <si>
    <t>加工賃
収入額</t>
  </si>
  <si>
    <t>その他
収入額</t>
  </si>
  <si>
    <t>***</t>
  </si>
  <si>
    <t>ﾌﾟﾗｽﾁｯｸ</t>
  </si>
  <si>
    <t>電子ﾃﾞﾊﾞｲｽ</t>
  </si>
  <si>
    <t>6-5　事業所規模別製造業の推移（1）従業者～9人の事業所</t>
  </si>
  <si>
    <t>各年6月1日現在</t>
  </si>
  <si>
    <t>令和元年 4)</t>
  </si>
  <si>
    <t xml:space="preserve">  2  4)</t>
  </si>
  <si>
    <t xml:space="preserve">  3   4)</t>
  </si>
  <si>
    <t xml:space="preserve">  4   4)</t>
  </si>
  <si>
    <t>現金給与総額</t>
  </si>
  <si>
    <t>原材料使用額等</t>
  </si>
  <si>
    <t>製造品出荷額等</t>
  </si>
  <si>
    <t xml:space="preserve">  　 令和4年は「2022年経済構造実態調査（製造事業所調査）」を集計したものです。</t>
  </si>
  <si>
    <t xml:space="preserve">  4) 令和4年の2022年経済構造実態調査（製造事業所調査）においては、従業者1～9人の分類</t>
  </si>
  <si>
    <t>6-5　事業所規模別製造業の推移 （2）従業者10～19人の事業所</t>
  </si>
  <si>
    <t>令和元年</t>
  </si>
  <si>
    <t xml:space="preserve">   　令和4年は「2022年経済構造実態調査（製造事業所調査）」を集計したものです。</t>
  </si>
  <si>
    <t>6-5　事業所規模別製造業の推移（3）従業者20～29人の事業所</t>
  </si>
  <si>
    <t>6-5　事業所規模別製造業の推移（4）従業者30～49人の事業所</t>
  </si>
  <si>
    <t>6-5　事業所規模別製造業の推移（5）従業者50～99人の事業所</t>
  </si>
  <si>
    <t>6-5　事業所規模別製造業の推移（6）従業者100～299人の事業所</t>
  </si>
  <si>
    <t>6-5　事業所規模別製造業の推移（7）従業者300人以上の事業所</t>
  </si>
  <si>
    <t xml:space="preserve">  2) 令和3年経済センサス-活動調査においては、個人経営を含まない集計結果であること</t>
    <phoneticPr fontId="19"/>
  </si>
  <si>
    <t>　　 から、工業統計と単純比較ができないことに留意してください。</t>
    <phoneticPr fontId="19"/>
  </si>
  <si>
    <t xml:space="preserve">  3) 記号について「***」は皆無又は該当数値なし、「x」は集計対象となる事業所が少な</t>
    <rPh sb="5" eb="7">
      <t>キゴウ</t>
    </rPh>
    <rPh sb="17" eb="19">
      <t>カイム</t>
    </rPh>
    <rPh sb="19" eb="20">
      <t>マタ</t>
    </rPh>
    <rPh sb="21" eb="23">
      <t>ガイトウ</t>
    </rPh>
    <rPh sb="23" eb="25">
      <t>スウチ</t>
    </rPh>
    <rPh sb="32" eb="34">
      <t>シュウケイ</t>
    </rPh>
    <rPh sb="34" eb="36">
      <t>タイショウ</t>
    </rPh>
    <rPh sb="39" eb="42">
      <t>ジギョウショ</t>
    </rPh>
    <rPh sb="43" eb="44">
      <t>スク</t>
    </rPh>
    <phoneticPr fontId="19"/>
  </si>
  <si>
    <t>　　 いため該当数値を秘匿した箇所です。</t>
    <phoneticPr fontId="19"/>
  </si>
  <si>
    <t xml:space="preserve">  2) 令和3年経済センサス-活動調査においては、個人経営を含まない集計結果であるこ</t>
    <phoneticPr fontId="19"/>
  </si>
  <si>
    <t>　　 とから、工業統計と単純比較ができないことに留意してください。</t>
    <phoneticPr fontId="19"/>
  </si>
  <si>
    <t>　3) 従業者数とは、臨時雇用者及び別経営の事業所へ出向又は派遣している人（送出者）</t>
    <phoneticPr fontId="19"/>
  </si>
  <si>
    <t xml:space="preserve">     を除き、別経営の事業所からきてこの事業所で働いている人（受入者）を含みます。</t>
    <phoneticPr fontId="19"/>
  </si>
  <si>
    <t>山口市の統計(令和7年度)
山口市総務部デジタル推進課　℡　083-934-2748</t>
    <phoneticPr fontId="19"/>
  </si>
  <si>
    <t xml:space="preserve">  5   4)</t>
    <phoneticPr fontId="19"/>
  </si>
  <si>
    <t>令和5年6月1日現在</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</si>
</sst>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
    <numFmt numFmtId="178" formatCode="###\ ###\ ##0;\△###\ ###\ ##0;\-"/>
    <numFmt numFmtId="179" formatCode="#\ ###\ ###"/>
    <numFmt numFmtId="180" formatCode="#\ ###\ ##0"/>
  </numFmts>
  <fonts count="20">
    <font>
      <sz val="11"/>
      <name val="ＭＳ Ｐゴシック"/>
      <family val="3"/>
      <charset val="128"/>
    </font>
    <font>
      <sz val="10"/>
      <color rgb="FF000000"/>
      <name val="ＭＳ 明朝"/>
      <family val="1"/>
      <charset val="128"/>
    </font>
    <font>
      <sz val="11"/>
      <name val="ＭＳ 明朝"/>
      <family val="1"/>
      <charset val="128"/>
    </font>
    <font>
      <sz val="12"/>
      <name val="ＭＳ 明朝"/>
      <family val="1"/>
      <charset val="128"/>
    </font>
    <font>
      <sz val="11"/>
      <color rgb="FF000000"/>
      <name val="ＭＳ Ｐゴシック"/>
      <family val="3"/>
      <charset val="128"/>
    </font>
    <font>
      <b/>
      <sz val="14"/>
      <name val="HG丸ｺﾞｼｯｸM-PRO"/>
      <family val="3"/>
      <charset val="128"/>
    </font>
    <font>
      <sz val="12"/>
      <name val="HG丸ｺﾞｼｯｸM-PRO"/>
      <family val="3"/>
      <charset val="128"/>
    </font>
    <font>
      <sz val="12"/>
      <name val="ＭＳ Ｐゴシック"/>
      <family val="3"/>
      <charset val="128"/>
    </font>
    <font>
      <b/>
      <sz val="12"/>
      <name val="ＭＳ 明朝"/>
      <family val="1"/>
      <charset val="128"/>
    </font>
    <font>
      <sz val="10"/>
      <name val="ＭＳ 明朝"/>
      <family val="1"/>
      <charset val="128"/>
    </font>
    <font>
      <b/>
      <sz val="11"/>
      <name val="ＭＳ 明朝"/>
      <family val="1"/>
      <charset val="128"/>
    </font>
    <font>
      <b/>
      <sz val="10"/>
      <name val="ＭＳ 明朝"/>
      <family val="1"/>
      <charset val="128"/>
    </font>
    <font>
      <sz val="10"/>
      <name val="ＭＳ ゴシック"/>
      <family val="3"/>
      <charset val="128"/>
    </font>
    <font>
      <sz val="10"/>
      <name val="ＭＳゴシック"/>
      <family val="3"/>
      <charset val="128"/>
    </font>
    <font>
      <sz val="8"/>
      <name val="ＭＳ 明朝"/>
      <family val="1"/>
      <charset val="128"/>
    </font>
    <font>
      <b/>
      <sz val="14"/>
      <name val="ＭＳ 明朝"/>
      <family val="1"/>
      <charset val="128"/>
    </font>
    <font>
      <sz val="9"/>
      <name val="ＭＳ ゴシック"/>
      <family val="3"/>
      <charset val="128"/>
    </font>
    <font>
      <sz val="9"/>
      <name val="ＭＳ 明朝"/>
      <family val="1"/>
      <charset val="128"/>
    </font>
    <font>
      <sz val="11"/>
      <name val="ＭＳ Ｐゴシック"/>
      <family val="3"/>
      <charset val="128"/>
    </font>
    <font>
      <sz val="6"/>
      <name val="ＭＳ Ｐゴシック"/>
      <family val="3"/>
      <charset val="128"/>
    </font>
  </fonts>
  <fills count="2">
    <fill>
      <patternFill patternType="none"/>
    </fill>
    <fill>
      <patternFill patternType="gray125"/>
    </fill>
  </fills>
  <borders count="24">
    <border>
      <left/>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bottom/>
      <diagonal/>
    </border>
    <border>
      <left/>
      <right/>
      <top style="thin">
        <color auto="1"/>
      </top>
      <bottom/>
      <diagonal/>
    </border>
    <border>
      <left/>
      <right/>
      <top/>
      <bottom style="medium">
        <color auto="1"/>
      </bottom>
      <diagonal/>
    </border>
    <border>
      <left/>
      <right style="thin">
        <color auto="1"/>
      </right>
      <top/>
      <bottom style="medium">
        <color auto="1"/>
      </bottom>
      <diagonal/>
    </border>
    <border>
      <left/>
      <right/>
      <top style="medium">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top/>
      <bottom style="thin">
        <color auto="1"/>
      </bottom>
      <diagonal/>
    </border>
    <border>
      <left/>
      <right/>
      <top style="medium">
        <color auto="1"/>
      </top>
      <bottom style="thin">
        <color auto="1"/>
      </bottom>
      <diagonal/>
    </border>
    <border>
      <left style="thin">
        <color auto="1"/>
      </left>
      <right/>
      <top style="thin">
        <color auto="1"/>
      </top>
      <bottom/>
      <diagonal/>
    </border>
    <border>
      <left style="thin">
        <color auto="1"/>
      </left>
      <right/>
      <top/>
      <bottom style="thin">
        <color auto="1"/>
      </bottom>
      <diagonal/>
    </border>
  </borders>
  <cellStyleXfs count="9">
    <xf numFmtId="0" fontId="0" fillId="0" borderId="0"/>
    <xf numFmtId="38" fontId="18" fillId="0" borderId="0" applyBorder="0" applyProtection="0"/>
    <xf numFmtId="0" fontId="18" fillId="0" borderId="0"/>
    <xf numFmtId="0" fontId="1" fillId="0" borderId="0">
      <alignment vertical="center"/>
    </xf>
    <xf numFmtId="0" fontId="18" fillId="0" borderId="0">
      <alignment vertical="center"/>
    </xf>
    <xf numFmtId="0" fontId="2" fillId="0" borderId="0"/>
    <xf numFmtId="0" fontId="3" fillId="0" borderId="0"/>
    <xf numFmtId="0" fontId="4" fillId="0" borderId="0">
      <alignment vertical="center"/>
    </xf>
    <xf numFmtId="0" fontId="4" fillId="0" borderId="0">
      <alignment vertical="center"/>
    </xf>
  </cellStyleXfs>
  <cellXfs count="150">
    <xf numFmtId="0" fontId="0" fillId="0" borderId="0" xfId="0"/>
    <xf numFmtId="0" fontId="2" fillId="0" borderId="8" xfId="0" applyFont="1" applyBorder="1" applyAlignment="1">
      <alignment horizontal="center" vertical="center"/>
    </xf>
    <xf numFmtId="0" fontId="2" fillId="0" borderId="7" xfId="0" applyFont="1" applyBorder="1" applyAlignment="1">
      <alignment horizontal="center" vertical="center" wrapText="1"/>
    </xf>
    <xf numFmtId="0" fontId="2" fillId="0" borderId="0" xfId="2" applyFont="1" applyAlignment="1">
      <alignment horizontal="left" vertical="center" wrapText="1"/>
    </xf>
    <xf numFmtId="0" fontId="2" fillId="0" borderId="0" xfId="0" applyFont="1" applyAlignment="1">
      <alignment vertical="center" wrapText="1"/>
    </xf>
    <xf numFmtId="0" fontId="0" fillId="0" borderId="0" xfId="4" applyFont="1">
      <alignment vertical="center"/>
    </xf>
    <xf numFmtId="0" fontId="5" fillId="0" borderId="0" xfId="4" applyFont="1">
      <alignment vertical="center"/>
    </xf>
    <xf numFmtId="0" fontId="6" fillId="0" borderId="1" xfId="4" applyFont="1" applyBorder="1" applyAlignment="1">
      <alignment horizontal="center" vertical="center" wrapText="1"/>
    </xf>
    <xf numFmtId="0" fontId="6" fillId="0" borderId="2" xfId="4" applyFont="1" applyBorder="1" applyAlignment="1">
      <alignment horizontal="center" vertical="center"/>
    </xf>
    <xf numFmtId="49" fontId="6" fillId="0" borderId="3" xfId="4" applyNumberFormat="1" applyFont="1" applyBorder="1" applyAlignment="1">
      <alignment horizontal="center" vertical="center"/>
    </xf>
    <xf numFmtId="0" fontId="6" fillId="0" borderId="4" xfId="4" applyFont="1" applyBorder="1" applyAlignment="1">
      <alignment horizontal="left" vertical="center" wrapText="1" indent="1"/>
    </xf>
    <xf numFmtId="49" fontId="6" fillId="0" borderId="5" xfId="4" applyNumberFormat="1" applyFont="1" applyBorder="1" applyAlignment="1">
      <alignment horizontal="center" vertical="center"/>
    </xf>
    <xf numFmtId="0" fontId="6" fillId="0" borderId="6" xfId="4" applyFont="1" applyBorder="1" applyAlignment="1">
      <alignment horizontal="left" vertical="center" wrapText="1" indent="1"/>
    </xf>
    <xf numFmtId="0" fontId="7" fillId="0" borderId="0" xfId="4" applyFont="1">
      <alignment vertical="center"/>
    </xf>
    <xf numFmtId="0" fontId="2" fillId="0" borderId="0" xfId="0" applyFont="1" applyAlignment="1">
      <alignment vertical="center"/>
    </xf>
    <xf numFmtId="0" fontId="0" fillId="0" borderId="0" xfId="0"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0" xfId="0" applyFont="1" applyAlignment="1">
      <alignment horizontal="right"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10" fillId="0" borderId="9" xfId="0" applyFont="1" applyBorder="1" applyAlignment="1">
      <alignment horizontal="center" vertical="center"/>
    </xf>
    <xf numFmtId="0" fontId="9" fillId="0" borderId="10" xfId="0" applyFont="1" applyBorder="1" applyAlignment="1">
      <alignment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10" fillId="0" borderId="0" xfId="0" applyFont="1" applyAlignment="1">
      <alignment horizontal="center" vertical="center"/>
    </xf>
    <xf numFmtId="0" fontId="2" fillId="0" borderId="10" xfId="0" applyFont="1" applyBorder="1" applyAlignment="1">
      <alignment vertical="center"/>
    </xf>
    <xf numFmtId="0" fontId="9" fillId="0" borderId="0" xfId="0" applyFont="1" applyAlignment="1">
      <alignment horizontal="center" vertical="center"/>
    </xf>
    <xf numFmtId="0" fontId="11" fillId="0" borderId="0" xfId="0" applyFont="1" applyAlignment="1">
      <alignment horizontal="center" vertical="center"/>
    </xf>
    <xf numFmtId="0" fontId="2" fillId="0" borderId="10" xfId="0" applyFont="1" applyBorder="1" applyAlignment="1">
      <alignment horizontal="distributed" vertical="center"/>
    </xf>
    <xf numFmtId="176" fontId="2" fillId="0" borderId="0" xfId="0" applyNumberFormat="1" applyFont="1" applyAlignment="1">
      <alignment horizontal="right" vertical="center"/>
    </xf>
    <xf numFmtId="176" fontId="10" fillId="0" borderId="0" xfId="0" applyNumberFormat="1" applyFont="1" applyAlignment="1">
      <alignment horizontal="right" vertical="center"/>
    </xf>
    <xf numFmtId="177" fontId="12" fillId="0" borderId="0" xfId="3" applyNumberFormat="1" applyFont="1" applyAlignment="1">
      <alignment horizontal="right" vertical="center"/>
    </xf>
    <xf numFmtId="37" fontId="13" fillId="0" borderId="0" xfId="0" applyNumberFormat="1" applyFont="1" applyAlignment="1">
      <alignment horizontal="right" vertical="top"/>
    </xf>
    <xf numFmtId="0" fontId="14" fillId="0" borderId="0" xfId="2" applyFont="1" applyAlignment="1">
      <alignment vertical="center"/>
    </xf>
    <xf numFmtId="0" fontId="2" fillId="0" borderId="12" xfId="0" applyFont="1" applyBorder="1" applyAlignment="1">
      <alignment horizontal="right" vertical="center"/>
    </xf>
    <xf numFmtId="0" fontId="2" fillId="0" borderId="13" xfId="0" applyFont="1" applyBorder="1" applyAlignment="1">
      <alignment horizontal="right" vertical="center"/>
    </xf>
    <xf numFmtId="176" fontId="2" fillId="0" borderId="12" xfId="0" applyNumberFormat="1" applyFont="1" applyBorder="1" applyAlignment="1">
      <alignment horizontal="right" vertical="center"/>
    </xf>
    <xf numFmtId="176" fontId="10" fillId="0" borderId="12" xfId="0" applyNumberFormat="1" applyFont="1" applyBorder="1" applyAlignment="1">
      <alignment horizontal="right" vertical="center"/>
    </xf>
    <xf numFmtId="0" fontId="14" fillId="0" borderId="0" xfId="2" applyFont="1" applyAlignment="1">
      <alignment horizontal="left" vertical="center"/>
    </xf>
    <xf numFmtId="38" fontId="14" fillId="0" borderId="0" xfId="1" applyFont="1" applyBorder="1" applyAlignment="1" applyProtection="1">
      <alignment vertical="center"/>
    </xf>
    <xf numFmtId="0" fontId="2" fillId="0" borderId="0" xfId="8" applyFont="1">
      <alignment vertical="center"/>
    </xf>
    <xf numFmtId="0" fontId="8" fillId="0" borderId="0" xfId="8" applyFont="1">
      <alignment vertical="center"/>
    </xf>
    <xf numFmtId="0" fontId="9" fillId="0" borderId="0" xfId="8" applyFont="1">
      <alignment vertical="center"/>
    </xf>
    <xf numFmtId="0" fontId="2" fillId="0" borderId="0" xfId="8" applyFont="1" applyAlignment="1">
      <alignment horizontal="right" vertical="center"/>
    </xf>
    <xf numFmtId="38" fontId="2" fillId="0" borderId="8" xfId="1" applyFont="1" applyBorder="1" applyAlignment="1" applyProtection="1">
      <alignment horizontal="center" vertical="center"/>
    </xf>
    <xf numFmtId="38" fontId="2" fillId="0" borderId="9" xfId="1" applyFont="1" applyBorder="1" applyAlignment="1" applyProtection="1">
      <alignment horizontal="center" vertical="center"/>
    </xf>
    <xf numFmtId="38" fontId="2" fillId="0" borderId="9" xfId="1" applyFont="1" applyBorder="1" applyAlignment="1" applyProtection="1">
      <alignment horizontal="center" vertical="center" wrapText="1"/>
    </xf>
    <xf numFmtId="0" fontId="0" fillId="0" borderId="0" xfId="8" applyFont="1">
      <alignment vertical="center"/>
    </xf>
    <xf numFmtId="0" fontId="0" fillId="0" borderId="10" xfId="8" applyFont="1" applyBorder="1">
      <alignment vertical="center"/>
    </xf>
    <xf numFmtId="38" fontId="9" fillId="0" borderId="0" xfId="1" applyFont="1" applyBorder="1" applyAlignment="1" applyProtection="1">
      <alignment horizontal="center" vertical="center"/>
    </xf>
    <xf numFmtId="38" fontId="9" fillId="0" borderId="11" xfId="1" applyFont="1" applyBorder="1" applyAlignment="1" applyProtection="1">
      <alignment horizontal="center" vertical="center" wrapText="1"/>
    </xf>
    <xf numFmtId="0" fontId="10" fillId="0" borderId="0" xfId="8" applyFont="1" applyAlignment="1">
      <alignment horizontal="left" vertical="center"/>
    </xf>
    <xf numFmtId="0" fontId="10" fillId="0" borderId="10" xfId="1" applyNumberFormat="1" applyFont="1" applyBorder="1" applyAlignment="1" applyProtection="1">
      <alignment horizontal="distributed" vertical="center"/>
    </xf>
    <xf numFmtId="176" fontId="10" fillId="0" borderId="0" xfId="2" applyNumberFormat="1" applyFont="1" applyAlignment="1">
      <alignment horizontal="right" vertical="center"/>
    </xf>
    <xf numFmtId="0" fontId="2" fillId="0" borderId="0" xfId="8" applyFont="1" applyAlignment="1">
      <alignment horizontal="left" vertical="center"/>
    </xf>
    <xf numFmtId="0" fontId="2" fillId="0" borderId="10" xfId="1" applyNumberFormat="1" applyFont="1" applyBorder="1" applyAlignment="1" applyProtection="1">
      <alignment horizontal="distributed" vertical="center"/>
    </xf>
    <xf numFmtId="176" fontId="2" fillId="0" borderId="0" xfId="2" applyNumberFormat="1" applyFont="1" applyAlignment="1">
      <alignment horizontal="right" vertical="center"/>
    </xf>
    <xf numFmtId="0" fontId="2" fillId="0" borderId="0" xfId="1" applyNumberFormat="1" applyFont="1" applyBorder="1" applyAlignment="1" applyProtection="1">
      <alignment horizontal="left" vertical="center"/>
    </xf>
    <xf numFmtId="0" fontId="2" fillId="0" borderId="10" xfId="1" applyNumberFormat="1" applyFont="1" applyBorder="1" applyAlignment="1" applyProtection="1">
      <alignment horizontal="left" vertical="center"/>
    </xf>
    <xf numFmtId="177" fontId="9" fillId="0" borderId="0" xfId="3" applyNumberFormat="1" applyFont="1" applyAlignment="1">
      <alignment horizontal="right" vertical="center"/>
    </xf>
    <xf numFmtId="0" fontId="2" fillId="0" borderId="10" xfId="8" applyFont="1" applyBorder="1" applyAlignment="1">
      <alignment horizontal="left" vertical="center"/>
    </xf>
    <xf numFmtId="0" fontId="2" fillId="0" borderId="10" xfId="8" applyFont="1" applyBorder="1" applyAlignment="1">
      <alignment horizontal="left" vertical="center" wrapText="1"/>
    </xf>
    <xf numFmtId="0" fontId="14" fillId="0" borderId="12" xfId="2" applyFont="1" applyBorder="1" applyAlignment="1">
      <alignment vertical="center"/>
    </xf>
    <xf numFmtId="0" fontId="14" fillId="0" borderId="13" xfId="2" applyFont="1" applyBorder="1" applyAlignment="1">
      <alignment vertical="center"/>
    </xf>
    <xf numFmtId="0" fontId="2" fillId="0" borderId="0" xfId="2" applyFont="1" applyAlignment="1">
      <alignment vertical="center"/>
    </xf>
    <xf numFmtId="0" fontId="2" fillId="0" borderId="0" xfId="2" applyFont="1" applyAlignment="1">
      <alignment horizontal="left" vertical="center"/>
    </xf>
    <xf numFmtId="38" fontId="2" fillId="0" borderId="0" xfId="1" applyFont="1" applyBorder="1" applyAlignment="1" applyProtection="1">
      <alignment vertical="center"/>
    </xf>
    <xf numFmtId="0" fontId="15" fillId="0" borderId="0" xfId="8" applyFont="1" applyAlignment="1">
      <alignment horizontal="right" vertical="center"/>
    </xf>
    <xf numFmtId="0" fontId="15" fillId="0" borderId="0" xfId="8" applyFont="1">
      <alignment vertical="center"/>
    </xf>
    <xf numFmtId="38" fontId="2" fillId="0" borderId="8" xfId="1" applyFont="1" applyBorder="1" applyAlignment="1" applyProtection="1">
      <alignment horizontal="center" vertical="center" wrapText="1"/>
    </xf>
    <xf numFmtId="0" fontId="2" fillId="0" borderId="9" xfId="2" applyFont="1" applyBorder="1" applyAlignment="1">
      <alignment horizontal="center" vertical="center" wrapText="1"/>
    </xf>
    <xf numFmtId="0" fontId="2" fillId="0" borderId="0" xfId="8" applyFont="1" applyAlignment="1">
      <alignment horizontal="center" vertical="center"/>
    </xf>
    <xf numFmtId="0" fontId="2" fillId="0" borderId="10" xfId="8" applyFont="1" applyBorder="1" applyAlignment="1">
      <alignment horizontal="center" vertical="center"/>
    </xf>
    <xf numFmtId="38" fontId="2" fillId="0" borderId="0" xfId="1" applyFont="1" applyBorder="1" applyAlignment="1" applyProtection="1">
      <alignment horizontal="center" vertical="center" wrapText="1"/>
    </xf>
    <xf numFmtId="0" fontId="2" fillId="0" borderId="11" xfId="2" applyFont="1" applyBorder="1" applyAlignment="1">
      <alignment horizontal="center" vertical="center" wrapText="1"/>
    </xf>
    <xf numFmtId="0" fontId="2" fillId="0" borderId="0" xfId="1" applyNumberFormat="1" applyFont="1" applyBorder="1" applyAlignment="1" applyProtection="1">
      <alignment horizontal="distributed" vertical="center"/>
    </xf>
    <xf numFmtId="0" fontId="2" fillId="0" borderId="0" xfId="1" applyNumberFormat="1" applyFont="1" applyBorder="1" applyAlignment="1" applyProtection="1">
      <alignment horizontal="left" vertical="center" wrapText="1"/>
    </xf>
    <xf numFmtId="0" fontId="2" fillId="0" borderId="10" xfId="8" applyFont="1" applyBorder="1" applyAlignment="1">
      <alignment horizontal="left" vertical="center" wrapText="1" shrinkToFit="1"/>
    </xf>
    <xf numFmtId="0" fontId="2" fillId="0" borderId="0" xfId="8" applyFont="1" applyAlignment="1">
      <alignment horizontal="left" vertical="center" shrinkToFit="1"/>
    </xf>
    <xf numFmtId="0" fontId="2" fillId="0" borderId="10" xfId="8" applyFont="1" applyBorder="1" applyAlignment="1">
      <alignment horizontal="left" vertical="center" shrinkToFit="1"/>
    </xf>
    <xf numFmtId="0" fontId="14" fillId="0" borderId="12" xfId="2" applyFont="1" applyBorder="1" applyAlignment="1">
      <alignment horizontal="left" vertical="center"/>
    </xf>
    <xf numFmtId="0" fontId="14" fillId="0" borderId="13" xfId="2" applyFont="1" applyBorder="1" applyAlignment="1">
      <alignment horizontal="left" vertical="center"/>
    </xf>
    <xf numFmtId="38" fontId="14" fillId="0" borderId="12" xfId="1" applyFont="1" applyBorder="1" applyAlignment="1" applyProtection="1">
      <alignment vertical="center"/>
    </xf>
    <xf numFmtId="0" fontId="0" fillId="0" borderId="0" xfId="8" applyFont="1" applyAlignment="1">
      <alignment vertical="center" wrapText="1"/>
    </xf>
    <xf numFmtId="0" fontId="3" fillId="0" borderId="0" xfId="0" applyFont="1" applyAlignment="1">
      <alignment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0" xfId="0" applyFont="1" applyBorder="1" applyAlignment="1">
      <alignment horizontal="center" vertical="center"/>
    </xf>
    <xf numFmtId="178" fontId="3" fillId="0" borderId="0" xfId="2" applyNumberFormat="1" applyFont="1" applyAlignment="1">
      <alignment horizontal="right" vertical="center"/>
    </xf>
    <xf numFmtId="0" fontId="10" fillId="0" borderId="10" xfId="0" applyFont="1" applyBorder="1" applyAlignment="1">
      <alignment horizontal="center" vertical="center"/>
    </xf>
    <xf numFmtId="49" fontId="2" fillId="0" borderId="10" xfId="0" applyNumberFormat="1" applyFont="1" applyBorder="1" applyAlignment="1">
      <alignment vertical="center"/>
    </xf>
    <xf numFmtId="179" fontId="2" fillId="0" borderId="0" xfId="0" applyNumberFormat="1" applyFont="1" applyAlignment="1">
      <alignment horizontal="right" vertical="center"/>
    </xf>
    <xf numFmtId="49" fontId="2" fillId="0" borderId="10" xfId="0" applyNumberFormat="1" applyFont="1" applyBorder="1" applyAlignment="1">
      <alignment horizontal="right" vertical="center"/>
    </xf>
    <xf numFmtId="49" fontId="2" fillId="0" borderId="13" xfId="0" applyNumberFormat="1" applyFont="1" applyBorder="1" applyAlignment="1">
      <alignment horizontal="right" vertical="center"/>
    </xf>
    <xf numFmtId="179" fontId="2" fillId="0" borderId="0" xfId="0" applyNumberFormat="1" applyFont="1" applyAlignment="1">
      <alignment vertical="center"/>
    </xf>
    <xf numFmtId="0" fontId="0" fillId="0" borderId="0" xfId="0" applyAlignment="1">
      <alignment vertical="center" wrapText="1"/>
    </xf>
    <xf numFmtId="0" fontId="0" fillId="0" borderId="10" xfId="0" applyBorder="1" applyAlignment="1">
      <alignment vertical="center" wrapText="1"/>
    </xf>
    <xf numFmtId="0" fontId="10" fillId="0" borderId="10" xfId="0" applyFont="1" applyBorder="1" applyAlignment="1">
      <alignment horizontal="distributed" vertical="center"/>
    </xf>
    <xf numFmtId="0" fontId="2" fillId="0" borderId="10" xfId="0" applyFont="1" applyBorder="1" applyAlignment="1">
      <alignment horizontal="distributed" vertical="center" wrapText="1"/>
    </xf>
    <xf numFmtId="0" fontId="2" fillId="0" borderId="13" xfId="0" applyFont="1" applyBorder="1" applyAlignment="1">
      <alignment vertical="center"/>
    </xf>
    <xf numFmtId="0" fontId="9" fillId="0" borderId="12"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distributed" vertical="center" wrapText="1"/>
    </xf>
    <xf numFmtId="178" fontId="16" fillId="0" borderId="0" xfId="0" applyNumberFormat="1" applyFont="1" applyAlignment="1">
      <alignment horizontal="right"/>
    </xf>
    <xf numFmtId="178" fontId="17" fillId="0" borderId="0" xfId="0" applyNumberFormat="1" applyFont="1" applyAlignment="1">
      <alignment horizontal="right"/>
    </xf>
    <xf numFmtId="0" fontId="2" fillId="0" borderId="10" xfId="0" applyFont="1" applyBorder="1" applyAlignment="1">
      <alignment horizontal="distributed" vertical="center" shrinkToFit="1"/>
    </xf>
    <xf numFmtId="179" fontId="9" fillId="0" borderId="0" xfId="0" applyNumberFormat="1" applyFont="1" applyAlignment="1">
      <alignment vertical="center"/>
    </xf>
    <xf numFmtId="0" fontId="2" fillId="0" borderId="12" xfId="0" applyFont="1" applyBorder="1" applyAlignment="1">
      <alignment vertical="center"/>
    </xf>
    <xf numFmtId="0" fontId="2" fillId="0" borderId="18" xfId="0" applyFont="1" applyBorder="1" applyAlignment="1">
      <alignment horizontal="center" vertical="center"/>
    </xf>
    <xf numFmtId="0" fontId="10" fillId="0" borderId="20" xfId="0" applyFont="1" applyBorder="1" applyAlignment="1">
      <alignment horizontal="center" vertical="center"/>
    </xf>
    <xf numFmtId="0" fontId="9" fillId="0" borderId="13" xfId="0" applyFont="1" applyBorder="1" applyAlignment="1">
      <alignment vertical="center"/>
    </xf>
    <xf numFmtId="180" fontId="2" fillId="0" borderId="12" xfId="0" applyNumberFormat="1" applyFont="1" applyBorder="1" applyAlignment="1">
      <alignment horizontal="right" vertical="center"/>
    </xf>
    <xf numFmtId="180" fontId="2" fillId="0" borderId="0" xfId="0" applyNumberFormat="1" applyFont="1" applyAlignment="1">
      <alignment horizontal="right" vertical="center"/>
    </xf>
    <xf numFmtId="0" fontId="11" fillId="0" borderId="0" xfId="0" applyFont="1" applyAlignment="1">
      <alignment vertical="center"/>
    </xf>
    <xf numFmtId="0" fontId="2" fillId="0" borderId="13" xfId="0" applyFont="1" applyBorder="1" applyAlignment="1">
      <alignment horizontal="center" vertical="center"/>
    </xf>
    <xf numFmtId="0" fontId="2" fillId="0" borderId="20" xfId="0" applyFont="1" applyBorder="1" applyAlignment="1">
      <alignment horizontal="center" vertical="center"/>
    </xf>
    <xf numFmtId="176" fontId="11" fillId="0" borderId="0" xfId="0" applyNumberFormat="1" applyFont="1" applyAlignment="1">
      <alignment horizontal="right" vertical="center"/>
    </xf>
    <xf numFmtId="176" fontId="9" fillId="0" borderId="0" xfId="0" applyNumberFormat="1" applyFont="1" applyAlignment="1">
      <alignment horizontal="right" vertical="center"/>
    </xf>
    <xf numFmtId="179" fontId="9" fillId="0" borderId="12" xfId="0" applyNumberFormat="1" applyFont="1" applyBorder="1" applyAlignment="1">
      <alignment vertical="center"/>
    </xf>
    <xf numFmtId="0" fontId="2" fillId="0" borderId="14" xfId="0" applyFont="1" applyBorder="1" applyAlignment="1">
      <alignment vertical="top"/>
    </xf>
    <xf numFmtId="0" fontId="2" fillId="0" borderId="0" xfId="0" applyFont="1" applyAlignment="1">
      <alignment vertical="top"/>
    </xf>
    <xf numFmtId="0" fontId="2" fillId="0" borderId="0" xfId="0" applyFont="1" applyAlignment="1">
      <alignment horizontal="left" vertical="center" wrapText="1"/>
    </xf>
    <xf numFmtId="0" fontId="2" fillId="0" borderId="0" xfId="0" applyFont="1" applyAlignment="1">
      <alignment vertical="center" wrapText="1"/>
    </xf>
    <xf numFmtId="0" fontId="9" fillId="0" borderId="7" xfId="0" applyFont="1" applyBorder="1" applyAlignment="1">
      <alignment horizontal="center" vertical="center"/>
    </xf>
    <xf numFmtId="0" fontId="2" fillId="0" borderId="14" xfId="0" applyFont="1" applyBorder="1" applyAlignment="1">
      <alignment vertical="center" wrapText="1"/>
    </xf>
    <xf numFmtId="0" fontId="2" fillId="0" borderId="0" xfId="8" applyFont="1" applyAlignment="1">
      <alignment vertical="center" wrapText="1"/>
    </xf>
    <xf numFmtId="0" fontId="2" fillId="0" borderId="7" xfId="8" applyFont="1" applyBorder="1" applyAlignment="1">
      <alignment horizontal="center" vertical="center"/>
    </xf>
    <xf numFmtId="0" fontId="2" fillId="0" borderId="14" xfId="2" applyFont="1" applyBorder="1" applyAlignment="1">
      <alignment vertical="center" wrapText="1"/>
    </xf>
    <xf numFmtId="0" fontId="2" fillId="0" borderId="0" xfId="2" applyFont="1" applyAlignment="1">
      <alignment vertical="center" wrapText="1"/>
    </xf>
    <xf numFmtId="0" fontId="2" fillId="0" borderId="10" xfId="8" applyFont="1" applyBorder="1" applyAlignment="1">
      <alignment vertical="center" wrapText="1"/>
    </xf>
    <xf numFmtId="0" fontId="2" fillId="0" borderId="10" xfId="8" applyFont="1" applyBorder="1" applyAlignment="1">
      <alignment vertical="center" wrapText="1" shrinkToFit="1"/>
    </xf>
    <xf numFmtId="0" fontId="2" fillId="0" borderId="14" xfId="2" applyFont="1" applyBorder="1" applyAlignment="1">
      <alignment horizontal="left" vertical="center" wrapText="1"/>
    </xf>
    <xf numFmtId="0" fontId="2" fillId="0" borderId="0" xfId="2" applyFont="1" applyAlignment="1">
      <alignment horizontal="left"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9" xfId="0" applyFont="1" applyBorder="1" applyAlignment="1">
      <alignment horizontal="center" vertical="center"/>
    </xf>
    <xf numFmtId="0" fontId="2" fillId="0" borderId="21" xfId="0" applyFont="1" applyBorder="1" applyAlignment="1">
      <alignment horizontal="center" vertical="center"/>
    </xf>
    <xf numFmtId="0" fontId="2" fillId="0" borderId="16" xfId="0" applyFont="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8" xfId="0" applyFont="1" applyBorder="1" applyAlignment="1">
      <alignment horizontal="center" vertical="center" wrapText="1"/>
    </xf>
    <xf numFmtId="0" fontId="2" fillId="0" borderId="8" xfId="0" applyFont="1" applyBorder="1" applyAlignment="1">
      <alignment horizontal="distributed" vertical="center" wrapText="1"/>
    </xf>
    <xf numFmtId="0" fontId="2" fillId="0" borderId="17" xfId="0" applyFont="1" applyBorder="1" applyAlignment="1">
      <alignment horizontal="center" vertical="center"/>
    </xf>
    <xf numFmtId="0" fontId="2" fillId="0" borderId="9" xfId="0" applyFont="1" applyBorder="1" applyAlignment="1">
      <alignment horizontal="center" vertical="center" wrapText="1"/>
    </xf>
    <xf numFmtId="0" fontId="2" fillId="0" borderId="15" xfId="0" applyFont="1" applyBorder="1" applyAlignment="1">
      <alignment horizontal="center" vertical="center" wrapText="1"/>
    </xf>
    <xf numFmtId="0" fontId="0" fillId="0" borderId="0" xfId="0" applyAlignment="1">
      <alignment vertical="center" wrapText="1"/>
    </xf>
  </cellXfs>
  <cellStyles count="9">
    <cellStyle name="桁区切り 2" xfId="1" xr:uid="{00000000-0005-0000-0000-000000000000}"/>
    <cellStyle name="標準" xfId="0" builtinId="0"/>
    <cellStyle name="標準 2" xfId="2" xr:uid="{00000000-0005-0000-0000-000002000000}"/>
    <cellStyle name="標準 2 2" xfId="3" xr:uid="{00000000-0005-0000-0000-000003000000}"/>
    <cellStyle name="標準 3" xfId="4" xr:uid="{00000000-0005-0000-0000-000004000000}"/>
    <cellStyle name="標準 3 2" xfId="5" xr:uid="{00000000-0005-0000-0000-000005000000}"/>
    <cellStyle name="標準 4" xfId="6" xr:uid="{00000000-0005-0000-0000-000006000000}"/>
    <cellStyle name="標準 5" xfId="7" xr:uid="{00000000-0005-0000-0000-000007000000}"/>
    <cellStyle name="標準_6-3" xfId="8"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33"/>
  <sheetViews>
    <sheetView tabSelected="1" zoomScaleNormal="100" workbookViewId="0"/>
  </sheetViews>
  <sheetFormatPr defaultColWidth="9" defaultRowHeight="13.2"/>
  <cols>
    <col min="1" max="1" width="10.6640625" style="5" customWidth="1"/>
    <col min="2" max="2" width="60.6640625" style="5" customWidth="1"/>
    <col min="3" max="16384" width="9" style="5"/>
  </cols>
  <sheetData>
    <row r="1" spans="1:2" ht="33" customHeight="1"/>
    <row r="2" spans="1:2" ht="24" customHeight="1">
      <c r="A2" s="6" t="s">
        <v>0</v>
      </c>
    </row>
    <row r="3" spans="1:2" ht="21" customHeight="1">
      <c r="A3" s="7" t="s">
        <v>1</v>
      </c>
      <c r="B3" s="8" t="s">
        <v>2</v>
      </c>
    </row>
    <row r="4" spans="1:2" ht="21" customHeight="1">
      <c r="A4" s="9" t="s">
        <v>3</v>
      </c>
      <c r="B4" s="10" t="s">
        <v>4</v>
      </c>
    </row>
    <row r="5" spans="1:2" ht="21" customHeight="1">
      <c r="A5" s="9" t="s">
        <v>5</v>
      </c>
      <c r="B5" s="10" t="s">
        <v>6</v>
      </c>
    </row>
    <row r="6" spans="1:2" ht="21" customHeight="1">
      <c r="A6" s="9" t="s">
        <v>7</v>
      </c>
      <c r="B6" s="10" t="s">
        <v>8</v>
      </c>
    </row>
    <row r="7" spans="1:2" ht="21" customHeight="1">
      <c r="A7" s="9" t="s">
        <v>9</v>
      </c>
      <c r="B7" s="10" t="s">
        <v>10</v>
      </c>
    </row>
    <row r="8" spans="1:2" ht="21" customHeight="1">
      <c r="A8" s="11" t="s">
        <v>11</v>
      </c>
      <c r="B8" s="12" t="s">
        <v>12</v>
      </c>
    </row>
    <row r="9" spans="1:2" ht="30" customHeight="1">
      <c r="A9" s="13"/>
      <c r="B9" s="13"/>
    </row>
    <row r="10" spans="1:2" ht="23.25" customHeight="1"/>
    <row r="11" spans="1:2" ht="23.25" customHeight="1"/>
    <row r="12" spans="1:2" ht="23.25" customHeight="1"/>
    <row r="13" spans="1:2" ht="23.25" customHeight="1"/>
    <row r="14" spans="1:2" ht="23.25" customHeight="1"/>
    <row r="15" spans="1:2" ht="23.25" customHeight="1"/>
    <row r="16" spans="1:2" ht="23.25" customHeight="1"/>
    <row r="17" ht="23.25" customHeight="1"/>
    <row r="18" ht="23.25" customHeight="1"/>
    <row r="19" ht="23.25" customHeight="1"/>
    <row r="20" ht="23.25" customHeight="1"/>
    <row r="21" ht="23.25" customHeight="1"/>
    <row r="22" ht="23.25" customHeight="1"/>
    <row r="23" ht="23.25" customHeight="1"/>
    <row r="24" ht="23.25" customHeight="1"/>
    <row r="25" ht="23.25" customHeight="1"/>
    <row r="26" ht="23.25" customHeight="1"/>
    <row r="27" ht="23.25" customHeight="1"/>
    <row r="28" ht="23.25" customHeight="1"/>
    <row r="29" ht="23.25" customHeight="1"/>
    <row r="30" ht="23.25" customHeight="1"/>
    <row r="31" ht="23.25" customHeight="1"/>
    <row r="32" ht="23.25" customHeight="1"/>
    <row r="33" ht="23.25" customHeight="1"/>
  </sheetData>
  <phoneticPr fontId="19"/>
  <printOptions horizontalCentered="1"/>
  <pageMargins left="0.59055118110236227" right="0.59055118110236227" top="0.59055118110236227" bottom="0.59055118110236227" header="0.51181102362204722" footer="0.51181102362204722"/>
  <pageSetup paperSize="9" fitToHeight="0" orientation="portrait" horizontalDpi="300" verticalDpi="300"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020"/>
  <sheetViews>
    <sheetView zoomScaleNormal="100" workbookViewId="0">
      <selection activeCell="B11" sqref="B11"/>
    </sheetView>
  </sheetViews>
  <sheetFormatPr defaultColWidth="9" defaultRowHeight="13.2"/>
  <cols>
    <col min="1" max="1" width="18.33203125" style="14" customWidth="1"/>
    <col min="2" max="6" width="14.33203125" style="14" customWidth="1"/>
    <col min="7" max="16384" width="9" style="14"/>
  </cols>
  <sheetData>
    <row r="1" spans="1:10" ht="30" customHeight="1">
      <c r="A1" s="124" t="str">
        <f>'6-1'!A1:G1</f>
        <v>山口市の統計(令和7年度)
山口市総務部デジタル推進課　℡　083-934-2748</v>
      </c>
      <c r="B1" s="124"/>
      <c r="C1" s="124"/>
      <c r="D1" s="124"/>
    </row>
    <row r="2" spans="1:10" ht="9" customHeight="1"/>
    <row r="3" spans="1:10" ht="15.75" customHeight="1">
      <c r="A3" s="16" t="s">
        <v>193</v>
      </c>
      <c r="B3" s="85"/>
      <c r="C3" s="85"/>
    </row>
    <row r="4" spans="1:10" s="17" customFormat="1" ht="15" customHeight="1">
      <c r="A4" s="14" t="s">
        <v>180</v>
      </c>
      <c r="B4" s="14"/>
      <c r="C4" s="14"/>
      <c r="D4" s="14"/>
      <c r="E4" s="14"/>
      <c r="F4" s="44" t="s">
        <v>14</v>
      </c>
    </row>
    <row r="5" spans="1:10" s="17" customFormat="1" ht="15" customHeight="1" thickBot="1">
      <c r="A5" s="14" t="s">
        <v>115</v>
      </c>
      <c r="B5" s="14"/>
      <c r="C5" s="14"/>
      <c r="D5" s="14"/>
      <c r="E5" s="14"/>
      <c r="F5" s="18" t="s">
        <v>116</v>
      </c>
    </row>
    <row r="6" spans="1:10" s="17" customFormat="1" ht="18" customHeight="1">
      <c r="A6" s="19" t="s">
        <v>18</v>
      </c>
      <c r="B6" s="1" t="str">
        <f>'6-5-2'!B6</f>
        <v>令和元年</v>
      </c>
      <c r="C6" s="1">
        <f>'6-5-2'!C6</f>
        <v>2</v>
      </c>
      <c r="D6" s="1">
        <f>'6-5-2'!D6</f>
        <v>3</v>
      </c>
      <c r="E6" s="20">
        <v>4</v>
      </c>
      <c r="F6" s="21">
        <v>5</v>
      </c>
    </row>
    <row r="7" spans="1:10" s="17" customFormat="1" ht="3" customHeight="1">
      <c r="A7" s="89"/>
      <c r="B7" s="23"/>
      <c r="C7" s="23"/>
      <c r="D7" s="23"/>
      <c r="E7" s="25"/>
      <c r="F7" s="25"/>
    </row>
    <row r="8" spans="1:10" s="17" customFormat="1" ht="18" customHeight="1">
      <c r="A8" s="26" t="s">
        <v>22</v>
      </c>
      <c r="B8" s="30">
        <v>24</v>
      </c>
      <c r="C8" s="30">
        <v>26</v>
      </c>
      <c r="D8" s="30">
        <v>18</v>
      </c>
      <c r="E8" s="30">
        <v>24</v>
      </c>
      <c r="F8" s="31">
        <v>23</v>
      </c>
      <c r="G8" s="30"/>
      <c r="H8" s="30"/>
      <c r="I8" s="30"/>
      <c r="J8" s="30"/>
    </row>
    <row r="9" spans="1:10" s="17" customFormat="1" ht="18" customHeight="1">
      <c r="A9" s="26" t="s">
        <v>23</v>
      </c>
      <c r="B9" s="30">
        <v>589</v>
      </c>
      <c r="C9" s="30">
        <v>635</v>
      </c>
      <c r="D9" s="30">
        <v>441</v>
      </c>
      <c r="E9" s="30">
        <v>581</v>
      </c>
      <c r="F9" s="31">
        <v>551</v>
      </c>
      <c r="G9" s="30"/>
      <c r="H9" s="30"/>
      <c r="I9" s="30"/>
      <c r="J9" s="30"/>
    </row>
    <row r="10" spans="1:10" s="17" customFormat="1" ht="18" customHeight="1">
      <c r="A10" s="26" t="s">
        <v>185</v>
      </c>
      <c r="B10" s="30">
        <v>185349</v>
      </c>
      <c r="C10" s="30">
        <v>199021</v>
      </c>
      <c r="D10" s="30">
        <v>148261</v>
      </c>
      <c r="E10" s="30">
        <v>198231</v>
      </c>
      <c r="F10" s="31">
        <v>185782</v>
      </c>
      <c r="G10" s="30"/>
      <c r="H10" s="30"/>
      <c r="I10" s="30"/>
      <c r="J10" s="30"/>
    </row>
    <row r="11" spans="1:10" s="17" customFormat="1" ht="18" customHeight="1">
      <c r="A11" s="26" t="s">
        <v>186</v>
      </c>
      <c r="B11" s="30">
        <v>1198936</v>
      </c>
      <c r="C11" s="30">
        <v>914457</v>
      </c>
      <c r="D11" s="30">
        <v>432417</v>
      </c>
      <c r="E11" s="30">
        <v>912335</v>
      </c>
      <c r="F11" s="31">
        <v>833627</v>
      </c>
      <c r="G11" s="30"/>
      <c r="H11" s="30"/>
      <c r="I11" s="30"/>
      <c r="J11" s="30"/>
    </row>
    <row r="12" spans="1:10" s="17" customFormat="1" ht="18" customHeight="1">
      <c r="A12" s="26" t="s">
        <v>187</v>
      </c>
      <c r="B12" s="30">
        <v>1605839</v>
      </c>
      <c r="C12" s="30">
        <v>1430438</v>
      </c>
      <c r="D12" s="30">
        <v>780704</v>
      </c>
      <c r="E12" s="30">
        <v>1498489</v>
      </c>
      <c r="F12" s="31">
        <v>1395532</v>
      </c>
      <c r="G12" s="30"/>
      <c r="H12" s="30"/>
      <c r="I12" s="30"/>
      <c r="J12" s="30"/>
    </row>
    <row r="13" spans="1:10" s="17" customFormat="1" ht="18" customHeight="1">
      <c r="A13" s="26" t="s">
        <v>122</v>
      </c>
      <c r="B13" s="30">
        <v>376799</v>
      </c>
      <c r="C13" s="30">
        <v>476474</v>
      </c>
      <c r="D13" s="30">
        <v>318992</v>
      </c>
      <c r="E13" s="30">
        <v>536788</v>
      </c>
      <c r="F13" s="31">
        <v>515104</v>
      </c>
      <c r="G13" s="30"/>
      <c r="H13" s="30"/>
      <c r="I13" s="30"/>
      <c r="J13" s="30"/>
    </row>
    <row r="14" spans="1:10" s="17" customFormat="1" ht="3" customHeight="1" thickBot="1">
      <c r="A14" s="116"/>
      <c r="B14" s="113"/>
      <c r="C14" s="113"/>
      <c r="D14" s="113"/>
      <c r="E14" s="113"/>
      <c r="F14" s="113"/>
    </row>
    <row r="15" spans="1:10" s="17" customFormat="1" ht="15.75" customHeight="1">
      <c r="A15" s="14" t="s">
        <v>132</v>
      </c>
      <c r="B15" s="14"/>
      <c r="C15" s="14"/>
      <c r="D15" s="14"/>
      <c r="E15" s="14"/>
      <c r="F15" s="96"/>
      <c r="G15" s="96"/>
      <c r="H15" s="96"/>
    </row>
    <row r="16" spans="1:10" s="17" customFormat="1" ht="15.75" customHeight="1">
      <c r="A16" s="14" t="s">
        <v>188</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114"/>
      <c r="C19" s="114"/>
      <c r="D19" s="114"/>
      <c r="E19" s="114"/>
      <c r="F19" s="114"/>
    </row>
    <row r="20" spans="1:7" s="17" customFormat="1" ht="15.75" customHeight="1">
      <c r="A20" s="14" t="s">
        <v>137</v>
      </c>
      <c r="B20" s="114"/>
      <c r="C20" s="114"/>
      <c r="D20" s="114"/>
      <c r="E20" s="114"/>
      <c r="F20" s="114"/>
    </row>
    <row r="21" spans="1:7" s="17" customFormat="1" ht="15.75" customHeight="1">
      <c r="A21" s="66"/>
      <c r="B21" s="114"/>
      <c r="C21" s="114"/>
      <c r="D21" s="114"/>
      <c r="E21" s="114"/>
      <c r="F21" s="114"/>
    </row>
    <row r="22" spans="1:7" s="17" customFormat="1" ht="18" customHeight="1">
      <c r="A22" s="14"/>
      <c r="B22" s="114"/>
      <c r="C22" s="114"/>
      <c r="D22" s="114"/>
      <c r="E22" s="114"/>
      <c r="F22" s="114"/>
    </row>
    <row r="23" spans="1:7" s="17" customFormat="1" ht="18" customHeight="1">
      <c r="A23" s="23"/>
      <c r="B23" s="114"/>
      <c r="C23" s="114"/>
      <c r="D23" s="114"/>
      <c r="E23" s="114"/>
      <c r="F23" s="114"/>
    </row>
    <row r="24" spans="1:7" s="115" customFormat="1" ht="18" customHeight="1">
      <c r="A24" s="23"/>
      <c r="B24" s="114"/>
      <c r="C24" s="114"/>
      <c r="D24" s="114"/>
      <c r="E24" s="114"/>
      <c r="F24" s="114"/>
    </row>
    <row r="25" spans="1:7" s="17" customFormat="1" ht="12">
      <c r="F25" s="108"/>
    </row>
    <row r="26" spans="1:7" s="17" customFormat="1" ht="12"/>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sheetData>
  <mergeCells count="2">
    <mergeCell ref="A1:D1"/>
    <mergeCell ref="A18:F18"/>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1020"/>
  <sheetViews>
    <sheetView zoomScaleNormal="100" workbookViewId="0">
      <selection activeCell="B11" sqref="B11"/>
    </sheetView>
  </sheetViews>
  <sheetFormatPr defaultColWidth="9" defaultRowHeight="13.2"/>
  <cols>
    <col min="1" max="1" width="18.33203125" style="14" customWidth="1"/>
    <col min="2" max="6" width="14.33203125" style="14" customWidth="1"/>
    <col min="7" max="16384" width="9" style="14"/>
  </cols>
  <sheetData>
    <row r="1" spans="1:8" ht="30" customHeight="1">
      <c r="A1" s="124" t="str">
        <f>'6-1'!A1:G1</f>
        <v>山口市の統計(令和7年度)
山口市総務部デジタル推進課　℡　083-934-2748</v>
      </c>
      <c r="B1" s="124"/>
      <c r="C1" s="124"/>
      <c r="D1" s="124"/>
    </row>
    <row r="2" spans="1:8" ht="9" customHeight="1"/>
    <row r="3" spans="1:8" ht="15.75" customHeight="1">
      <c r="A3" s="16" t="s">
        <v>196</v>
      </c>
      <c r="B3" s="85"/>
      <c r="C3" s="85"/>
    </row>
    <row r="4" spans="1:8" s="17" customFormat="1" ht="15" customHeight="1">
      <c r="A4" s="14" t="s">
        <v>180</v>
      </c>
      <c r="B4" s="14"/>
      <c r="C4" s="14"/>
      <c r="D4" s="14"/>
      <c r="E4" s="14"/>
      <c r="F4" s="44" t="s">
        <v>14</v>
      </c>
    </row>
    <row r="5" spans="1:8" s="17" customFormat="1" ht="15" customHeight="1" thickBot="1">
      <c r="A5" s="14" t="s">
        <v>115</v>
      </c>
      <c r="B5" s="14"/>
      <c r="C5" s="14"/>
      <c r="D5" s="14"/>
      <c r="E5" s="14"/>
      <c r="F5" s="18" t="s">
        <v>116</v>
      </c>
    </row>
    <row r="6" spans="1:8" s="17" customFormat="1" ht="18" customHeight="1">
      <c r="A6" s="19" t="s">
        <v>18</v>
      </c>
      <c r="B6" s="1" t="str">
        <f>'6-5-2'!B6</f>
        <v>令和元年</v>
      </c>
      <c r="C6" s="1">
        <f>'6-5-2'!C6</f>
        <v>2</v>
      </c>
      <c r="D6" s="1">
        <f>'6-5-2'!D6</f>
        <v>3</v>
      </c>
      <c r="E6" s="20">
        <v>4</v>
      </c>
      <c r="F6" s="21">
        <v>5</v>
      </c>
    </row>
    <row r="7" spans="1:8" s="17" customFormat="1" ht="3" customHeight="1">
      <c r="A7" s="87"/>
      <c r="B7" s="23"/>
      <c r="C7" s="23"/>
      <c r="D7" s="23"/>
      <c r="E7" s="25"/>
      <c r="F7" s="25"/>
    </row>
    <row r="8" spans="1:8" s="17" customFormat="1" ht="18" customHeight="1">
      <c r="A8" s="26" t="s">
        <v>22</v>
      </c>
      <c r="B8" s="30">
        <v>11</v>
      </c>
      <c r="C8" s="30">
        <v>12</v>
      </c>
      <c r="D8" s="30">
        <v>11</v>
      </c>
      <c r="E8" s="30">
        <v>10</v>
      </c>
      <c r="F8" s="31">
        <v>10</v>
      </c>
    </row>
    <row r="9" spans="1:8" s="17" customFormat="1" ht="18" customHeight="1">
      <c r="A9" s="26" t="s">
        <v>23</v>
      </c>
      <c r="B9" s="30">
        <v>1985</v>
      </c>
      <c r="C9" s="30">
        <v>1860</v>
      </c>
      <c r="D9" s="30">
        <v>1961</v>
      </c>
      <c r="E9" s="30">
        <v>1749</v>
      </c>
      <c r="F9" s="31">
        <v>1584</v>
      </c>
    </row>
    <row r="10" spans="1:8" s="17" customFormat="1" ht="18" customHeight="1">
      <c r="A10" s="26" t="s">
        <v>185</v>
      </c>
      <c r="B10" s="30">
        <v>786097</v>
      </c>
      <c r="C10" s="30">
        <v>836295</v>
      </c>
      <c r="D10" s="30">
        <v>799838</v>
      </c>
      <c r="E10" s="30">
        <v>626874</v>
      </c>
      <c r="F10" s="31">
        <v>674563</v>
      </c>
    </row>
    <row r="11" spans="1:8" s="17" customFormat="1" ht="18" customHeight="1">
      <c r="A11" s="26" t="s">
        <v>186</v>
      </c>
      <c r="B11" s="30">
        <v>5605802</v>
      </c>
      <c r="C11" s="30">
        <v>5601770</v>
      </c>
      <c r="D11" s="30">
        <v>4552766</v>
      </c>
      <c r="E11" s="30">
        <v>4498920</v>
      </c>
      <c r="F11" s="31">
        <v>5102539</v>
      </c>
    </row>
    <row r="12" spans="1:8" s="17" customFormat="1" ht="18" customHeight="1">
      <c r="A12" s="26" t="s">
        <v>187</v>
      </c>
      <c r="B12" s="30">
        <v>7030527</v>
      </c>
      <c r="C12" s="30">
        <v>7266962</v>
      </c>
      <c r="D12" s="30">
        <v>7431680</v>
      </c>
      <c r="E12" s="30">
        <v>7312008</v>
      </c>
      <c r="F12" s="31">
        <v>7438997</v>
      </c>
    </row>
    <row r="13" spans="1:8" s="17" customFormat="1" ht="18" customHeight="1">
      <c r="A13" s="26" t="s">
        <v>122</v>
      </c>
      <c r="B13" s="30">
        <v>1335655</v>
      </c>
      <c r="C13" s="30">
        <v>1546432</v>
      </c>
      <c r="D13" s="30">
        <v>2633574</v>
      </c>
      <c r="E13" s="30">
        <v>2581383</v>
      </c>
      <c r="F13" s="31">
        <v>2140359</v>
      </c>
    </row>
    <row r="14" spans="1:8" s="17" customFormat="1" ht="3" customHeight="1" thickBot="1">
      <c r="A14" s="116"/>
      <c r="B14" s="113"/>
      <c r="C14" s="113"/>
      <c r="D14" s="113"/>
      <c r="E14" s="113"/>
      <c r="F14" s="113"/>
    </row>
    <row r="15" spans="1:8" s="17" customFormat="1" ht="15.75" customHeight="1">
      <c r="A15" s="14" t="s">
        <v>132</v>
      </c>
      <c r="B15" s="14"/>
      <c r="C15" s="14"/>
      <c r="D15" s="14"/>
      <c r="E15" s="14"/>
      <c r="F15" s="96"/>
    </row>
    <row r="16" spans="1:8" s="17" customFormat="1" ht="15.75" customHeight="1">
      <c r="A16" s="14" t="s">
        <v>192</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114"/>
      <c r="C19" s="114"/>
      <c r="D19" s="114"/>
      <c r="E19" s="114"/>
      <c r="F19" s="114"/>
    </row>
    <row r="20" spans="1:7" s="17" customFormat="1" ht="15.75" customHeight="1">
      <c r="A20" s="14" t="s">
        <v>137</v>
      </c>
      <c r="B20" s="114"/>
      <c r="C20" s="114"/>
      <c r="D20" s="114"/>
      <c r="E20" s="114"/>
      <c r="F20" s="114"/>
    </row>
    <row r="21" spans="1:7" s="17" customFormat="1" ht="15.75" customHeight="1">
      <c r="A21" s="66"/>
      <c r="B21" s="114"/>
      <c r="C21" s="114"/>
      <c r="D21" s="114"/>
      <c r="E21" s="114"/>
      <c r="F21" s="114"/>
    </row>
    <row r="22" spans="1:7" s="17" customFormat="1" ht="18" customHeight="1">
      <c r="A22" s="14"/>
      <c r="B22" s="114"/>
      <c r="C22" s="114"/>
      <c r="D22" s="114"/>
      <c r="E22" s="114"/>
      <c r="F22" s="114"/>
    </row>
    <row r="23" spans="1:7" s="17" customFormat="1" ht="18" customHeight="1">
      <c r="A23" s="23"/>
      <c r="B23" s="114"/>
      <c r="C23" s="114"/>
      <c r="D23" s="114"/>
      <c r="E23" s="114"/>
      <c r="F23" s="114"/>
    </row>
    <row r="24" spans="1:7" s="115" customFormat="1" ht="18" customHeight="1">
      <c r="A24" s="23"/>
      <c r="B24" s="114"/>
      <c r="C24" s="114"/>
      <c r="D24" s="114"/>
      <c r="E24" s="114"/>
      <c r="F24" s="114"/>
    </row>
    <row r="25" spans="1:7" s="17" customFormat="1" ht="12">
      <c r="F25" s="108"/>
    </row>
    <row r="26" spans="1:7" s="17" customFormat="1" ht="12"/>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sheetData>
  <mergeCells count="2">
    <mergeCell ref="A1:D1"/>
    <mergeCell ref="A18:F18"/>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1020"/>
  <sheetViews>
    <sheetView zoomScaleNormal="100" workbookViewId="0">
      <selection activeCell="B11" sqref="B11"/>
    </sheetView>
  </sheetViews>
  <sheetFormatPr defaultColWidth="9" defaultRowHeight="13.2"/>
  <cols>
    <col min="1" max="1" width="18.33203125" style="14" customWidth="1"/>
    <col min="2" max="6" width="14.44140625" style="14" customWidth="1"/>
    <col min="7" max="16384" width="9" style="14"/>
  </cols>
  <sheetData>
    <row r="1" spans="1:8" ht="30" customHeight="1">
      <c r="A1" s="124" t="str">
        <f>'6-1'!A1:G1</f>
        <v>山口市の統計(令和7年度)
山口市総務部デジタル推進課　℡　083-934-2748</v>
      </c>
      <c r="B1" s="149"/>
      <c r="C1" s="149"/>
      <c r="D1" s="149"/>
    </row>
    <row r="2" spans="1:8" ht="9" customHeight="1"/>
    <row r="3" spans="1:8" ht="15.75" customHeight="1">
      <c r="A3" s="16" t="s">
        <v>194</v>
      </c>
      <c r="B3" s="85"/>
    </row>
    <row r="4" spans="1:8" s="17" customFormat="1" ht="15" customHeight="1">
      <c r="A4" s="14" t="s">
        <v>180</v>
      </c>
      <c r="B4" s="14"/>
      <c r="C4" s="14"/>
      <c r="D4" s="14"/>
      <c r="F4" s="44" t="s">
        <v>14</v>
      </c>
    </row>
    <row r="5" spans="1:8" s="17" customFormat="1" ht="15" customHeight="1" thickBot="1">
      <c r="A5" s="14" t="s">
        <v>115</v>
      </c>
      <c r="B5" s="14"/>
      <c r="C5" s="14"/>
      <c r="D5" s="14"/>
      <c r="F5" s="18" t="s">
        <v>116</v>
      </c>
    </row>
    <row r="6" spans="1:8" s="17" customFormat="1" ht="18" customHeight="1">
      <c r="A6" s="19" t="s">
        <v>18</v>
      </c>
      <c r="B6" s="1" t="str">
        <f>'6-5-2'!B6</f>
        <v>令和元年</v>
      </c>
      <c r="C6" s="1">
        <f>'6-5-2'!C6</f>
        <v>2</v>
      </c>
      <c r="D6" s="1">
        <f>'6-5-2'!D6</f>
        <v>3</v>
      </c>
      <c r="E6" s="20">
        <v>4</v>
      </c>
      <c r="F6" s="21">
        <v>5</v>
      </c>
    </row>
    <row r="7" spans="1:8" s="17" customFormat="1" ht="3" customHeight="1">
      <c r="A7" s="87"/>
      <c r="B7" s="23"/>
      <c r="C7" s="23"/>
      <c r="D7" s="23"/>
      <c r="E7" s="25"/>
      <c r="F7" s="25"/>
    </row>
    <row r="8" spans="1:8" s="17" customFormat="1" ht="18" customHeight="1">
      <c r="A8" s="26" t="s">
        <v>22</v>
      </c>
      <c r="B8" s="30">
        <v>18</v>
      </c>
      <c r="C8" s="30">
        <v>16</v>
      </c>
      <c r="D8" s="30">
        <v>22</v>
      </c>
      <c r="E8" s="30">
        <v>18</v>
      </c>
      <c r="F8" s="31">
        <v>20</v>
      </c>
    </row>
    <row r="9" spans="1:8" s="17" customFormat="1" ht="18" customHeight="1">
      <c r="A9" s="26" t="s">
        <v>23</v>
      </c>
      <c r="B9" s="30">
        <v>680</v>
      </c>
      <c r="C9" s="30">
        <v>605</v>
      </c>
      <c r="D9" s="30">
        <v>790</v>
      </c>
      <c r="E9" s="30">
        <v>657</v>
      </c>
      <c r="F9" s="31">
        <v>747</v>
      </c>
    </row>
    <row r="10" spans="1:8" s="17" customFormat="1" ht="18" customHeight="1">
      <c r="A10" s="26" t="s">
        <v>185</v>
      </c>
      <c r="B10" s="30">
        <v>254667</v>
      </c>
      <c r="C10" s="30">
        <v>208243</v>
      </c>
      <c r="D10" s="30">
        <v>294802</v>
      </c>
      <c r="E10" s="30">
        <v>214546</v>
      </c>
      <c r="F10" s="31">
        <v>287780</v>
      </c>
    </row>
    <row r="11" spans="1:8" s="17" customFormat="1" ht="18" customHeight="1">
      <c r="A11" s="26" t="s">
        <v>186</v>
      </c>
      <c r="B11" s="30">
        <v>1008088</v>
      </c>
      <c r="C11" s="30">
        <v>787078</v>
      </c>
      <c r="D11" s="30">
        <v>1297349</v>
      </c>
      <c r="E11" s="30">
        <v>719338</v>
      </c>
      <c r="F11" s="31">
        <v>1847374</v>
      </c>
    </row>
    <row r="12" spans="1:8" s="17" customFormat="1" ht="18" customHeight="1">
      <c r="A12" s="26" t="s">
        <v>187</v>
      </c>
      <c r="B12" s="30">
        <v>1659415</v>
      </c>
      <c r="C12" s="30">
        <v>1237967</v>
      </c>
      <c r="D12" s="30">
        <v>2011147</v>
      </c>
      <c r="E12" s="30">
        <v>1154246</v>
      </c>
      <c r="F12" s="31">
        <v>13936398</v>
      </c>
    </row>
    <row r="13" spans="1:8" s="17" customFormat="1" ht="18" customHeight="1">
      <c r="A13" s="26" t="s">
        <v>122</v>
      </c>
      <c r="B13" s="30">
        <v>610424</v>
      </c>
      <c r="C13" s="30">
        <v>418232</v>
      </c>
      <c r="D13" s="30">
        <v>655253</v>
      </c>
      <c r="E13" s="30">
        <v>399333</v>
      </c>
      <c r="F13" s="31">
        <v>11058610</v>
      </c>
    </row>
    <row r="14" spans="1:8" s="17" customFormat="1" ht="3" customHeight="1" thickBot="1">
      <c r="A14" s="112"/>
      <c r="B14" s="113"/>
      <c r="C14" s="113"/>
      <c r="D14" s="102"/>
      <c r="E14" s="102"/>
      <c r="F14" s="102"/>
    </row>
    <row r="15" spans="1:8" s="17" customFormat="1" ht="15.75" customHeight="1">
      <c r="A15" s="14" t="s">
        <v>132</v>
      </c>
      <c r="B15" s="14"/>
      <c r="C15" s="14"/>
      <c r="D15" s="14"/>
      <c r="E15" s="14"/>
      <c r="F15" s="96"/>
    </row>
    <row r="16" spans="1:8" s="17" customFormat="1" ht="15.75" customHeight="1">
      <c r="A16" s="14" t="s">
        <v>188</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114"/>
      <c r="C19" s="114"/>
      <c r="D19" s="114"/>
      <c r="E19" s="114"/>
      <c r="F19" s="114"/>
    </row>
    <row r="20" spans="1:7" s="17" customFormat="1" ht="15.75" customHeight="1">
      <c r="A20" s="14" t="s">
        <v>137</v>
      </c>
      <c r="B20" s="114"/>
      <c r="C20" s="114"/>
      <c r="D20" s="114"/>
      <c r="E20" s="114"/>
      <c r="F20" s="114"/>
    </row>
    <row r="21" spans="1:7" s="17" customFormat="1" ht="15.75" customHeight="1">
      <c r="A21" s="66"/>
      <c r="B21" s="114"/>
      <c r="C21" s="114"/>
      <c r="D21" s="114"/>
      <c r="E21" s="114"/>
      <c r="F21" s="114"/>
    </row>
    <row r="22" spans="1:7" s="17" customFormat="1" ht="18" customHeight="1">
      <c r="A22" s="14"/>
      <c r="B22" s="114"/>
      <c r="C22" s="114"/>
      <c r="D22" s="114"/>
    </row>
    <row r="23" spans="1:7" s="115" customFormat="1" ht="18" customHeight="1">
      <c r="A23" s="23"/>
      <c r="B23" s="114"/>
      <c r="C23" s="114"/>
      <c r="D23" s="114"/>
    </row>
    <row r="24" spans="1:7" s="17" customFormat="1" ht="12">
      <c r="D24" s="108"/>
    </row>
    <row r="25" spans="1:7" s="17" customFormat="1" ht="12"/>
    <row r="26" spans="1:7" s="17" customFormat="1" ht="12"/>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sheetData>
  <mergeCells count="2">
    <mergeCell ref="A18:F18"/>
    <mergeCell ref="A1:D1"/>
  </mergeCells>
  <phoneticPr fontId="19"/>
  <pageMargins left="0.59055118110236227" right="0.59055118110236227" top="0.59055118110236227" bottom="0.59055118110236227" header="0.19685039370078741" footer="0.19685039370078741"/>
  <pageSetup paperSize="9" scale="95" orientation="portrait" r:id="rId1"/>
  <headerFooter>
    <oddHeader>&amp;R&amp;"ＭＳ ゴシック,標準"&amp;12商業・製造業</oddHeader>
    <oddFooter>&amp;R&amp;P / 13ページ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1020"/>
  <sheetViews>
    <sheetView zoomScaleNormal="100" workbookViewId="0">
      <selection activeCell="B11" sqref="B11"/>
    </sheetView>
  </sheetViews>
  <sheetFormatPr defaultColWidth="9" defaultRowHeight="13.2"/>
  <cols>
    <col min="1" max="1" width="18.33203125" style="14" customWidth="1"/>
    <col min="2" max="6" width="14.44140625" style="14" customWidth="1"/>
    <col min="7" max="16384" width="9" style="14"/>
  </cols>
  <sheetData>
    <row r="1" spans="1:8" ht="34.5" customHeight="1">
      <c r="A1" s="124" t="str">
        <f>'6-1'!A1:G1</f>
        <v>山口市の統計(令和7年度)
山口市総務部デジタル推進課　℡　083-934-2748</v>
      </c>
      <c r="B1" s="149"/>
      <c r="C1" s="149"/>
      <c r="D1" s="149"/>
    </row>
    <row r="2" spans="1:8" ht="9" customHeight="1"/>
    <row r="3" spans="1:8" ht="15.75" customHeight="1">
      <c r="A3" s="16" t="s">
        <v>195</v>
      </c>
      <c r="B3" s="85"/>
    </row>
    <row r="4" spans="1:8" s="17" customFormat="1" ht="15" customHeight="1">
      <c r="A4" s="14" t="s">
        <v>180</v>
      </c>
      <c r="B4" s="14"/>
      <c r="C4" s="14"/>
      <c r="D4" s="14"/>
      <c r="F4" s="44" t="s">
        <v>14</v>
      </c>
    </row>
    <row r="5" spans="1:8" s="17" customFormat="1" ht="15" customHeight="1" thickBot="1">
      <c r="A5" s="14" t="s">
        <v>115</v>
      </c>
      <c r="B5" s="14"/>
      <c r="C5" s="14"/>
      <c r="D5" s="14"/>
      <c r="F5" s="18" t="s">
        <v>116</v>
      </c>
    </row>
    <row r="6" spans="1:8" s="17" customFormat="1" ht="18" customHeight="1">
      <c r="A6" s="19" t="s">
        <v>18</v>
      </c>
      <c r="B6" s="1" t="str">
        <f>'6-5-2'!B6</f>
        <v>令和元年</v>
      </c>
      <c r="C6" s="1">
        <f>'6-5-2'!C6</f>
        <v>2</v>
      </c>
      <c r="D6" s="1">
        <f>'6-5-2'!D6</f>
        <v>3</v>
      </c>
      <c r="E6" s="20">
        <v>4</v>
      </c>
      <c r="F6" s="21">
        <v>5</v>
      </c>
    </row>
    <row r="7" spans="1:8" s="17" customFormat="1" ht="3" customHeight="1">
      <c r="A7" s="89"/>
      <c r="B7" s="14"/>
      <c r="C7" s="14"/>
      <c r="D7" s="14"/>
      <c r="E7" s="25"/>
      <c r="F7" s="25"/>
    </row>
    <row r="8" spans="1:8" s="17" customFormat="1" ht="18" customHeight="1">
      <c r="A8" s="26" t="s">
        <v>22</v>
      </c>
      <c r="B8" s="30">
        <v>18</v>
      </c>
      <c r="C8" s="30">
        <v>18</v>
      </c>
      <c r="D8" s="30">
        <v>18</v>
      </c>
      <c r="E8" s="30">
        <v>20</v>
      </c>
      <c r="F8" s="31">
        <v>19</v>
      </c>
      <c r="G8" s="90"/>
      <c r="H8" s="90"/>
    </row>
    <row r="9" spans="1:8" s="17" customFormat="1" ht="18" customHeight="1">
      <c r="A9" s="26" t="s">
        <v>23</v>
      </c>
      <c r="B9" s="30">
        <v>1313</v>
      </c>
      <c r="C9" s="30">
        <v>1277</v>
      </c>
      <c r="D9" s="30">
        <v>1207</v>
      </c>
      <c r="E9" s="30">
        <v>1377</v>
      </c>
      <c r="F9" s="31">
        <v>1286</v>
      </c>
      <c r="G9" s="90"/>
      <c r="H9" s="90"/>
    </row>
    <row r="10" spans="1:8" s="17" customFormat="1" ht="18" customHeight="1">
      <c r="A10" s="26" t="s">
        <v>185</v>
      </c>
      <c r="B10" s="30">
        <v>470473</v>
      </c>
      <c r="C10" s="30">
        <v>480278</v>
      </c>
      <c r="D10" s="30">
        <v>476954</v>
      </c>
      <c r="E10" s="30">
        <v>565875</v>
      </c>
      <c r="F10" s="31">
        <v>515042</v>
      </c>
      <c r="G10" s="90"/>
      <c r="H10" s="90"/>
    </row>
    <row r="11" spans="1:8" s="17" customFormat="1" ht="18" customHeight="1">
      <c r="A11" s="26" t="s">
        <v>186</v>
      </c>
      <c r="B11" s="30">
        <v>1754286</v>
      </c>
      <c r="C11" s="30">
        <v>1897198</v>
      </c>
      <c r="D11" s="30">
        <v>2632810</v>
      </c>
      <c r="E11" s="30">
        <v>5725009</v>
      </c>
      <c r="F11" s="31">
        <v>3035666</v>
      </c>
      <c r="G11" s="90"/>
      <c r="H11" s="90"/>
    </row>
    <row r="12" spans="1:8" s="17" customFormat="1" ht="18" customHeight="1">
      <c r="A12" s="26" t="s">
        <v>187</v>
      </c>
      <c r="B12" s="30">
        <v>2939702</v>
      </c>
      <c r="C12" s="30">
        <v>3097234</v>
      </c>
      <c r="D12" s="30">
        <v>4073914</v>
      </c>
      <c r="E12" s="30">
        <v>16707544</v>
      </c>
      <c r="F12" s="31">
        <v>4646331</v>
      </c>
      <c r="G12" s="90"/>
      <c r="H12" s="90"/>
    </row>
    <row r="13" spans="1:8" s="17" customFormat="1" ht="18" customHeight="1">
      <c r="A13" s="26" t="s">
        <v>122</v>
      </c>
      <c r="B13" s="30">
        <v>1117689</v>
      </c>
      <c r="C13" s="30">
        <v>1121510</v>
      </c>
      <c r="D13" s="30">
        <v>1315692</v>
      </c>
      <c r="E13" s="30">
        <v>10027099</v>
      </c>
      <c r="F13" s="31">
        <v>1486525</v>
      </c>
      <c r="G13" s="90"/>
    </row>
    <row r="14" spans="1:8" s="17" customFormat="1" ht="3" customHeight="1" thickBot="1">
      <c r="A14" s="116"/>
      <c r="B14" s="113"/>
      <c r="C14" s="113"/>
      <c r="D14" s="102"/>
      <c r="E14" s="102"/>
      <c r="F14" s="102"/>
    </row>
    <row r="15" spans="1:8" s="17" customFormat="1" ht="15.75" customHeight="1">
      <c r="A15" s="14" t="s">
        <v>132</v>
      </c>
      <c r="B15" s="14"/>
      <c r="C15" s="14"/>
      <c r="D15" s="14"/>
      <c r="E15" s="14"/>
      <c r="F15" s="96"/>
      <c r="G15" s="96"/>
      <c r="H15" s="96"/>
    </row>
    <row r="16" spans="1:8" s="17" customFormat="1" ht="15.75" customHeight="1">
      <c r="A16" s="14" t="s">
        <v>188</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114"/>
      <c r="C19" s="114"/>
      <c r="D19" s="114"/>
      <c r="E19" s="114"/>
      <c r="F19" s="114"/>
    </row>
    <row r="20" spans="1:7" s="17" customFormat="1" ht="15.75" customHeight="1">
      <c r="A20" s="14" t="s">
        <v>137</v>
      </c>
      <c r="B20" s="114"/>
      <c r="C20" s="114"/>
      <c r="D20" s="114"/>
      <c r="E20" s="114"/>
      <c r="F20" s="114"/>
    </row>
    <row r="21" spans="1:7" s="17" customFormat="1" ht="15.75" customHeight="1">
      <c r="A21" s="66"/>
      <c r="B21" s="114"/>
      <c r="C21" s="114"/>
      <c r="D21" s="114"/>
      <c r="E21" s="114"/>
      <c r="F21" s="114"/>
    </row>
    <row r="22" spans="1:7" s="115" customFormat="1" ht="18" customHeight="1">
      <c r="A22" s="14"/>
      <c r="B22" s="114"/>
      <c r="C22" s="114"/>
      <c r="D22" s="114"/>
    </row>
    <row r="23" spans="1:7" s="17" customFormat="1" ht="12">
      <c r="D23" s="108"/>
    </row>
    <row r="24" spans="1:7" s="17" customFormat="1" ht="12"/>
    <row r="25" spans="1:7" s="17" customFormat="1" ht="12"/>
    <row r="26" spans="1:7" s="17" customFormat="1" ht="12"/>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sheetData>
  <mergeCells count="2">
    <mergeCell ref="A18:F18"/>
    <mergeCell ref="A1:D1"/>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1020"/>
  <sheetViews>
    <sheetView zoomScaleNormal="100" workbookViewId="0">
      <selection activeCell="B11" sqref="B11"/>
    </sheetView>
  </sheetViews>
  <sheetFormatPr defaultColWidth="9" defaultRowHeight="13.2"/>
  <cols>
    <col min="1" max="1" width="18.33203125" style="14" customWidth="1"/>
    <col min="2" max="7" width="14.6640625" style="14" customWidth="1"/>
    <col min="8" max="10" width="9" style="14"/>
    <col min="11" max="11" width="9.5546875" style="14" bestFit="1" customWidth="1"/>
    <col min="12" max="16384" width="9" style="14"/>
  </cols>
  <sheetData>
    <row r="1" spans="1:8" ht="30" customHeight="1">
      <c r="A1" s="124" t="str">
        <f>'6-1'!A1:G1</f>
        <v>山口市の統計(令和7年度)
山口市総務部デジタル推進課　℡　083-934-2748</v>
      </c>
      <c r="B1" s="124"/>
      <c r="C1" s="124"/>
      <c r="D1" s="124"/>
    </row>
    <row r="2" spans="1:8" ht="9" customHeight="1"/>
    <row r="3" spans="1:8" ht="15.75" customHeight="1">
      <c r="A3" s="16" t="s">
        <v>197</v>
      </c>
      <c r="B3" s="85"/>
      <c r="C3" s="85"/>
    </row>
    <row r="4" spans="1:8" s="17" customFormat="1" ht="15" customHeight="1">
      <c r="A4" s="14" t="s">
        <v>180</v>
      </c>
      <c r="B4" s="14"/>
      <c r="C4" s="14"/>
      <c r="D4" s="14"/>
      <c r="E4" s="14"/>
      <c r="F4" s="44" t="s">
        <v>14</v>
      </c>
    </row>
    <row r="5" spans="1:8" s="17" customFormat="1" ht="15" customHeight="1" thickBot="1">
      <c r="A5" s="14" t="s">
        <v>115</v>
      </c>
      <c r="B5" s="14"/>
      <c r="C5" s="14"/>
      <c r="D5" s="14"/>
      <c r="E5" s="14"/>
      <c r="F5" s="18" t="s">
        <v>116</v>
      </c>
    </row>
    <row r="6" spans="1:8" s="17" customFormat="1" ht="18" customHeight="1">
      <c r="A6" s="19" t="s">
        <v>18</v>
      </c>
      <c r="B6" s="1" t="str">
        <f>'6-5-2'!B6</f>
        <v>令和元年</v>
      </c>
      <c r="C6" s="1">
        <f>'6-5-2'!C6</f>
        <v>2</v>
      </c>
      <c r="D6" s="1">
        <f>'6-5-2'!D6</f>
        <v>3</v>
      </c>
      <c r="E6" s="20">
        <v>4</v>
      </c>
      <c r="F6" s="21">
        <v>5</v>
      </c>
    </row>
    <row r="7" spans="1:8" s="17" customFormat="1" ht="3" customHeight="1">
      <c r="A7" s="87"/>
      <c r="B7" s="23"/>
      <c r="C7" s="23"/>
      <c r="D7" s="23"/>
      <c r="E7" s="25"/>
      <c r="F7" s="25"/>
    </row>
    <row r="8" spans="1:8" s="17" customFormat="1" ht="18" customHeight="1">
      <c r="A8" s="26" t="s">
        <v>22</v>
      </c>
      <c r="B8" s="30">
        <v>4</v>
      </c>
      <c r="C8" s="30">
        <v>4</v>
      </c>
      <c r="D8" s="30">
        <v>5</v>
      </c>
      <c r="E8" s="30">
        <v>5</v>
      </c>
      <c r="F8" s="31">
        <v>5</v>
      </c>
    </row>
    <row r="9" spans="1:8" s="17" customFormat="1" ht="18" customHeight="1">
      <c r="A9" s="26" t="s">
        <v>23</v>
      </c>
      <c r="B9" s="30">
        <v>1685</v>
      </c>
      <c r="C9" s="30">
        <v>1755</v>
      </c>
      <c r="D9" s="30">
        <v>2249</v>
      </c>
      <c r="E9" s="30">
        <v>2194</v>
      </c>
      <c r="F9" s="31">
        <v>3003</v>
      </c>
    </row>
    <row r="10" spans="1:8" s="17" customFormat="1" ht="18" customHeight="1">
      <c r="A10" s="26" t="s">
        <v>185</v>
      </c>
      <c r="B10" s="30">
        <v>797745</v>
      </c>
      <c r="C10" s="30">
        <v>793441</v>
      </c>
      <c r="D10" s="30">
        <v>919328</v>
      </c>
      <c r="E10" s="30">
        <v>1015435</v>
      </c>
      <c r="F10" s="31">
        <v>1061893</v>
      </c>
    </row>
    <row r="11" spans="1:8" s="17" customFormat="1" ht="18" customHeight="1">
      <c r="A11" s="26" t="s">
        <v>186</v>
      </c>
      <c r="B11" s="30">
        <v>1942470</v>
      </c>
      <c r="C11" s="30">
        <v>1938816</v>
      </c>
      <c r="D11" s="30">
        <v>1873718</v>
      </c>
      <c r="E11" s="30">
        <v>2380741</v>
      </c>
      <c r="F11" s="31">
        <v>3047500</v>
      </c>
    </row>
    <row r="12" spans="1:8" s="17" customFormat="1" ht="18" customHeight="1">
      <c r="A12" s="26" t="s">
        <v>187</v>
      </c>
      <c r="B12" s="30">
        <v>3935943</v>
      </c>
      <c r="C12" s="30">
        <v>4110864</v>
      </c>
      <c r="D12" s="30">
        <v>5039227</v>
      </c>
      <c r="E12" s="30">
        <v>5566999</v>
      </c>
      <c r="F12" s="31">
        <v>6736809</v>
      </c>
    </row>
    <row r="13" spans="1:8" s="17" customFormat="1" ht="18" customHeight="1">
      <c r="A13" s="26" t="s">
        <v>122</v>
      </c>
      <c r="B13" s="30">
        <v>1981563</v>
      </c>
      <c r="C13" s="30">
        <v>2253395</v>
      </c>
      <c r="D13" s="30">
        <v>3008138</v>
      </c>
      <c r="E13" s="30">
        <v>3052815</v>
      </c>
      <c r="F13" s="31">
        <v>3821928</v>
      </c>
    </row>
    <row r="14" spans="1:8" s="17" customFormat="1" ht="3" customHeight="1" thickBot="1">
      <c r="A14" s="101"/>
      <c r="B14" s="37"/>
      <c r="C14" s="37"/>
      <c r="D14" s="37"/>
      <c r="E14" s="38"/>
      <c r="F14" s="38"/>
    </row>
    <row r="15" spans="1:8" s="17" customFormat="1" ht="15.75" customHeight="1">
      <c r="A15" s="14" t="s">
        <v>132</v>
      </c>
      <c r="B15" s="14"/>
      <c r="C15" s="14"/>
      <c r="D15" s="14"/>
      <c r="E15" s="14"/>
      <c r="F15" s="96"/>
    </row>
    <row r="16" spans="1:8" s="17" customFormat="1" ht="15.75" customHeight="1">
      <c r="A16" s="14" t="s">
        <v>192</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114"/>
      <c r="C19" s="114"/>
      <c r="D19" s="114"/>
      <c r="E19" s="114"/>
      <c r="F19" s="114"/>
    </row>
    <row r="20" spans="1:7" s="17" customFormat="1" ht="15.75" customHeight="1">
      <c r="A20" s="14" t="s">
        <v>137</v>
      </c>
      <c r="B20" s="114"/>
      <c r="C20" s="114"/>
      <c r="D20" s="114"/>
      <c r="E20" s="114"/>
      <c r="F20" s="114"/>
    </row>
    <row r="21" spans="1:7" s="17" customFormat="1" ht="15.75" customHeight="1">
      <c r="A21" s="66"/>
      <c r="B21" s="114"/>
      <c r="C21" s="114"/>
      <c r="D21" s="114"/>
      <c r="E21" s="114"/>
      <c r="F21" s="114"/>
    </row>
    <row r="22" spans="1:7" s="17" customFormat="1" ht="18" customHeight="1">
      <c r="A22" s="14"/>
      <c r="B22" s="114"/>
      <c r="C22" s="114"/>
      <c r="D22" s="114"/>
      <c r="E22" s="114"/>
      <c r="F22" s="114"/>
      <c r="G22" s="114"/>
    </row>
    <row r="23" spans="1:7" s="17" customFormat="1" ht="18" customHeight="1">
      <c r="A23" s="23"/>
      <c r="B23" s="114"/>
      <c r="C23" s="114"/>
      <c r="D23" s="114"/>
      <c r="E23" s="114"/>
      <c r="F23" s="114"/>
      <c r="G23" s="114"/>
    </row>
    <row r="24" spans="1:7" s="17" customFormat="1" ht="18" customHeight="1">
      <c r="A24" s="23"/>
      <c r="B24" s="114"/>
      <c r="C24" s="114"/>
      <c r="D24" s="114"/>
      <c r="E24" s="114"/>
      <c r="F24" s="114"/>
      <c r="G24" s="114"/>
    </row>
    <row r="25" spans="1:7" s="115" customFormat="1" ht="18" customHeight="1">
      <c r="A25" s="23"/>
      <c r="B25" s="114"/>
      <c r="C25" s="114"/>
      <c r="D25" s="114"/>
      <c r="E25" s="114"/>
      <c r="F25" s="114"/>
      <c r="G25" s="114"/>
    </row>
    <row r="26" spans="1:7" s="17" customFormat="1" ht="12">
      <c r="F26" s="108"/>
    </row>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pans="11:11" s="17" customFormat="1" ht="12"/>
    <row r="1010" spans="11:11" s="17" customFormat="1" ht="12"/>
    <row r="1011" spans="11:11" s="17" customFormat="1" ht="12"/>
    <row r="1012" spans="11:11" s="17" customFormat="1" ht="12"/>
    <row r="1013" spans="11:11" s="17" customFormat="1" ht="12"/>
    <row r="1014" spans="11:11" s="17" customFormat="1" ht="12"/>
    <row r="1015" spans="11:11" s="17" customFormat="1" ht="12"/>
    <row r="1016" spans="11:11" s="17" customFormat="1" ht="12"/>
    <row r="1017" spans="11:11" s="17" customFormat="1" ht="12"/>
    <row r="1018" spans="11:11" s="17" customFormat="1">
      <c r="K1018" s="14"/>
    </row>
    <row r="1019" spans="11:11" s="17" customFormat="1">
      <c r="K1019" s="14"/>
    </row>
    <row r="1020" spans="11:11" s="17" customFormat="1">
      <c r="K1020" s="14"/>
    </row>
  </sheetData>
  <mergeCells count="2">
    <mergeCell ref="A1:D1"/>
    <mergeCell ref="A18:F18"/>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32"/>
  <sheetViews>
    <sheetView zoomScaleNormal="100" workbookViewId="0">
      <selection activeCell="G7" sqref="G7"/>
    </sheetView>
  </sheetViews>
  <sheetFormatPr defaultColWidth="9" defaultRowHeight="13.2"/>
  <cols>
    <col min="1" max="1" width="2.109375" style="14" customWidth="1"/>
    <col min="2" max="2" width="17.77734375" style="14" customWidth="1"/>
    <col min="3" max="7" width="14.109375" style="14" customWidth="1"/>
    <col min="8" max="8" width="9.21875" style="14" customWidth="1"/>
    <col min="9" max="16384" width="9" style="14"/>
  </cols>
  <sheetData>
    <row r="1" spans="1:42" ht="30" customHeight="1">
      <c r="A1" s="124" t="s">
        <v>206</v>
      </c>
      <c r="B1" s="124"/>
      <c r="C1" s="124"/>
      <c r="D1" s="124"/>
      <c r="E1" s="124"/>
      <c r="F1" s="124"/>
      <c r="G1" s="124"/>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row>
    <row r="2" spans="1:42" ht="9" customHeight="1"/>
    <row r="3" spans="1:42" ht="15.75" customHeight="1">
      <c r="A3" s="16" t="s">
        <v>13</v>
      </c>
      <c r="B3" s="16"/>
    </row>
    <row r="4" spans="1:42" s="17" customFormat="1" ht="15" customHeight="1">
      <c r="A4" s="14"/>
      <c r="B4" s="14"/>
      <c r="G4" s="18" t="s">
        <v>14</v>
      </c>
    </row>
    <row r="5" spans="1:42" s="17" customFormat="1" ht="15" customHeight="1">
      <c r="A5" s="14"/>
      <c r="B5" s="14"/>
      <c r="G5" s="18" t="s">
        <v>15</v>
      </c>
    </row>
    <row r="6" spans="1:42" s="17" customFormat="1" ht="15" customHeight="1">
      <c r="A6" s="14" t="s">
        <v>16</v>
      </c>
      <c r="B6" s="14"/>
      <c r="C6" s="14"/>
      <c r="D6" s="14"/>
      <c r="E6" s="18"/>
      <c r="F6" s="18"/>
      <c r="G6" s="18" t="s">
        <v>17</v>
      </c>
    </row>
    <row r="7" spans="1:42" s="17" customFormat="1" ht="18" customHeight="1">
      <c r="A7" s="125" t="s">
        <v>18</v>
      </c>
      <c r="B7" s="125"/>
      <c r="C7" s="19" t="s">
        <v>19</v>
      </c>
      <c r="D7" s="1">
        <v>24</v>
      </c>
      <c r="E7" s="20">
        <v>26</v>
      </c>
      <c r="F7" s="1">
        <v>28</v>
      </c>
      <c r="G7" s="21" t="s">
        <v>20</v>
      </c>
    </row>
    <row r="8" spans="1:42" s="17" customFormat="1" ht="3" customHeight="1">
      <c r="B8" s="22"/>
      <c r="C8" s="23"/>
      <c r="D8" s="23"/>
      <c r="E8" s="23"/>
      <c r="F8" s="24"/>
      <c r="G8" s="25"/>
    </row>
    <row r="9" spans="1:42" s="17" customFormat="1" ht="18" customHeight="1">
      <c r="A9" s="14" t="s">
        <v>21</v>
      </c>
      <c r="B9" s="26"/>
      <c r="C9" s="27"/>
      <c r="D9" s="27"/>
      <c r="E9" s="27"/>
      <c r="F9" s="27"/>
      <c r="G9" s="28"/>
    </row>
    <row r="10" spans="1:42" s="17" customFormat="1" ht="18" customHeight="1">
      <c r="B10" s="29" t="s">
        <v>22</v>
      </c>
      <c r="C10" s="30">
        <v>2690</v>
      </c>
      <c r="D10" s="30">
        <v>2491</v>
      </c>
      <c r="E10" s="30">
        <v>2474</v>
      </c>
      <c r="F10" s="30">
        <v>1971</v>
      </c>
      <c r="G10" s="31">
        <v>1857</v>
      </c>
      <c r="H10" s="32"/>
      <c r="I10" s="33"/>
    </row>
    <row r="11" spans="1:42" s="17" customFormat="1" ht="18" customHeight="1">
      <c r="B11" s="29" t="s">
        <v>23</v>
      </c>
      <c r="C11" s="30">
        <v>19533</v>
      </c>
      <c r="D11" s="30">
        <v>19540</v>
      </c>
      <c r="E11" s="30">
        <v>19117</v>
      </c>
      <c r="F11" s="30">
        <v>16084</v>
      </c>
      <c r="G11" s="31">
        <v>19688</v>
      </c>
      <c r="H11" s="32"/>
      <c r="I11" s="33"/>
    </row>
    <row r="12" spans="1:42" s="17" customFormat="1" ht="18" customHeight="1">
      <c r="B12" s="29" t="s">
        <v>24</v>
      </c>
      <c r="C12" s="30">
        <v>724693</v>
      </c>
      <c r="D12" s="30">
        <v>503630</v>
      </c>
      <c r="E12" s="30">
        <v>592438</v>
      </c>
      <c r="F12" s="30">
        <v>650819</v>
      </c>
      <c r="G12" s="31">
        <v>819980</v>
      </c>
      <c r="H12" s="32"/>
      <c r="I12" s="33"/>
    </row>
    <row r="13" spans="1:42" s="17" customFormat="1" ht="9" customHeight="1">
      <c r="A13" s="18"/>
      <c r="B13" s="29"/>
      <c r="C13" s="30"/>
      <c r="D13" s="30"/>
      <c r="E13" s="30"/>
      <c r="F13" s="30"/>
      <c r="G13" s="31"/>
    </row>
    <row r="14" spans="1:42" s="17" customFormat="1" ht="18" customHeight="1">
      <c r="A14" s="14" t="s">
        <v>25</v>
      </c>
      <c r="B14" s="29"/>
      <c r="C14" s="30"/>
      <c r="D14" s="30"/>
      <c r="E14" s="30"/>
      <c r="F14" s="30"/>
      <c r="G14" s="31"/>
    </row>
    <row r="15" spans="1:42" s="17" customFormat="1" ht="18" customHeight="1">
      <c r="B15" s="29" t="s">
        <v>22</v>
      </c>
      <c r="C15" s="30">
        <v>617</v>
      </c>
      <c r="D15" s="30">
        <v>635</v>
      </c>
      <c r="E15" s="30">
        <v>658</v>
      </c>
      <c r="F15" s="30">
        <v>532</v>
      </c>
      <c r="G15" s="31">
        <v>493</v>
      </c>
      <c r="H15" s="32"/>
      <c r="I15" s="34"/>
    </row>
    <row r="16" spans="1:42" s="17" customFormat="1" ht="18" customHeight="1">
      <c r="B16" s="29" t="s">
        <v>23</v>
      </c>
      <c r="C16" s="30">
        <v>5865</v>
      </c>
      <c r="D16" s="30">
        <v>5880</v>
      </c>
      <c r="E16" s="30">
        <v>5626</v>
      </c>
      <c r="F16" s="30">
        <v>4964</v>
      </c>
      <c r="G16" s="31">
        <v>4210</v>
      </c>
      <c r="H16" s="32"/>
      <c r="I16" s="34"/>
    </row>
    <row r="17" spans="1:9" s="17" customFormat="1" ht="18" customHeight="1">
      <c r="B17" s="29" t="s">
        <v>24</v>
      </c>
      <c r="C17" s="30">
        <v>507439</v>
      </c>
      <c r="D17" s="30">
        <v>292685</v>
      </c>
      <c r="E17" s="30">
        <v>381728</v>
      </c>
      <c r="F17" s="30">
        <v>431794</v>
      </c>
      <c r="G17" s="31">
        <v>368219</v>
      </c>
      <c r="H17" s="32"/>
      <c r="I17" s="34"/>
    </row>
    <row r="18" spans="1:9" s="17" customFormat="1" ht="9" customHeight="1">
      <c r="A18" s="18"/>
      <c r="B18" s="29"/>
      <c r="C18" s="30"/>
      <c r="D18" s="30"/>
      <c r="E18" s="30"/>
      <c r="F18" s="30"/>
      <c r="G18" s="31"/>
    </row>
    <row r="19" spans="1:9" s="17" customFormat="1" ht="18" customHeight="1">
      <c r="A19" s="14" t="s">
        <v>26</v>
      </c>
      <c r="B19" s="29"/>
      <c r="C19" s="30"/>
      <c r="D19" s="30"/>
      <c r="E19" s="30"/>
      <c r="F19" s="30"/>
      <c r="G19" s="31"/>
    </row>
    <row r="20" spans="1:9" s="17" customFormat="1" ht="18" customHeight="1">
      <c r="B20" s="29" t="s">
        <v>22</v>
      </c>
      <c r="C20" s="30">
        <v>2073</v>
      </c>
      <c r="D20" s="30">
        <v>1856</v>
      </c>
      <c r="E20" s="30">
        <v>1816</v>
      </c>
      <c r="F20" s="30">
        <v>1439</v>
      </c>
      <c r="G20" s="31">
        <v>1364</v>
      </c>
      <c r="H20" s="32"/>
      <c r="I20" s="34"/>
    </row>
    <row r="21" spans="1:9" s="17" customFormat="1" ht="18" customHeight="1">
      <c r="B21" s="29" t="s">
        <v>23</v>
      </c>
      <c r="C21" s="30">
        <v>13668</v>
      </c>
      <c r="D21" s="30">
        <v>13660</v>
      </c>
      <c r="E21" s="30">
        <v>13491</v>
      </c>
      <c r="F21" s="30">
        <v>11120</v>
      </c>
      <c r="G21" s="31">
        <v>15478</v>
      </c>
      <c r="H21" s="32"/>
      <c r="I21" s="34"/>
    </row>
    <row r="22" spans="1:9" s="17" customFormat="1" ht="18" customHeight="1">
      <c r="B22" s="29" t="s">
        <v>24</v>
      </c>
      <c r="C22" s="30">
        <v>217254</v>
      </c>
      <c r="D22" s="30">
        <v>210944</v>
      </c>
      <c r="E22" s="30">
        <v>210710</v>
      </c>
      <c r="F22" s="30">
        <v>219026</v>
      </c>
      <c r="G22" s="31">
        <v>451761</v>
      </c>
      <c r="H22" s="32"/>
      <c r="I22" s="34"/>
    </row>
    <row r="23" spans="1:9" s="17" customFormat="1" ht="18" customHeight="1">
      <c r="B23" s="29" t="s">
        <v>27</v>
      </c>
      <c r="C23" s="30">
        <v>318204</v>
      </c>
      <c r="D23" s="30">
        <v>256632</v>
      </c>
      <c r="E23" s="30">
        <v>279534</v>
      </c>
      <c r="F23" s="30">
        <v>283948</v>
      </c>
      <c r="G23" s="31">
        <v>297180</v>
      </c>
      <c r="H23" s="32"/>
      <c r="I23" s="34"/>
    </row>
    <row r="24" spans="1:9" s="17" customFormat="1" ht="3" customHeight="1">
      <c r="A24" s="35"/>
      <c r="B24" s="36"/>
      <c r="C24" s="37"/>
      <c r="D24" s="37"/>
      <c r="E24" s="37"/>
      <c r="F24" s="37"/>
      <c r="G24" s="38"/>
    </row>
    <row r="25" spans="1:9" s="17" customFormat="1" ht="15.75" customHeight="1">
      <c r="A25" s="126" t="s">
        <v>28</v>
      </c>
      <c r="B25" s="126"/>
      <c r="C25" s="126"/>
      <c r="D25" s="126"/>
      <c r="E25" s="126"/>
      <c r="F25" s="126"/>
      <c r="G25" s="126"/>
    </row>
    <row r="26" spans="1:9" s="17" customFormat="1" ht="15.75" customHeight="1">
      <c r="A26" s="4"/>
      <c r="B26" s="123" t="s">
        <v>29</v>
      </c>
      <c r="C26" s="123"/>
      <c r="D26" s="123"/>
      <c r="E26" s="123"/>
      <c r="F26" s="123"/>
      <c r="G26" s="123"/>
    </row>
    <row r="27" spans="1:9" s="17" customFormat="1" ht="15.75" customHeight="1">
      <c r="A27" s="4"/>
      <c r="B27" s="123" t="s">
        <v>30</v>
      </c>
      <c r="C27" s="123"/>
      <c r="D27" s="123"/>
      <c r="E27" s="123"/>
      <c r="F27" s="123"/>
      <c r="G27" s="123"/>
    </row>
    <row r="28" spans="1:9" s="17" customFormat="1" ht="15.75" customHeight="1">
      <c r="A28" s="4"/>
      <c r="B28" s="123" t="s">
        <v>31</v>
      </c>
      <c r="C28" s="123"/>
      <c r="D28" s="123"/>
      <c r="E28" s="123"/>
      <c r="F28" s="123"/>
      <c r="G28" s="123"/>
    </row>
    <row r="29" spans="1:9" s="17" customFormat="1" ht="15.75" customHeight="1">
      <c r="A29" s="4"/>
      <c r="B29" s="123" t="s">
        <v>32</v>
      </c>
      <c r="C29" s="123"/>
      <c r="D29" s="123"/>
      <c r="E29" s="123"/>
      <c r="F29" s="123"/>
      <c r="G29" s="123"/>
    </row>
    <row r="30" spans="1:9" ht="15.75" customHeight="1">
      <c r="B30" s="14" t="s">
        <v>33</v>
      </c>
    </row>
    <row r="31" spans="1:9" ht="15.75" customHeight="1">
      <c r="B31" s="14" t="s">
        <v>34</v>
      </c>
    </row>
    <row r="32" spans="1:9" ht="15.75" customHeight="1">
      <c r="B32" s="14" t="s">
        <v>35</v>
      </c>
    </row>
  </sheetData>
  <mergeCells count="7">
    <mergeCell ref="B28:G28"/>
    <mergeCell ref="B29:G29"/>
    <mergeCell ref="A1:G1"/>
    <mergeCell ref="A7:B7"/>
    <mergeCell ref="A25:G25"/>
    <mergeCell ref="B26:G26"/>
    <mergeCell ref="B27:G27"/>
  </mergeCells>
  <phoneticPr fontId="19"/>
  <pageMargins left="0.59055118110236227" right="0.59055118110236227" top="0.59055118110236227" bottom="0.59055118110236227" header="0.19685039370078741" footer="0.19685039370078741"/>
  <pageSetup paperSize="9" orientation="portrait" useFirstPageNumber="1" r:id="rId1"/>
  <headerFooter>
    <oddHeader>&amp;R&amp;"ＭＳ ゴシック,標準"&amp;12商業・製造業</oddHeader>
    <oddFooter>&amp;R&amp;P / 13ページ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9"/>
  <sheetViews>
    <sheetView zoomScaleNormal="100" workbookViewId="0">
      <selection activeCell="B11" sqref="B11"/>
    </sheetView>
  </sheetViews>
  <sheetFormatPr defaultColWidth="9" defaultRowHeight="9.6"/>
  <cols>
    <col min="1" max="2" width="3.88671875" style="39" customWidth="1"/>
    <col min="3" max="3" width="39" style="39" customWidth="1"/>
    <col min="4" max="5" width="12.6640625" style="40" customWidth="1"/>
    <col min="6" max="6" width="16.109375" style="40" customWidth="1"/>
    <col min="7" max="16384" width="9" style="34"/>
  </cols>
  <sheetData>
    <row r="1" spans="1:6" ht="30" customHeight="1">
      <c r="A1" s="127" t="str">
        <f>'6-1'!A1:G1</f>
        <v>山口市の統計(令和7年度)
山口市総務部デジタル推進課　℡　083-934-2748</v>
      </c>
      <c r="B1" s="127"/>
      <c r="C1" s="127"/>
      <c r="D1" s="127"/>
      <c r="E1" s="127"/>
      <c r="F1" s="127"/>
    </row>
    <row r="2" spans="1:6" ht="9" customHeight="1">
      <c r="A2" s="41"/>
      <c r="B2" s="41"/>
      <c r="C2" s="41"/>
      <c r="D2" s="41"/>
      <c r="E2" s="41"/>
      <c r="F2" s="41"/>
    </row>
    <row r="3" spans="1:6" ht="15.75" customHeight="1">
      <c r="A3" s="42" t="s">
        <v>36</v>
      </c>
      <c r="B3" s="42"/>
      <c r="C3" s="42"/>
      <c r="D3" s="41"/>
      <c r="E3" s="41"/>
      <c r="F3" s="41"/>
    </row>
    <row r="4" spans="1:6" ht="15" customHeight="1">
      <c r="A4" s="41" t="s">
        <v>37</v>
      </c>
      <c r="B4" s="41"/>
      <c r="C4" s="41"/>
      <c r="D4" s="43"/>
      <c r="E4" s="43"/>
      <c r="F4" s="43"/>
    </row>
    <row r="5" spans="1:6" ht="15" customHeight="1">
      <c r="A5" s="41" t="s">
        <v>38</v>
      </c>
      <c r="B5" s="41"/>
      <c r="C5" s="41"/>
      <c r="D5" s="43"/>
      <c r="E5" s="44"/>
      <c r="F5" s="44" t="s">
        <v>39</v>
      </c>
    </row>
    <row r="6" spans="1:6" ht="18" customHeight="1">
      <c r="A6" s="128" t="s">
        <v>40</v>
      </c>
      <c r="B6" s="128"/>
      <c r="C6" s="128"/>
      <c r="D6" s="45" t="s">
        <v>22</v>
      </c>
      <c r="E6" s="46" t="s">
        <v>23</v>
      </c>
      <c r="F6" s="47" t="s">
        <v>24</v>
      </c>
    </row>
    <row r="7" spans="1:6" ht="3" customHeight="1">
      <c r="A7" s="48"/>
      <c r="B7" s="48"/>
      <c r="C7" s="49"/>
      <c r="D7" s="50"/>
      <c r="E7" s="50"/>
      <c r="F7" s="51"/>
    </row>
    <row r="8" spans="1:6" ht="18" customHeight="1">
      <c r="A8" s="52" t="s">
        <v>41</v>
      </c>
      <c r="B8" s="52"/>
      <c r="C8" s="53"/>
      <c r="D8" s="54">
        <v>493</v>
      </c>
      <c r="E8" s="54">
        <v>4210</v>
      </c>
      <c r="F8" s="54">
        <v>368219</v>
      </c>
    </row>
    <row r="9" spans="1:6" ht="9" customHeight="1">
      <c r="A9" s="55"/>
      <c r="B9" s="55"/>
      <c r="C9" s="56"/>
      <c r="D9" s="57"/>
      <c r="E9" s="57"/>
      <c r="F9" s="57"/>
    </row>
    <row r="10" spans="1:6" ht="18" customHeight="1">
      <c r="A10" s="55">
        <v>50</v>
      </c>
      <c r="B10" s="58" t="s">
        <v>42</v>
      </c>
      <c r="C10" s="59"/>
      <c r="D10" s="60">
        <v>4</v>
      </c>
      <c r="E10" s="60">
        <v>30</v>
      </c>
      <c r="F10" s="60">
        <v>1277</v>
      </c>
    </row>
    <row r="11" spans="1:6" ht="9" customHeight="1">
      <c r="A11" s="34"/>
      <c r="B11" s="58"/>
      <c r="C11" s="59"/>
      <c r="D11" s="57"/>
      <c r="E11" s="57"/>
      <c r="F11" s="57"/>
    </row>
    <row r="12" spans="1:6" ht="18" customHeight="1">
      <c r="A12" s="58">
        <v>51</v>
      </c>
      <c r="B12" s="55" t="s">
        <v>43</v>
      </c>
      <c r="C12" s="61"/>
      <c r="D12" s="60">
        <v>7</v>
      </c>
      <c r="E12" s="60">
        <v>27</v>
      </c>
      <c r="F12" s="60">
        <v>231</v>
      </c>
    </row>
    <row r="13" spans="1:6" ht="30" customHeight="1">
      <c r="A13" s="34"/>
      <c r="B13" s="58">
        <v>511</v>
      </c>
      <c r="C13" s="62" t="s">
        <v>44</v>
      </c>
      <c r="D13" s="60" t="s">
        <v>45</v>
      </c>
      <c r="E13" s="60" t="s">
        <v>45</v>
      </c>
      <c r="F13" s="60" t="s">
        <v>45</v>
      </c>
    </row>
    <row r="14" spans="1:6" ht="18" customHeight="1">
      <c r="A14" s="34"/>
      <c r="B14" s="58">
        <v>512</v>
      </c>
      <c r="C14" s="61" t="s">
        <v>46</v>
      </c>
      <c r="D14" s="60">
        <v>6</v>
      </c>
      <c r="E14" s="60">
        <v>26</v>
      </c>
      <c r="F14" s="60">
        <v>231</v>
      </c>
    </row>
    <row r="15" spans="1:6" ht="18" customHeight="1">
      <c r="A15" s="34"/>
      <c r="B15" s="58">
        <v>513</v>
      </c>
      <c r="C15" s="61" t="s">
        <v>47</v>
      </c>
      <c r="D15" s="60">
        <v>1</v>
      </c>
      <c r="E15" s="60">
        <v>1</v>
      </c>
      <c r="F15" s="60" t="s">
        <v>45</v>
      </c>
    </row>
    <row r="16" spans="1:6" ht="9" customHeight="1">
      <c r="A16" s="34"/>
      <c r="B16" s="58"/>
      <c r="C16" s="61"/>
      <c r="D16" s="57"/>
      <c r="E16" s="57"/>
      <c r="F16" s="57"/>
    </row>
    <row r="17" spans="1:6" ht="18" customHeight="1">
      <c r="A17" s="58">
        <v>52</v>
      </c>
      <c r="B17" s="55" t="s">
        <v>48</v>
      </c>
      <c r="C17" s="61"/>
      <c r="D17" s="60">
        <v>86</v>
      </c>
      <c r="E17" s="60">
        <v>920</v>
      </c>
      <c r="F17" s="60">
        <v>70774</v>
      </c>
    </row>
    <row r="18" spans="1:6" ht="18" customHeight="1">
      <c r="A18" s="34"/>
      <c r="B18" s="58">
        <v>521</v>
      </c>
      <c r="C18" s="61" t="s">
        <v>49</v>
      </c>
      <c r="D18" s="60">
        <v>37</v>
      </c>
      <c r="E18" s="60">
        <v>282</v>
      </c>
      <c r="F18" s="60">
        <v>27978</v>
      </c>
    </row>
    <row r="19" spans="1:6" ht="18" customHeight="1">
      <c r="A19" s="34"/>
      <c r="B19" s="58">
        <v>522</v>
      </c>
      <c r="C19" s="61" t="s">
        <v>50</v>
      </c>
      <c r="D19" s="60">
        <v>49</v>
      </c>
      <c r="E19" s="60">
        <v>638</v>
      </c>
      <c r="F19" s="60">
        <v>42796</v>
      </c>
    </row>
    <row r="20" spans="1:6" ht="9" customHeight="1">
      <c r="A20" s="34"/>
      <c r="B20" s="58"/>
      <c r="C20" s="61"/>
      <c r="D20" s="57"/>
      <c r="E20" s="57"/>
      <c r="F20" s="57"/>
    </row>
    <row r="21" spans="1:6" ht="18" customHeight="1">
      <c r="A21" s="58">
        <v>53</v>
      </c>
      <c r="B21" s="55" t="s">
        <v>51</v>
      </c>
      <c r="C21" s="61"/>
      <c r="D21" s="60">
        <v>99</v>
      </c>
      <c r="E21" s="60">
        <v>560</v>
      </c>
      <c r="F21" s="60">
        <v>43131</v>
      </c>
    </row>
    <row r="22" spans="1:6" ht="18" customHeight="1">
      <c r="A22" s="34"/>
      <c r="B22" s="58">
        <v>531</v>
      </c>
      <c r="C22" s="61" t="s">
        <v>52</v>
      </c>
      <c r="D22" s="60">
        <v>63</v>
      </c>
      <c r="E22" s="60">
        <v>391</v>
      </c>
      <c r="F22" s="60">
        <v>31899</v>
      </c>
    </row>
    <row r="23" spans="1:6" ht="18" customHeight="1">
      <c r="A23" s="34"/>
      <c r="B23" s="58">
        <v>532</v>
      </c>
      <c r="C23" s="61" t="s">
        <v>53</v>
      </c>
      <c r="D23" s="60">
        <v>14</v>
      </c>
      <c r="E23" s="60">
        <v>60</v>
      </c>
      <c r="F23" s="60">
        <v>2535</v>
      </c>
    </row>
    <row r="24" spans="1:6" ht="18" customHeight="1">
      <c r="A24" s="34"/>
      <c r="B24" s="58">
        <v>533</v>
      </c>
      <c r="C24" s="61" t="s">
        <v>54</v>
      </c>
      <c r="D24" s="60">
        <v>4</v>
      </c>
      <c r="E24" s="60">
        <v>14</v>
      </c>
      <c r="F24" s="60" t="s">
        <v>55</v>
      </c>
    </row>
    <row r="25" spans="1:6" ht="18" customHeight="1">
      <c r="A25" s="34"/>
      <c r="B25" s="58">
        <v>534</v>
      </c>
      <c r="C25" s="61" t="s">
        <v>56</v>
      </c>
      <c r="D25" s="60">
        <v>8</v>
      </c>
      <c r="E25" s="60">
        <v>64</v>
      </c>
      <c r="F25" s="60">
        <v>6772</v>
      </c>
    </row>
    <row r="26" spans="1:6" ht="18" customHeight="1">
      <c r="A26" s="34"/>
      <c r="B26" s="58">
        <v>535</v>
      </c>
      <c r="C26" s="61" t="s">
        <v>57</v>
      </c>
      <c r="D26" s="60">
        <v>2</v>
      </c>
      <c r="E26" s="60">
        <v>15</v>
      </c>
      <c r="F26" s="60" t="s">
        <v>55</v>
      </c>
    </row>
    <row r="27" spans="1:6" ht="18" customHeight="1">
      <c r="A27" s="34"/>
      <c r="B27" s="58">
        <v>536</v>
      </c>
      <c r="C27" s="61" t="s">
        <v>58</v>
      </c>
      <c r="D27" s="60">
        <v>8</v>
      </c>
      <c r="E27" s="60">
        <v>16</v>
      </c>
      <c r="F27" s="60">
        <v>879</v>
      </c>
    </row>
    <row r="28" spans="1:6" ht="9" customHeight="1">
      <c r="A28" s="34"/>
      <c r="B28" s="58"/>
      <c r="C28" s="61"/>
      <c r="D28" s="57"/>
      <c r="E28" s="57"/>
      <c r="F28" s="57"/>
    </row>
    <row r="29" spans="1:6" ht="18" customHeight="1">
      <c r="A29" s="58">
        <v>54</v>
      </c>
      <c r="B29" s="55" t="s">
        <v>59</v>
      </c>
      <c r="C29" s="61"/>
      <c r="D29" s="60">
        <v>165</v>
      </c>
      <c r="E29" s="60">
        <v>1552</v>
      </c>
      <c r="F29" s="60">
        <v>142288</v>
      </c>
    </row>
    <row r="30" spans="1:6" ht="18" customHeight="1">
      <c r="A30" s="34"/>
      <c r="B30" s="58">
        <v>541</v>
      </c>
      <c r="C30" s="61" t="s">
        <v>60</v>
      </c>
      <c r="D30" s="60">
        <v>57</v>
      </c>
      <c r="E30" s="60">
        <v>470</v>
      </c>
      <c r="F30" s="60">
        <v>22200</v>
      </c>
    </row>
    <row r="31" spans="1:6" ht="18" customHeight="1">
      <c r="A31" s="34"/>
      <c r="B31" s="58">
        <v>542</v>
      </c>
      <c r="C31" s="61" t="s">
        <v>61</v>
      </c>
      <c r="D31" s="60">
        <v>34</v>
      </c>
      <c r="E31" s="60">
        <v>427</v>
      </c>
      <c r="F31" s="60">
        <v>43489</v>
      </c>
    </row>
    <row r="32" spans="1:6" ht="18" customHeight="1">
      <c r="A32" s="34"/>
      <c r="B32" s="58">
        <v>543</v>
      </c>
      <c r="C32" s="61" t="s">
        <v>62</v>
      </c>
      <c r="D32" s="60">
        <v>48</v>
      </c>
      <c r="E32" s="60">
        <v>394</v>
      </c>
      <c r="F32" s="60">
        <v>46617</v>
      </c>
    </row>
    <row r="33" spans="1:6" ht="18" customHeight="1">
      <c r="A33" s="34"/>
      <c r="B33" s="58">
        <v>549</v>
      </c>
      <c r="C33" s="61" t="s">
        <v>63</v>
      </c>
      <c r="D33" s="60">
        <v>26</v>
      </c>
      <c r="E33" s="60">
        <v>261</v>
      </c>
      <c r="F33" s="60">
        <v>29981</v>
      </c>
    </row>
    <row r="34" spans="1:6" ht="9" customHeight="1">
      <c r="A34" s="34"/>
      <c r="B34" s="58"/>
      <c r="C34" s="61"/>
      <c r="D34" s="57"/>
      <c r="E34" s="57"/>
      <c r="F34" s="57"/>
    </row>
    <row r="35" spans="1:6" ht="18" customHeight="1">
      <c r="A35" s="58">
        <v>55</v>
      </c>
      <c r="B35" s="55" t="s">
        <v>64</v>
      </c>
      <c r="C35" s="61"/>
      <c r="D35" s="60">
        <v>132</v>
      </c>
      <c r="E35" s="60">
        <v>1121</v>
      </c>
      <c r="F35" s="60">
        <v>110518</v>
      </c>
    </row>
    <row r="36" spans="1:6" ht="18" customHeight="1">
      <c r="A36" s="34"/>
      <c r="B36" s="58">
        <v>551</v>
      </c>
      <c r="C36" s="61" t="s">
        <v>65</v>
      </c>
      <c r="D36" s="60">
        <v>25</v>
      </c>
      <c r="E36" s="60">
        <v>162</v>
      </c>
      <c r="F36" s="60">
        <v>9350</v>
      </c>
    </row>
    <row r="37" spans="1:6" ht="18" customHeight="1">
      <c r="A37" s="34"/>
      <c r="B37" s="58">
        <v>552</v>
      </c>
      <c r="C37" s="61" t="s">
        <v>66</v>
      </c>
      <c r="D37" s="60">
        <v>47</v>
      </c>
      <c r="E37" s="60">
        <v>649</v>
      </c>
      <c r="F37" s="60">
        <v>74330</v>
      </c>
    </row>
    <row r="38" spans="1:6" ht="18" customHeight="1">
      <c r="A38" s="34"/>
      <c r="B38" s="58">
        <v>553</v>
      </c>
      <c r="C38" s="61" t="s">
        <v>67</v>
      </c>
      <c r="D38" s="60">
        <v>6</v>
      </c>
      <c r="E38" s="60">
        <v>36</v>
      </c>
      <c r="F38" s="60">
        <v>1662</v>
      </c>
    </row>
    <row r="39" spans="1:6" ht="18" customHeight="1">
      <c r="A39" s="34"/>
      <c r="B39" s="58">
        <v>559</v>
      </c>
      <c r="C39" s="61" t="s">
        <v>68</v>
      </c>
      <c r="D39" s="60">
        <v>54</v>
      </c>
      <c r="E39" s="60">
        <v>274</v>
      </c>
      <c r="F39" s="60">
        <v>25175</v>
      </c>
    </row>
    <row r="40" spans="1:6" ht="3" customHeight="1">
      <c r="A40" s="63"/>
      <c r="B40" s="63"/>
      <c r="C40" s="64"/>
      <c r="D40" s="63"/>
      <c r="E40" s="63"/>
      <c r="F40" s="63"/>
    </row>
    <row r="41" spans="1:6" s="65" customFormat="1" ht="15.75" customHeight="1">
      <c r="A41" s="129" t="s">
        <v>69</v>
      </c>
      <c r="B41" s="129"/>
      <c r="C41" s="129"/>
      <c r="D41" s="129"/>
      <c r="E41" s="129"/>
      <c r="F41" s="129"/>
    </row>
    <row r="42" spans="1:6" s="65" customFormat="1" ht="15.75" customHeight="1">
      <c r="A42" s="130" t="s">
        <v>70</v>
      </c>
      <c r="B42" s="130"/>
      <c r="C42" s="130"/>
      <c r="D42" s="130"/>
      <c r="E42" s="130"/>
      <c r="F42" s="130"/>
    </row>
    <row r="43" spans="1:6" s="65" customFormat="1" ht="15.75" customHeight="1">
      <c r="A43" s="66" t="s">
        <v>71</v>
      </c>
      <c r="B43" s="66"/>
      <c r="C43" s="66"/>
      <c r="D43" s="67"/>
      <c r="E43" s="67"/>
      <c r="F43" s="67"/>
    </row>
    <row r="44" spans="1:6" s="65" customFormat="1" ht="8.25" customHeight="1">
      <c r="A44" s="66"/>
      <c r="B44" s="66"/>
      <c r="C44" s="66"/>
      <c r="D44" s="67"/>
      <c r="E44" s="67"/>
      <c r="F44" s="67"/>
    </row>
    <row r="45" spans="1:6" s="65" customFormat="1" ht="15.75" customHeight="1">
      <c r="A45" s="14" t="s">
        <v>72</v>
      </c>
      <c r="B45" s="66"/>
      <c r="C45" s="66"/>
      <c r="D45" s="67"/>
      <c r="E45" s="67"/>
      <c r="F45" s="67"/>
    </row>
    <row r="46" spans="1:6" s="65" customFormat="1" ht="15.75" customHeight="1">
      <c r="A46" s="14" t="s">
        <v>73</v>
      </c>
      <c r="B46" s="66"/>
      <c r="C46" s="66"/>
      <c r="D46" s="67"/>
      <c r="E46" s="67"/>
      <c r="F46" s="67"/>
    </row>
    <row r="47" spans="1:6" ht="8.25" customHeight="1"/>
    <row r="48" spans="1:6" ht="15.75" customHeight="1">
      <c r="A48" s="66" t="s">
        <v>74</v>
      </c>
    </row>
    <row r="49" spans="1:6" s="65" customFormat="1" ht="15.75" customHeight="1">
      <c r="A49" s="66" t="s">
        <v>75</v>
      </c>
      <c r="B49" s="66"/>
      <c r="C49" s="66"/>
      <c r="D49" s="67"/>
      <c r="E49" s="67"/>
      <c r="F49" s="67"/>
    </row>
  </sheetData>
  <mergeCells count="4">
    <mergeCell ref="A1:F1"/>
    <mergeCell ref="A6:C6"/>
    <mergeCell ref="A41:F41"/>
    <mergeCell ref="A42:F42"/>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56"/>
  <sheetViews>
    <sheetView zoomScaleNormal="100" workbookViewId="0">
      <selection activeCell="B11" sqref="B11"/>
    </sheetView>
  </sheetViews>
  <sheetFormatPr defaultColWidth="9" defaultRowHeight="9.6"/>
  <cols>
    <col min="1" max="1" width="3.109375" style="39" customWidth="1"/>
    <col min="2" max="2" width="4.109375" style="39" customWidth="1"/>
    <col min="3" max="3" width="39" style="39" customWidth="1"/>
    <col min="4" max="5" width="13.6640625" style="40" customWidth="1"/>
    <col min="6" max="6" width="17.6640625" style="40" customWidth="1"/>
    <col min="7" max="7" width="13.6640625" style="40" customWidth="1"/>
    <col min="8" max="16384" width="9" style="34"/>
  </cols>
  <sheetData>
    <row r="1" spans="1:7" ht="30" customHeight="1">
      <c r="A1" s="127" t="str">
        <f>'6-1'!A1:G1</f>
        <v>山口市の統計(令和7年度)
山口市総務部デジタル推進課　℡　083-934-2748</v>
      </c>
      <c r="B1" s="127"/>
      <c r="C1" s="127"/>
      <c r="D1" s="127"/>
      <c r="E1" s="127"/>
      <c r="F1" s="127"/>
      <c r="G1" s="127"/>
    </row>
    <row r="2" spans="1:7" ht="9" customHeight="1">
      <c r="A2" s="41"/>
      <c r="B2" s="41"/>
      <c r="C2" s="41"/>
      <c r="D2" s="41"/>
      <c r="E2" s="41"/>
      <c r="F2" s="41"/>
      <c r="G2" s="41"/>
    </row>
    <row r="3" spans="1:7" ht="15.75" customHeight="1">
      <c r="A3" s="42" t="s">
        <v>76</v>
      </c>
      <c r="B3" s="42"/>
      <c r="C3" s="42"/>
      <c r="D3" s="41"/>
      <c r="E3" s="41"/>
      <c r="F3" s="68"/>
      <c r="G3" s="69"/>
    </row>
    <row r="4" spans="1:7" ht="15" customHeight="1">
      <c r="A4" s="41" t="s">
        <v>37</v>
      </c>
      <c r="B4" s="41"/>
      <c r="C4" s="41"/>
      <c r="D4" s="43"/>
      <c r="E4" s="43"/>
      <c r="F4" s="43"/>
    </row>
    <row r="5" spans="1:7" ht="15" customHeight="1">
      <c r="A5" s="41" t="s">
        <v>16</v>
      </c>
      <c r="B5" s="41"/>
      <c r="C5" s="41"/>
      <c r="D5" s="43"/>
      <c r="E5" s="44"/>
      <c r="F5" s="43"/>
      <c r="G5" s="44" t="s">
        <v>39</v>
      </c>
    </row>
    <row r="6" spans="1:7" ht="18" customHeight="1">
      <c r="A6" s="128" t="s">
        <v>40</v>
      </c>
      <c r="B6" s="128"/>
      <c r="C6" s="128"/>
      <c r="D6" s="70" t="s">
        <v>22</v>
      </c>
      <c r="E6" s="47" t="s">
        <v>23</v>
      </c>
      <c r="F6" s="70" t="s">
        <v>24</v>
      </c>
      <c r="G6" s="71" t="s">
        <v>27</v>
      </c>
    </row>
    <row r="7" spans="1:7" ht="3" customHeight="1">
      <c r="A7" s="72"/>
      <c r="B7" s="72"/>
      <c r="C7" s="73"/>
      <c r="D7" s="74"/>
      <c r="E7" s="74"/>
      <c r="F7" s="74"/>
      <c r="G7" s="75"/>
    </row>
    <row r="8" spans="1:7" ht="18" customHeight="1">
      <c r="A8" s="52" t="s">
        <v>41</v>
      </c>
      <c r="B8" s="52"/>
      <c r="C8" s="53"/>
      <c r="D8" s="54">
        <v>1364</v>
      </c>
      <c r="E8" s="54">
        <v>15478</v>
      </c>
      <c r="F8" s="54">
        <v>451761</v>
      </c>
      <c r="G8" s="54">
        <v>297180</v>
      </c>
    </row>
    <row r="9" spans="1:7" ht="9" customHeight="1">
      <c r="A9" s="58"/>
      <c r="B9" s="76"/>
      <c r="C9" s="56"/>
      <c r="D9" s="57"/>
      <c r="E9" s="57"/>
      <c r="F9" s="57"/>
      <c r="G9" s="57"/>
    </row>
    <row r="10" spans="1:7" ht="18" customHeight="1">
      <c r="A10" s="58">
        <v>56</v>
      </c>
      <c r="B10" s="55" t="s">
        <v>77</v>
      </c>
      <c r="C10" s="61"/>
      <c r="D10" s="57">
        <v>8</v>
      </c>
      <c r="E10" s="57">
        <v>240</v>
      </c>
      <c r="F10" s="57">
        <v>9458</v>
      </c>
      <c r="G10" s="57">
        <v>35738</v>
      </c>
    </row>
    <row r="11" spans="1:7" ht="18" customHeight="1">
      <c r="A11" s="65"/>
      <c r="B11" s="58">
        <v>561</v>
      </c>
      <c r="C11" s="61" t="s">
        <v>78</v>
      </c>
      <c r="D11" s="57">
        <v>2</v>
      </c>
      <c r="E11" s="57">
        <v>170</v>
      </c>
      <c r="F11" s="57" t="s">
        <v>55</v>
      </c>
      <c r="G11" s="57" t="s">
        <v>55</v>
      </c>
    </row>
    <row r="12" spans="1:7" ht="30" customHeight="1">
      <c r="A12" s="65"/>
      <c r="B12" s="77">
        <v>569</v>
      </c>
      <c r="C12" s="78" t="s">
        <v>79</v>
      </c>
      <c r="D12" s="57">
        <v>6</v>
      </c>
      <c r="E12" s="57">
        <v>70</v>
      </c>
      <c r="F12" s="57" t="s">
        <v>55</v>
      </c>
      <c r="G12" s="57" t="s">
        <v>55</v>
      </c>
    </row>
    <row r="13" spans="1:7" ht="9" customHeight="1">
      <c r="A13" s="77"/>
      <c r="B13" s="79"/>
      <c r="C13" s="80"/>
      <c r="D13" s="57"/>
      <c r="E13" s="57"/>
      <c r="F13" s="57"/>
      <c r="G13" s="57"/>
    </row>
    <row r="14" spans="1:7" ht="18" customHeight="1">
      <c r="A14" s="58">
        <v>57</v>
      </c>
      <c r="B14" s="131" t="s">
        <v>80</v>
      </c>
      <c r="C14" s="131"/>
      <c r="D14" s="57">
        <v>165</v>
      </c>
      <c r="E14" s="57">
        <v>805</v>
      </c>
      <c r="F14" s="57">
        <v>10419</v>
      </c>
      <c r="G14" s="57">
        <v>32264</v>
      </c>
    </row>
    <row r="15" spans="1:7" ht="18" customHeight="1">
      <c r="A15" s="65"/>
      <c r="B15" s="58">
        <v>571</v>
      </c>
      <c r="C15" s="61" t="s">
        <v>81</v>
      </c>
      <c r="D15" s="57">
        <v>17</v>
      </c>
      <c r="E15" s="57">
        <v>96</v>
      </c>
      <c r="F15" s="57">
        <v>993</v>
      </c>
      <c r="G15" s="57">
        <v>2893</v>
      </c>
    </row>
    <row r="16" spans="1:7" ht="18" customHeight="1">
      <c r="A16" s="65"/>
      <c r="B16" s="58">
        <v>572</v>
      </c>
      <c r="C16" s="61" t="s">
        <v>82</v>
      </c>
      <c r="D16" s="57">
        <v>23</v>
      </c>
      <c r="E16" s="57">
        <v>77</v>
      </c>
      <c r="F16" s="57">
        <v>1117</v>
      </c>
      <c r="G16" s="57">
        <v>5027</v>
      </c>
    </row>
    <row r="17" spans="1:7" ht="18" customHeight="1">
      <c r="A17" s="65"/>
      <c r="B17" s="58">
        <v>573</v>
      </c>
      <c r="C17" s="61" t="s">
        <v>83</v>
      </c>
      <c r="D17" s="57">
        <v>79</v>
      </c>
      <c r="E17" s="57">
        <v>320</v>
      </c>
      <c r="F17" s="57">
        <v>4961</v>
      </c>
      <c r="G17" s="57">
        <v>13118</v>
      </c>
    </row>
    <row r="18" spans="1:7" ht="18" customHeight="1">
      <c r="A18" s="65"/>
      <c r="B18" s="58">
        <v>574</v>
      </c>
      <c r="C18" s="61" t="s">
        <v>84</v>
      </c>
      <c r="D18" s="57">
        <v>13</v>
      </c>
      <c r="E18" s="57">
        <v>45</v>
      </c>
      <c r="F18" s="57">
        <v>507</v>
      </c>
      <c r="G18" s="57">
        <v>2237</v>
      </c>
    </row>
    <row r="19" spans="1:7" ht="18" customHeight="1">
      <c r="A19" s="65"/>
      <c r="B19" s="58">
        <v>579</v>
      </c>
      <c r="C19" s="62" t="s">
        <v>85</v>
      </c>
      <c r="D19" s="57">
        <v>33</v>
      </c>
      <c r="E19" s="57">
        <v>267</v>
      </c>
      <c r="F19" s="57">
        <v>2839</v>
      </c>
      <c r="G19" s="57">
        <v>8989</v>
      </c>
    </row>
    <row r="20" spans="1:7" ht="9" customHeight="1">
      <c r="A20" s="58"/>
      <c r="B20" s="55"/>
      <c r="C20" s="61"/>
      <c r="D20" s="57"/>
      <c r="E20" s="57"/>
      <c r="F20" s="57"/>
      <c r="G20" s="57"/>
    </row>
    <row r="21" spans="1:7" ht="18" customHeight="1">
      <c r="A21" s="58">
        <v>58</v>
      </c>
      <c r="B21" s="55" t="s">
        <v>86</v>
      </c>
      <c r="C21" s="61"/>
      <c r="D21" s="57">
        <v>394</v>
      </c>
      <c r="E21" s="57">
        <v>4850</v>
      </c>
      <c r="F21" s="57">
        <v>68097</v>
      </c>
      <c r="G21" s="57">
        <v>84848</v>
      </c>
    </row>
    <row r="22" spans="1:7" ht="18" customHeight="1">
      <c r="A22" s="65"/>
      <c r="B22" s="58">
        <v>581</v>
      </c>
      <c r="C22" s="61" t="s">
        <v>87</v>
      </c>
      <c r="D22" s="57">
        <v>41</v>
      </c>
      <c r="E22" s="57">
        <v>1906</v>
      </c>
      <c r="F22" s="57">
        <v>41663</v>
      </c>
      <c r="G22" s="57">
        <v>52985</v>
      </c>
    </row>
    <row r="23" spans="1:7" ht="18" customHeight="1">
      <c r="A23" s="65"/>
      <c r="B23" s="58">
        <v>582</v>
      </c>
      <c r="C23" s="61" t="s">
        <v>88</v>
      </c>
      <c r="D23" s="57">
        <v>22</v>
      </c>
      <c r="E23" s="57">
        <v>108</v>
      </c>
      <c r="F23" s="57">
        <v>1049</v>
      </c>
      <c r="G23" s="57">
        <v>2250</v>
      </c>
    </row>
    <row r="24" spans="1:7" ht="18" customHeight="1">
      <c r="A24" s="65"/>
      <c r="B24" s="58">
        <v>583</v>
      </c>
      <c r="C24" s="61" t="s">
        <v>89</v>
      </c>
      <c r="D24" s="57">
        <v>9</v>
      </c>
      <c r="E24" s="57">
        <v>59</v>
      </c>
      <c r="F24" s="57">
        <v>748</v>
      </c>
      <c r="G24" s="57">
        <v>675</v>
      </c>
    </row>
    <row r="25" spans="1:7" ht="18" customHeight="1">
      <c r="A25" s="65"/>
      <c r="B25" s="58">
        <v>584</v>
      </c>
      <c r="C25" s="61" t="s">
        <v>90</v>
      </c>
      <c r="D25" s="57">
        <v>14</v>
      </c>
      <c r="E25" s="57">
        <v>36</v>
      </c>
      <c r="F25" s="57">
        <v>100</v>
      </c>
      <c r="G25" s="57">
        <v>42</v>
      </c>
    </row>
    <row r="26" spans="1:7" ht="18" customHeight="1">
      <c r="A26" s="65"/>
      <c r="B26" s="58">
        <v>585</v>
      </c>
      <c r="C26" s="61" t="s">
        <v>91</v>
      </c>
      <c r="D26" s="57">
        <v>35</v>
      </c>
      <c r="E26" s="57">
        <v>93</v>
      </c>
      <c r="F26" s="57">
        <v>1073</v>
      </c>
      <c r="G26" s="57">
        <v>2446</v>
      </c>
    </row>
    <row r="27" spans="1:7" ht="18" customHeight="1">
      <c r="A27" s="65"/>
      <c r="B27" s="58">
        <v>586</v>
      </c>
      <c r="C27" s="61" t="s">
        <v>92</v>
      </c>
      <c r="D27" s="57">
        <v>101</v>
      </c>
      <c r="E27" s="57">
        <v>586</v>
      </c>
      <c r="F27" s="57">
        <v>3201</v>
      </c>
      <c r="G27" s="57">
        <v>4059</v>
      </c>
    </row>
    <row r="28" spans="1:7" ht="18" customHeight="1">
      <c r="A28" s="65"/>
      <c r="B28" s="58">
        <v>589</v>
      </c>
      <c r="C28" s="61" t="s">
        <v>93</v>
      </c>
      <c r="D28" s="57">
        <v>172</v>
      </c>
      <c r="E28" s="57">
        <v>2062</v>
      </c>
      <c r="F28" s="57">
        <v>20264</v>
      </c>
      <c r="G28" s="57">
        <v>22391</v>
      </c>
    </row>
    <row r="29" spans="1:7" ht="9" customHeight="1">
      <c r="A29" s="58"/>
      <c r="B29" s="55"/>
      <c r="C29" s="61"/>
      <c r="D29" s="57"/>
      <c r="E29" s="57"/>
      <c r="F29" s="57"/>
      <c r="G29" s="57"/>
    </row>
    <row r="30" spans="1:7" ht="18" customHeight="1">
      <c r="A30" s="58">
        <v>59</v>
      </c>
      <c r="B30" s="55" t="s">
        <v>94</v>
      </c>
      <c r="C30" s="61"/>
      <c r="D30" s="57">
        <v>210</v>
      </c>
      <c r="E30" s="57">
        <v>1737</v>
      </c>
      <c r="F30" s="57">
        <v>60849</v>
      </c>
      <c r="G30" s="57">
        <v>23399</v>
      </c>
    </row>
    <row r="31" spans="1:7" ht="18" customHeight="1">
      <c r="A31" s="65"/>
      <c r="B31" s="58">
        <v>591</v>
      </c>
      <c r="C31" s="61" t="s">
        <v>95</v>
      </c>
      <c r="D31" s="57">
        <v>138</v>
      </c>
      <c r="E31" s="57">
        <v>1303</v>
      </c>
      <c r="F31" s="57">
        <v>50215</v>
      </c>
      <c r="G31" s="57">
        <v>6038</v>
      </c>
    </row>
    <row r="32" spans="1:7" ht="18" customHeight="1">
      <c r="A32" s="65"/>
      <c r="B32" s="58">
        <v>592</v>
      </c>
      <c r="C32" s="61" t="s">
        <v>96</v>
      </c>
      <c r="D32" s="57">
        <v>11</v>
      </c>
      <c r="E32" s="57">
        <v>40</v>
      </c>
      <c r="F32" s="57">
        <v>264</v>
      </c>
      <c r="G32" s="57">
        <v>667</v>
      </c>
    </row>
    <row r="33" spans="1:7" ht="18" customHeight="1">
      <c r="A33" s="65"/>
      <c r="B33" s="58">
        <v>593</v>
      </c>
      <c r="C33" s="62" t="s">
        <v>97</v>
      </c>
      <c r="D33" s="57">
        <v>61</v>
      </c>
      <c r="E33" s="57">
        <v>394</v>
      </c>
      <c r="F33" s="57">
        <v>10370</v>
      </c>
      <c r="G33" s="57">
        <v>16694</v>
      </c>
    </row>
    <row r="34" spans="1:7" ht="9" customHeight="1">
      <c r="A34" s="58"/>
      <c r="B34" s="55"/>
      <c r="C34" s="61"/>
      <c r="D34" s="57"/>
      <c r="E34" s="57"/>
      <c r="F34" s="57"/>
      <c r="G34" s="57"/>
    </row>
    <row r="35" spans="1:7" ht="18" customHeight="1">
      <c r="A35" s="58">
        <v>60</v>
      </c>
      <c r="B35" s="132" t="s">
        <v>98</v>
      </c>
      <c r="C35" s="132"/>
      <c r="D35" s="57">
        <v>518</v>
      </c>
      <c r="E35" s="57">
        <v>3357</v>
      </c>
      <c r="F35" s="57">
        <v>70822</v>
      </c>
      <c r="G35" s="57">
        <v>120931</v>
      </c>
    </row>
    <row r="36" spans="1:7" ht="18" customHeight="1">
      <c r="A36" s="65"/>
      <c r="B36" s="58">
        <v>601</v>
      </c>
      <c r="C36" s="61" t="s">
        <v>99</v>
      </c>
      <c r="D36" s="57">
        <v>23</v>
      </c>
      <c r="E36" s="57">
        <v>121</v>
      </c>
      <c r="F36" s="57">
        <v>2466</v>
      </c>
      <c r="G36" s="57">
        <v>10539</v>
      </c>
    </row>
    <row r="37" spans="1:7" ht="18" customHeight="1">
      <c r="A37" s="65"/>
      <c r="B37" s="58">
        <v>602</v>
      </c>
      <c r="C37" s="61" t="s">
        <v>100</v>
      </c>
      <c r="D37" s="57">
        <v>26</v>
      </c>
      <c r="E37" s="57">
        <v>111</v>
      </c>
      <c r="F37" s="57">
        <v>1173</v>
      </c>
      <c r="G37" s="57">
        <v>2484</v>
      </c>
    </row>
    <row r="38" spans="1:7" ht="18" customHeight="1">
      <c r="A38" s="65"/>
      <c r="B38" s="58">
        <v>603</v>
      </c>
      <c r="C38" s="61" t="s">
        <v>101</v>
      </c>
      <c r="D38" s="57">
        <v>141</v>
      </c>
      <c r="E38" s="57">
        <v>787</v>
      </c>
      <c r="F38" s="57">
        <v>15920</v>
      </c>
      <c r="G38" s="57">
        <v>18988</v>
      </c>
    </row>
    <row r="39" spans="1:7" ht="18" customHeight="1">
      <c r="A39" s="65"/>
      <c r="B39" s="58">
        <v>604</v>
      </c>
      <c r="C39" s="61" t="s">
        <v>102</v>
      </c>
      <c r="D39" s="57">
        <v>18</v>
      </c>
      <c r="E39" s="57">
        <v>132</v>
      </c>
      <c r="F39" s="57">
        <v>3925</v>
      </c>
      <c r="G39" s="57">
        <v>6175</v>
      </c>
    </row>
    <row r="40" spans="1:7" ht="18" customHeight="1">
      <c r="A40" s="65"/>
      <c r="B40" s="58">
        <v>605</v>
      </c>
      <c r="C40" s="61" t="s">
        <v>103</v>
      </c>
      <c r="D40" s="57">
        <v>84</v>
      </c>
      <c r="E40" s="57">
        <v>556</v>
      </c>
      <c r="F40" s="57">
        <v>23446</v>
      </c>
      <c r="G40" s="57">
        <v>240</v>
      </c>
    </row>
    <row r="41" spans="1:7" ht="18" customHeight="1">
      <c r="A41" s="65"/>
      <c r="B41" s="58">
        <v>606</v>
      </c>
      <c r="C41" s="61" t="s">
        <v>104</v>
      </c>
      <c r="D41" s="57">
        <v>43</v>
      </c>
      <c r="E41" s="57">
        <v>424</v>
      </c>
      <c r="F41" s="57">
        <v>3353</v>
      </c>
      <c r="G41" s="57">
        <v>8849</v>
      </c>
    </row>
    <row r="42" spans="1:7" ht="30" customHeight="1">
      <c r="A42" s="65"/>
      <c r="B42" s="58">
        <v>607</v>
      </c>
      <c r="C42" s="62" t="s">
        <v>105</v>
      </c>
      <c r="D42" s="57">
        <v>35</v>
      </c>
      <c r="E42" s="57">
        <v>292</v>
      </c>
      <c r="F42" s="57">
        <v>5487</v>
      </c>
      <c r="G42" s="57">
        <v>16733</v>
      </c>
    </row>
    <row r="43" spans="1:7" ht="18" customHeight="1">
      <c r="A43" s="65"/>
      <c r="B43" s="58">
        <v>608</v>
      </c>
      <c r="C43" s="61" t="s">
        <v>106</v>
      </c>
      <c r="D43" s="57">
        <v>34</v>
      </c>
      <c r="E43" s="57">
        <v>135</v>
      </c>
      <c r="F43" s="57">
        <v>1837</v>
      </c>
      <c r="G43" s="57">
        <v>3621</v>
      </c>
    </row>
    <row r="44" spans="1:7" ht="18" customHeight="1">
      <c r="A44" s="65"/>
      <c r="B44" s="58">
        <v>609</v>
      </c>
      <c r="C44" s="61" t="s">
        <v>107</v>
      </c>
      <c r="D44" s="57">
        <v>114</v>
      </c>
      <c r="E44" s="57">
        <v>799</v>
      </c>
      <c r="F44" s="57">
        <v>13215</v>
      </c>
      <c r="G44" s="57">
        <v>53302</v>
      </c>
    </row>
    <row r="45" spans="1:7" ht="9" customHeight="1">
      <c r="A45" s="58"/>
      <c r="B45" s="55"/>
      <c r="C45" s="61"/>
      <c r="D45" s="57"/>
      <c r="E45" s="57"/>
      <c r="F45" s="57"/>
      <c r="G45" s="57"/>
    </row>
    <row r="46" spans="1:7" ht="18" customHeight="1">
      <c r="A46" s="58">
        <v>61</v>
      </c>
      <c r="B46" s="55" t="s">
        <v>108</v>
      </c>
      <c r="C46" s="61"/>
      <c r="D46" s="57">
        <v>69</v>
      </c>
      <c r="E46" s="57">
        <v>4489</v>
      </c>
      <c r="F46" s="57">
        <v>232116</v>
      </c>
      <c r="G46" s="57" t="s">
        <v>45</v>
      </c>
    </row>
    <row r="47" spans="1:7" ht="18" customHeight="1">
      <c r="A47" s="65"/>
      <c r="B47" s="58">
        <v>611</v>
      </c>
      <c r="C47" s="61" t="s">
        <v>109</v>
      </c>
      <c r="D47" s="57">
        <v>53</v>
      </c>
      <c r="E47" s="57">
        <v>4061</v>
      </c>
      <c r="F47" s="57">
        <v>224480</v>
      </c>
      <c r="G47" s="57" t="s">
        <v>45</v>
      </c>
    </row>
    <row r="48" spans="1:7" ht="18" customHeight="1">
      <c r="A48" s="65"/>
      <c r="B48" s="58">
        <v>612</v>
      </c>
      <c r="C48" s="61" t="s">
        <v>110</v>
      </c>
      <c r="D48" s="57">
        <v>5</v>
      </c>
      <c r="E48" s="57">
        <v>76</v>
      </c>
      <c r="F48" s="57">
        <v>2862</v>
      </c>
      <c r="G48" s="57" t="s">
        <v>45</v>
      </c>
    </row>
    <row r="49" spans="1:7" ht="18" customHeight="1">
      <c r="A49" s="65"/>
      <c r="B49" s="58">
        <v>619</v>
      </c>
      <c r="C49" s="61" t="s">
        <v>111</v>
      </c>
      <c r="D49" s="57">
        <v>11</v>
      </c>
      <c r="E49" s="57">
        <v>352</v>
      </c>
      <c r="F49" s="57">
        <v>4774</v>
      </c>
      <c r="G49" s="57" t="s">
        <v>45</v>
      </c>
    </row>
    <row r="50" spans="1:7" ht="3" customHeight="1">
      <c r="A50" s="81"/>
      <c r="B50" s="81"/>
      <c r="C50" s="82"/>
      <c r="D50" s="83"/>
      <c r="E50" s="83"/>
      <c r="F50" s="83"/>
      <c r="G50" s="83"/>
    </row>
    <row r="51" spans="1:7" ht="30" customHeight="1">
      <c r="A51" s="133" t="s">
        <v>112</v>
      </c>
      <c r="B51" s="133"/>
      <c r="C51" s="133"/>
      <c r="D51" s="133"/>
      <c r="E51" s="133"/>
      <c r="F51" s="133"/>
      <c r="G51" s="133"/>
    </row>
    <row r="52" spans="1:7" ht="8.25" customHeight="1">
      <c r="A52" s="3"/>
      <c r="B52" s="84"/>
      <c r="C52" s="84"/>
      <c r="D52" s="84"/>
      <c r="E52" s="84"/>
      <c r="F52" s="84"/>
      <c r="G52" s="84"/>
    </row>
    <row r="53" spans="1:7" s="65" customFormat="1" ht="15.75" customHeight="1">
      <c r="A53" s="14" t="s">
        <v>72</v>
      </c>
      <c r="B53" s="66"/>
      <c r="C53" s="66"/>
      <c r="D53" s="67"/>
      <c r="E53" s="67"/>
      <c r="F53" s="67"/>
    </row>
    <row r="54" spans="1:7" s="65" customFormat="1" ht="15.75" customHeight="1">
      <c r="A54" s="14" t="s">
        <v>73</v>
      </c>
      <c r="B54" s="66"/>
      <c r="C54" s="66"/>
      <c r="D54" s="67"/>
      <c r="E54" s="67"/>
      <c r="F54" s="67"/>
    </row>
    <row r="55" spans="1:7" ht="8.25" customHeight="1">
      <c r="A55" s="3"/>
      <c r="B55" s="84"/>
      <c r="C55" s="84"/>
      <c r="D55" s="84"/>
      <c r="E55" s="84"/>
      <c r="F55" s="84"/>
      <c r="G55" s="84"/>
    </row>
    <row r="56" spans="1:7" ht="18.75" customHeight="1">
      <c r="A56" s="130" t="s">
        <v>113</v>
      </c>
      <c r="B56" s="130"/>
      <c r="C56" s="130"/>
      <c r="D56" s="130"/>
      <c r="E56" s="130"/>
      <c r="F56" s="130"/>
      <c r="G56" s="130"/>
    </row>
  </sheetData>
  <mergeCells count="6">
    <mergeCell ref="A56:G56"/>
    <mergeCell ref="A1:G1"/>
    <mergeCell ref="A6:C6"/>
    <mergeCell ref="B14:C14"/>
    <mergeCell ref="B35:C35"/>
    <mergeCell ref="A51:G51"/>
  </mergeCells>
  <phoneticPr fontId="19"/>
  <pageMargins left="0.59055118110236227" right="0.59055118110236227" top="0.59055118110236227" bottom="0.59055118110236227" header="0.19685039370078741" footer="0.19685039370078741"/>
  <pageSetup paperSize="9" scale="81" orientation="portrait" r:id="rId1"/>
  <headerFooter>
    <oddHeader>&amp;R&amp;"ＭＳ ゴシック,標準"&amp;12商業・製造業</oddHeader>
    <oddFooter>&amp;R&amp;P / 13ページ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2"/>
  <sheetViews>
    <sheetView zoomScaleNormal="100" workbookViewId="0">
      <pane ySplit="6" topLeftCell="A7" activePane="bottomLeft" state="frozen"/>
      <selection activeCell="B11" sqref="B11"/>
      <selection pane="bottomLeft" activeCell="B11" sqref="B11"/>
    </sheetView>
  </sheetViews>
  <sheetFormatPr defaultColWidth="9" defaultRowHeight="13.2"/>
  <cols>
    <col min="1" max="1" width="21" style="14" customWidth="1"/>
    <col min="2" max="2" width="7.88671875" style="14" customWidth="1"/>
    <col min="3" max="3" width="9.33203125" style="14" customWidth="1"/>
    <col min="4" max="4" width="13.109375" style="14" customWidth="1"/>
    <col min="5" max="7" width="13.6640625" style="14" customWidth="1"/>
    <col min="8" max="8" width="3" style="14" customWidth="1"/>
    <col min="9" max="9" width="15.21875" style="14" customWidth="1"/>
    <col min="10" max="15" width="10.77734375" style="14" customWidth="1"/>
    <col min="16" max="16" width="15.21875" style="14" customWidth="1"/>
    <col min="17" max="16384" width="9" style="14"/>
  </cols>
  <sheetData>
    <row r="1" spans="1:15" ht="30" customHeight="1">
      <c r="A1" s="124" t="str">
        <f>'6-1'!A1:G1</f>
        <v>山口市の統計(令和7年度)
山口市総務部デジタル推進課　℡　083-934-2748</v>
      </c>
      <c r="B1" s="124"/>
      <c r="C1" s="124"/>
      <c r="D1" s="124"/>
      <c r="E1" s="124"/>
      <c r="F1" s="124"/>
      <c r="G1" s="124"/>
      <c r="H1" s="15"/>
    </row>
    <row r="2" spans="1:15" ht="9" customHeight="1"/>
    <row r="3" spans="1:15" ht="15.75" customHeight="1">
      <c r="A3" s="16" t="s">
        <v>114</v>
      </c>
      <c r="B3" s="85"/>
      <c r="C3" s="85"/>
      <c r="D3" s="85"/>
      <c r="E3" s="85"/>
      <c r="F3" s="85"/>
      <c r="G3" s="85"/>
      <c r="H3" s="85"/>
    </row>
    <row r="4" spans="1:15" s="17" customFormat="1" ht="15" customHeight="1">
      <c r="A4" s="14"/>
      <c r="B4" s="14"/>
      <c r="C4" s="14"/>
      <c r="D4" s="14"/>
      <c r="E4" s="14"/>
      <c r="F4" s="14"/>
      <c r="G4" s="44" t="s">
        <v>14</v>
      </c>
      <c r="H4" s="18"/>
    </row>
    <row r="5" spans="1:15" s="17" customFormat="1" ht="15" customHeight="1">
      <c r="A5" s="14" t="s">
        <v>115</v>
      </c>
      <c r="B5" s="14"/>
      <c r="C5" s="14"/>
      <c r="D5" s="14"/>
      <c r="E5" s="14"/>
      <c r="F5" s="14"/>
      <c r="G5" s="18" t="s">
        <v>116</v>
      </c>
      <c r="H5" s="18"/>
    </row>
    <row r="6" spans="1:15" s="17" customFormat="1" ht="30" customHeight="1">
      <c r="A6" s="2" t="s">
        <v>117</v>
      </c>
      <c r="B6" s="86" t="s">
        <v>118</v>
      </c>
      <c r="C6" s="1" t="s">
        <v>23</v>
      </c>
      <c r="D6" s="86" t="s">
        <v>119</v>
      </c>
      <c r="E6" s="86" t="s">
        <v>120</v>
      </c>
      <c r="F6" s="86" t="s">
        <v>121</v>
      </c>
      <c r="G6" s="20" t="s">
        <v>122</v>
      </c>
      <c r="H6" s="23"/>
    </row>
    <row r="7" spans="1:15" s="17" customFormat="1" ht="3" customHeight="1">
      <c r="A7" s="87"/>
      <c r="B7" s="88"/>
      <c r="C7" s="23"/>
      <c r="D7" s="88"/>
      <c r="E7" s="88"/>
      <c r="F7" s="88"/>
      <c r="G7" s="23"/>
      <c r="H7" s="23"/>
    </row>
    <row r="8" spans="1:15" s="17" customFormat="1" ht="18" customHeight="1">
      <c r="A8" s="89" t="s">
        <v>123</v>
      </c>
      <c r="B8" s="30">
        <v>164</v>
      </c>
      <c r="C8" s="30">
        <v>7126</v>
      </c>
      <c r="D8" s="30">
        <v>2732675</v>
      </c>
      <c r="E8" s="30">
        <v>12261784</v>
      </c>
      <c r="F8" s="30">
        <v>18507564</v>
      </c>
      <c r="G8" s="30">
        <v>5963161</v>
      </c>
      <c r="H8" s="30"/>
      <c r="I8" s="90"/>
      <c r="J8" s="90"/>
      <c r="K8" s="90"/>
      <c r="L8" s="90"/>
      <c r="M8" s="90"/>
      <c r="N8" s="90"/>
      <c r="O8" s="90"/>
    </row>
    <row r="9" spans="1:15" s="17" customFormat="1" ht="18" customHeight="1">
      <c r="A9" s="89">
        <v>2</v>
      </c>
      <c r="B9" s="30">
        <v>159</v>
      </c>
      <c r="C9" s="30">
        <v>6945</v>
      </c>
      <c r="D9" s="30">
        <v>2763379</v>
      </c>
      <c r="E9" s="30">
        <v>12307485</v>
      </c>
      <c r="F9" s="30">
        <v>18798664</v>
      </c>
      <c r="G9" s="30">
        <v>6264804</v>
      </c>
      <c r="H9" s="30"/>
    </row>
    <row r="10" spans="1:15" s="17" customFormat="1" ht="18" customHeight="1">
      <c r="A10" s="89">
        <v>3</v>
      </c>
      <c r="B10" s="30">
        <v>159</v>
      </c>
      <c r="C10" s="30">
        <v>7507</v>
      </c>
      <c r="D10" s="30">
        <v>2910942</v>
      </c>
      <c r="E10" s="30">
        <v>12117628</v>
      </c>
      <c r="F10" s="30">
        <v>21473180</v>
      </c>
      <c r="G10" s="30">
        <v>8669062</v>
      </c>
      <c r="H10" s="30"/>
    </row>
    <row r="11" spans="1:15" s="17" customFormat="1" ht="18" customHeight="1">
      <c r="A11" s="89" t="s">
        <v>124</v>
      </c>
      <c r="B11" s="30">
        <v>183</v>
      </c>
      <c r="C11" s="30">
        <v>7422</v>
      </c>
      <c r="D11" s="30">
        <v>2883759</v>
      </c>
      <c r="E11" s="30">
        <v>15287937</v>
      </c>
      <c r="F11" s="30">
        <v>34244514</v>
      </c>
      <c r="G11" s="30">
        <v>17466331</v>
      </c>
      <c r="H11" s="31"/>
    </row>
    <row r="12" spans="1:15" s="17" customFormat="1" ht="18" customHeight="1">
      <c r="A12" s="91">
        <v>5</v>
      </c>
      <c r="B12" s="31">
        <v>184</v>
      </c>
      <c r="C12" s="31">
        <v>8057</v>
      </c>
      <c r="D12" s="31">
        <v>2996998</v>
      </c>
      <c r="E12" s="31">
        <v>14974091</v>
      </c>
      <c r="F12" s="31">
        <v>36257193</v>
      </c>
      <c r="G12" s="31">
        <v>19929688</v>
      </c>
      <c r="H12" s="31"/>
    </row>
    <row r="13" spans="1:15" s="17" customFormat="1" ht="9" customHeight="1">
      <c r="A13" s="92"/>
      <c r="B13" s="93"/>
      <c r="C13" s="93"/>
      <c r="D13" s="93"/>
      <c r="E13" s="93"/>
      <c r="F13" s="93"/>
      <c r="G13" s="93"/>
      <c r="H13" s="93"/>
    </row>
    <row r="14" spans="1:15" s="17" customFormat="1" ht="18" customHeight="1">
      <c r="A14" s="94" t="s">
        <v>125</v>
      </c>
      <c r="B14" s="30">
        <v>68</v>
      </c>
      <c r="C14" s="30">
        <v>325</v>
      </c>
      <c r="D14" s="30">
        <v>103357</v>
      </c>
      <c r="E14" s="30">
        <v>342036</v>
      </c>
      <c r="F14" s="30">
        <v>666031</v>
      </c>
      <c r="G14" s="30">
        <v>295483</v>
      </c>
      <c r="H14" s="30"/>
    </row>
    <row r="15" spans="1:15" s="17" customFormat="1" ht="18" customHeight="1">
      <c r="A15" s="94" t="s">
        <v>126</v>
      </c>
      <c r="B15" s="30">
        <v>39</v>
      </c>
      <c r="C15" s="30">
        <v>561</v>
      </c>
      <c r="D15" s="30">
        <v>168581</v>
      </c>
      <c r="E15" s="30">
        <v>765349</v>
      </c>
      <c r="F15" s="30">
        <v>1437095</v>
      </c>
      <c r="G15" s="30">
        <v>611679</v>
      </c>
      <c r="H15" s="30"/>
    </row>
    <row r="16" spans="1:15" s="17" customFormat="1" ht="18" customHeight="1">
      <c r="A16" s="94" t="s">
        <v>127</v>
      </c>
      <c r="B16" s="30">
        <v>23</v>
      </c>
      <c r="C16" s="30">
        <v>551</v>
      </c>
      <c r="D16" s="30">
        <v>185782</v>
      </c>
      <c r="E16" s="30">
        <v>833627</v>
      </c>
      <c r="F16" s="30">
        <v>1395532</v>
      </c>
      <c r="G16" s="30">
        <v>515104</v>
      </c>
      <c r="H16" s="30"/>
    </row>
    <row r="17" spans="1:8" s="17" customFormat="1" ht="18" customHeight="1">
      <c r="A17" s="94" t="s">
        <v>128</v>
      </c>
      <c r="B17" s="30">
        <v>20</v>
      </c>
      <c r="C17" s="30">
        <v>747</v>
      </c>
      <c r="D17" s="30">
        <v>287780</v>
      </c>
      <c r="E17" s="30">
        <v>1847374</v>
      </c>
      <c r="F17" s="30">
        <v>13936398</v>
      </c>
      <c r="G17" s="30">
        <v>11058610</v>
      </c>
      <c r="H17" s="30"/>
    </row>
    <row r="18" spans="1:8" s="17" customFormat="1" ht="18" customHeight="1">
      <c r="A18" s="94" t="s">
        <v>129</v>
      </c>
      <c r="B18" s="30">
        <v>19</v>
      </c>
      <c r="C18" s="30">
        <v>1286</v>
      </c>
      <c r="D18" s="30">
        <v>515042</v>
      </c>
      <c r="E18" s="30">
        <v>3035666</v>
      </c>
      <c r="F18" s="30">
        <v>4646331</v>
      </c>
      <c r="G18" s="30">
        <v>1486525</v>
      </c>
      <c r="H18" s="30"/>
    </row>
    <row r="19" spans="1:8" s="17" customFormat="1" ht="18" customHeight="1">
      <c r="A19" s="94" t="s">
        <v>130</v>
      </c>
      <c r="B19" s="30">
        <v>10</v>
      </c>
      <c r="C19" s="30">
        <v>1584</v>
      </c>
      <c r="D19" s="30">
        <v>674563</v>
      </c>
      <c r="E19" s="30">
        <v>5102539</v>
      </c>
      <c r="F19" s="30">
        <v>7438997</v>
      </c>
      <c r="G19" s="30">
        <v>2140359</v>
      </c>
      <c r="H19" s="30"/>
    </row>
    <row r="20" spans="1:8" s="17" customFormat="1" ht="18" customHeight="1">
      <c r="A20" s="94" t="s">
        <v>131</v>
      </c>
      <c r="B20" s="30">
        <v>5</v>
      </c>
      <c r="C20" s="30">
        <v>3003</v>
      </c>
      <c r="D20" s="30">
        <v>1061893</v>
      </c>
      <c r="E20" s="30">
        <v>3047500</v>
      </c>
      <c r="F20" s="30">
        <v>6736809</v>
      </c>
      <c r="G20" s="30">
        <v>3821928</v>
      </c>
      <c r="H20" s="30"/>
    </row>
    <row r="21" spans="1:8" s="17" customFormat="1" ht="3" customHeight="1">
      <c r="A21" s="95"/>
      <c r="B21" s="37"/>
      <c r="C21" s="37"/>
      <c r="D21" s="37"/>
      <c r="E21" s="37"/>
      <c r="F21" s="37"/>
      <c r="G21" s="37"/>
      <c r="H21" s="30"/>
    </row>
    <row r="22" spans="1:8" s="17" customFormat="1" ht="15.75" customHeight="1">
      <c r="A22" s="14" t="s">
        <v>132</v>
      </c>
      <c r="B22" s="14"/>
      <c r="C22" s="14"/>
      <c r="D22" s="14"/>
      <c r="E22" s="14"/>
      <c r="F22" s="96"/>
      <c r="G22" s="96"/>
      <c r="H22" s="96"/>
    </row>
    <row r="23" spans="1:8" s="17" customFormat="1" ht="15.75" customHeight="1">
      <c r="A23" s="14" t="s">
        <v>133</v>
      </c>
      <c r="B23" s="14"/>
      <c r="C23" s="14"/>
      <c r="D23" s="14"/>
      <c r="E23" s="14"/>
      <c r="F23" s="96"/>
      <c r="G23" s="96"/>
      <c r="H23" s="96"/>
    </row>
    <row r="24" spans="1:8" s="17" customFormat="1" ht="15.75" customHeight="1">
      <c r="A24" s="66" t="s">
        <v>134</v>
      </c>
      <c r="B24" s="14"/>
      <c r="C24" s="14"/>
      <c r="D24" s="14"/>
      <c r="E24" s="14"/>
      <c r="F24" s="96"/>
      <c r="G24" s="96"/>
      <c r="H24" s="96"/>
    </row>
    <row r="25" spans="1:8" s="17" customFormat="1" ht="18" customHeight="1">
      <c r="A25" s="134" t="s">
        <v>135</v>
      </c>
      <c r="B25" s="134"/>
      <c r="C25" s="134"/>
      <c r="D25" s="134"/>
      <c r="E25" s="134"/>
      <c r="F25" s="134"/>
      <c r="G25" s="134"/>
      <c r="H25" s="97"/>
    </row>
    <row r="26" spans="1:8" ht="15.75" customHeight="1">
      <c r="A26" s="66" t="s">
        <v>136</v>
      </c>
      <c r="B26" s="97"/>
      <c r="C26" s="97"/>
      <c r="D26" s="97"/>
      <c r="E26" s="97"/>
      <c r="F26" s="97"/>
      <c r="G26" s="97"/>
      <c r="H26" s="97"/>
    </row>
    <row r="27" spans="1:8" ht="15.75" customHeight="1">
      <c r="A27" s="14" t="s">
        <v>137</v>
      </c>
    </row>
    <row r="28" spans="1:8" ht="15.75" customHeight="1">
      <c r="A28" s="14" t="s">
        <v>138</v>
      </c>
    </row>
    <row r="29" spans="1:8" ht="15.75" customHeight="1">
      <c r="A29" s="14" t="s">
        <v>139</v>
      </c>
    </row>
    <row r="30" spans="1:8" ht="15.75" customHeight="1"/>
    <row r="31" spans="1:8" ht="15.75" customHeight="1"/>
    <row r="32" spans="1:8" ht="15.75" customHeight="1"/>
  </sheetData>
  <mergeCells count="2">
    <mergeCell ref="A1:G1"/>
    <mergeCell ref="A25:G25"/>
  </mergeCells>
  <phoneticPr fontId="19"/>
  <pageMargins left="0.59055118110236227" right="0.55118110236220474"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1038"/>
  <sheetViews>
    <sheetView zoomScaleNormal="100" workbookViewId="0">
      <selection activeCell="B11" sqref="B11"/>
    </sheetView>
  </sheetViews>
  <sheetFormatPr defaultColWidth="9" defaultRowHeight="13.2"/>
  <cols>
    <col min="1" max="1" width="19.109375" style="14" customWidth="1"/>
    <col min="2" max="2" width="12.33203125" style="14" customWidth="1"/>
    <col min="3" max="5" width="13.5546875" style="14" customWidth="1"/>
    <col min="6" max="6" width="7.88671875" style="14" customWidth="1"/>
    <col min="7" max="16384" width="9" style="14"/>
  </cols>
  <sheetData>
    <row r="1" spans="1:6" ht="30" customHeight="1">
      <c r="A1" s="124" t="str">
        <f>'6-1'!A1:G1</f>
        <v>山口市の統計(令和7年度)
山口市総務部デジタル推進課　℡　083-934-2748</v>
      </c>
      <c r="B1" s="124"/>
      <c r="C1" s="124"/>
      <c r="D1" s="124"/>
      <c r="E1" s="124"/>
      <c r="F1" s="124"/>
    </row>
    <row r="2" spans="1:6" ht="9" customHeight="1"/>
    <row r="3" spans="1:6" ht="15.75" customHeight="1">
      <c r="A3" s="16" t="s">
        <v>140</v>
      </c>
      <c r="B3" s="85"/>
      <c r="C3" s="85"/>
      <c r="D3" s="85"/>
      <c r="E3" s="85"/>
      <c r="F3" s="85"/>
    </row>
    <row r="4" spans="1:6" s="17" customFormat="1" ht="15" customHeight="1">
      <c r="A4" s="14" t="s">
        <v>208</v>
      </c>
      <c r="B4" s="14"/>
      <c r="C4" s="14"/>
      <c r="D4" s="14"/>
      <c r="E4" s="18" t="s">
        <v>14</v>
      </c>
    </row>
    <row r="5" spans="1:6" s="17" customFormat="1" ht="15" customHeight="1" thickBot="1">
      <c r="A5" s="14" t="s">
        <v>141</v>
      </c>
      <c r="B5" s="14"/>
      <c r="C5" s="14"/>
      <c r="D5" s="14"/>
      <c r="E5" s="18" t="s">
        <v>116</v>
      </c>
    </row>
    <row r="6" spans="1:6" s="17" customFormat="1" ht="18" customHeight="1" thickBot="1">
      <c r="A6" s="135" t="s">
        <v>142</v>
      </c>
      <c r="B6" s="136" t="s">
        <v>22</v>
      </c>
      <c r="C6" s="138" t="s">
        <v>23</v>
      </c>
      <c r="D6" s="139"/>
      <c r="E6" s="139"/>
    </row>
    <row r="7" spans="1:6" s="17" customFormat="1" ht="18" customHeight="1" thickBot="1">
      <c r="A7" s="135"/>
      <c r="B7" s="136"/>
      <c r="C7" s="137" t="s">
        <v>21</v>
      </c>
      <c r="D7" s="140" t="s">
        <v>143</v>
      </c>
      <c r="E7" s="142" t="s">
        <v>144</v>
      </c>
    </row>
    <row r="8" spans="1:6" s="17" customFormat="1" ht="18" customHeight="1">
      <c r="A8" s="135"/>
      <c r="B8" s="136"/>
      <c r="C8" s="137"/>
      <c r="D8" s="141"/>
      <c r="E8" s="143"/>
    </row>
    <row r="9" spans="1:6" s="17" customFormat="1" ht="3" customHeight="1">
      <c r="A9" s="98"/>
      <c r="B9" s="15"/>
      <c r="C9" s="23"/>
      <c r="D9" s="23"/>
      <c r="E9" s="23"/>
    </row>
    <row r="10" spans="1:6" s="17" customFormat="1" ht="18" customHeight="1">
      <c r="A10" s="99" t="s">
        <v>41</v>
      </c>
      <c r="B10" s="118">
        <v>184</v>
      </c>
      <c r="C10" s="118">
        <v>8057</v>
      </c>
      <c r="D10" s="118">
        <v>5148</v>
      </c>
      <c r="E10" s="118">
        <v>2909</v>
      </c>
    </row>
    <row r="11" spans="1:6" s="17" customFormat="1" ht="9" customHeight="1">
      <c r="A11" s="99"/>
      <c r="B11" s="118"/>
      <c r="C11" s="118"/>
      <c r="D11" s="118"/>
      <c r="E11" s="118"/>
    </row>
    <row r="12" spans="1:6" s="17" customFormat="1" ht="18" customHeight="1">
      <c r="A12" s="29" t="s">
        <v>145</v>
      </c>
      <c r="B12" s="119">
        <v>38</v>
      </c>
      <c r="C12" s="119">
        <v>1771</v>
      </c>
      <c r="D12" s="119">
        <v>733</v>
      </c>
      <c r="E12" s="119">
        <v>1038</v>
      </c>
    </row>
    <row r="13" spans="1:6" s="17" customFormat="1" ht="18" customHeight="1">
      <c r="A13" s="29" t="s">
        <v>146</v>
      </c>
      <c r="B13" s="119">
        <v>2</v>
      </c>
      <c r="C13" s="119">
        <v>314</v>
      </c>
      <c r="D13" s="119">
        <v>241</v>
      </c>
      <c r="E13" s="119">
        <v>73</v>
      </c>
    </row>
    <row r="14" spans="1:6" s="17" customFormat="1" ht="18" customHeight="1">
      <c r="A14" s="29" t="s">
        <v>147</v>
      </c>
      <c r="B14" s="119">
        <v>12</v>
      </c>
      <c r="C14" s="119">
        <v>127</v>
      </c>
      <c r="D14" s="119">
        <v>26</v>
      </c>
      <c r="E14" s="119">
        <v>101</v>
      </c>
    </row>
    <row r="15" spans="1:6" s="17" customFormat="1" ht="18" customHeight="1">
      <c r="A15" s="29" t="s">
        <v>148</v>
      </c>
      <c r="B15" s="119">
        <v>14</v>
      </c>
      <c r="C15" s="119">
        <v>315</v>
      </c>
      <c r="D15" s="119">
        <v>265</v>
      </c>
      <c r="E15" s="119">
        <v>50</v>
      </c>
    </row>
    <row r="16" spans="1:6" s="17" customFormat="1" ht="18" customHeight="1">
      <c r="A16" s="29" t="s">
        <v>149</v>
      </c>
      <c r="B16" s="119">
        <v>8</v>
      </c>
      <c r="C16" s="119">
        <v>93</v>
      </c>
      <c r="D16" s="119">
        <v>69</v>
      </c>
      <c r="E16" s="119">
        <v>24</v>
      </c>
    </row>
    <row r="17" spans="1:5" s="17" customFormat="1" ht="18" customHeight="1">
      <c r="A17" s="29" t="s">
        <v>150</v>
      </c>
      <c r="B17" s="119">
        <v>5</v>
      </c>
      <c r="C17" s="119">
        <v>169</v>
      </c>
      <c r="D17" s="119">
        <v>107</v>
      </c>
      <c r="E17" s="119">
        <v>62</v>
      </c>
    </row>
    <row r="18" spans="1:5" s="17" customFormat="1" ht="18" customHeight="1">
      <c r="A18" s="29" t="s">
        <v>151</v>
      </c>
      <c r="B18" s="119">
        <v>16</v>
      </c>
      <c r="C18" s="119">
        <v>286</v>
      </c>
      <c r="D18" s="119">
        <v>174</v>
      </c>
      <c r="E18" s="119">
        <v>112</v>
      </c>
    </row>
    <row r="19" spans="1:5" s="17" customFormat="1" ht="18" customHeight="1">
      <c r="A19" s="29" t="s">
        <v>152</v>
      </c>
      <c r="B19" s="119">
        <v>4</v>
      </c>
      <c r="C19" s="119">
        <v>174</v>
      </c>
      <c r="D19" s="119">
        <v>117</v>
      </c>
      <c r="E19" s="119">
        <v>57</v>
      </c>
    </row>
    <row r="20" spans="1:5" s="17" customFormat="1" ht="18" customHeight="1">
      <c r="A20" s="29" t="s">
        <v>153</v>
      </c>
      <c r="B20" s="119">
        <v>2</v>
      </c>
      <c r="C20" s="119">
        <v>14</v>
      </c>
      <c r="D20" s="119">
        <v>11</v>
      </c>
      <c r="E20" s="119">
        <v>3</v>
      </c>
    </row>
    <row r="21" spans="1:5" s="17" customFormat="1" ht="18" customHeight="1">
      <c r="A21" s="100" t="s">
        <v>154</v>
      </c>
      <c r="B21" s="119">
        <v>7</v>
      </c>
      <c r="C21" s="119">
        <v>458</v>
      </c>
      <c r="D21" s="119">
        <v>253</v>
      </c>
      <c r="E21" s="119">
        <v>205</v>
      </c>
    </row>
    <row r="22" spans="1:5" s="17" customFormat="1" ht="18" customHeight="1">
      <c r="A22" s="29" t="s">
        <v>155</v>
      </c>
      <c r="B22" s="119">
        <v>1</v>
      </c>
      <c r="C22" s="119">
        <v>113</v>
      </c>
      <c r="D22" s="119">
        <v>87</v>
      </c>
      <c r="E22" s="119">
        <v>26</v>
      </c>
    </row>
    <row r="23" spans="1:5" s="17" customFormat="1" ht="18.75" customHeight="1">
      <c r="A23" s="29" t="s">
        <v>156</v>
      </c>
      <c r="B23" s="119">
        <v>20</v>
      </c>
      <c r="C23" s="119">
        <v>297</v>
      </c>
      <c r="D23" s="119">
        <v>253</v>
      </c>
      <c r="E23" s="119">
        <v>44</v>
      </c>
    </row>
    <row r="24" spans="1:5" s="17" customFormat="1" ht="18" customHeight="1">
      <c r="A24" s="29" t="s">
        <v>157</v>
      </c>
      <c r="B24" s="119">
        <v>1</v>
      </c>
      <c r="C24" s="119">
        <v>19</v>
      </c>
      <c r="D24" s="119">
        <v>15</v>
      </c>
      <c r="E24" s="119">
        <v>4</v>
      </c>
    </row>
    <row r="25" spans="1:5" s="17" customFormat="1" ht="18" customHeight="1">
      <c r="A25" s="29" t="s">
        <v>158</v>
      </c>
      <c r="B25" s="119">
        <v>21</v>
      </c>
      <c r="C25" s="119">
        <v>729</v>
      </c>
      <c r="D25" s="119">
        <v>583</v>
      </c>
      <c r="E25" s="119">
        <v>146</v>
      </c>
    </row>
    <row r="26" spans="1:5" s="17" customFormat="1" ht="18" customHeight="1">
      <c r="A26" s="29" t="s">
        <v>159</v>
      </c>
      <c r="B26" s="119">
        <v>5</v>
      </c>
      <c r="C26" s="119">
        <v>120</v>
      </c>
      <c r="D26" s="119">
        <v>106</v>
      </c>
      <c r="E26" s="119">
        <v>14</v>
      </c>
    </row>
    <row r="27" spans="1:5" s="17" customFormat="1" ht="18" customHeight="1">
      <c r="A27" s="29" t="s">
        <v>160</v>
      </c>
      <c r="B27" s="119">
        <v>1</v>
      </c>
      <c r="C27" s="119">
        <v>1231</v>
      </c>
      <c r="D27" s="119">
        <v>952</v>
      </c>
      <c r="E27" s="119">
        <v>279</v>
      </c>
    </row>
    <row r="28" spans="1:5" s="17" customFormat="1" ht="18" customHeight="1">
      <c r="A28" s="29" t="s">
        <v>161</v>
      </c>
      <c r="B28" s="119">
        <v>3</v>
      </c>
      <c r="C28" s="119">
        <v>791</v>
      </c>
      <c r="D28" s="119">
        <v>457</v>
      </c>
      <c r="E28" s="119">
        <v>334</v>
      </c>
    </row>
    <row r="29" spans="1:5" s="17" customFormat="1" ht="18" customHeight="1">
      <c r="A29" s="29" t="s">
        <v>162</v>
      </c>
      <c r="B29" s="119">
        <v>5</v>
      </c>
      <c r="C29" s="119">
        <v>81</v>
      </c>
      <c r="D29" s="119">
        <v>29</v>
      </c>
      <c r="E29" s="119">
        <v>52</v>
      </c>
    </row>
    <row r="30" spans="1:5" s="17" customFormat="1" ht="18" customHeight="1">
      <c r="A30" s="29" t="s">
        <v>163</v>
      </c>
      <c r="B30" s="119">
        <v>8</v>
      </c>
      <c r="C30" s="119">
        <v>506</v>
      </c>
      <c r="D30" s="119">
        <v>448</v>
      </c>
      <c r="E30" s="119">
        <v>58</v>
      </c>
    </row>
    <row r="31" spans="1:5" s="17" customFormat="1" ht="18" customHeight="1">
      <c r="A31" s="29" t="s">
        <v>164</v>
      </c>
      <c r="B31" s="119">
        <v>11</v>
      </c>
      <c r="C31" s="119">
        <v>449</v>
      </c>
      <c r="D31" s="119">
        <v>222</v>
      </c>
      <c r="E31" s="119">
        <v>227</v>
      </c>
    </row>
    <row r="32" spans="1:5" s="17" customFormat="1" ht="3" customHeight="1" thickBot="1">
      <c r="A32" s="101"/>
      <c r="B32" s="102"/>
      <c r="C32" s="102"/>
      <c r="D32" s="102"/>
      <c r="E32" s="102"/>
    </row>
    <row r="33" spans="1:1" s="17" customFormat="1" ht="18" customHeight="1">
      <c r="A33" s="103" t="s">
        <v>165</v>
      </c>
    </row>
    <row r="34" spans="1:1" s="17" customFormat="1" ht="18" customHeight="1">
      <c r="A34" s="14" t="s">
        <v>166</v>
      </c>
    </row>
    <row r="35" spans="1:1" s="17" customFormat="1" ht="18" customHeight="1">
      <c r="A35" s="66" t="s">
        <v>202</v>
      </c>
    </row>
    <row r="36" spans="1:1" s="17" customFormat="1" ht="18" customHeight="1">
      <c r="A36" s="14" t="s">
        <v>203</v>
      </c>
    </row>
    <row r="37" spans="1:1" s="17" customFormat="1" ht="18" customHeight="1">
      <c r="A37" s="14" t="s">
        <v>204</v>
      </c>
    </row>
    <row r="38" spans="1:1" s="17" customFormat="1" ht="18" customHeight="1">
      <c r="A38" s="14" t="s">
        <v>205</v>
      </c>
    </row>
    <row r="39" spans="1:1" s="17" customFormat="1" ht="12"/>
    <row r="40" spans="1:1" s="17" customFormat="1" ht="12"/>
    <row r="41" spans="1:1" s="17" customFormat="1" ht="12"/>
    <row r="42" spans="1:1" s="17" customFormat="1" ht="12"/>
    <row r="43" spans="1:1" s="17" customFormat="1" ht="12"/>
    <row r="44" spans="1:1" s="17" customFormat="1" ht="12"/>
    <row r="45" spans="1:1" s="17" customFormat="1" ht="12"/>
    <row r="46" spans="1:1" s="17" customFormat="1" ht="12"/>
    <row r="47" spans="1:1" s="17" customFormat="1" ht="12"/>
    <row r="48" spans="1:1"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row r="1021" s="17" customFormat="1" ht="12"/>
    <row r="1022" s="17" customFormat="1" ht="12"/>
    <row r="1023" s="17" customFormat="1" ht="12"/>
    <row r="1024" s="17" customFormat="1" ht="12"/>
    <row r="1025" s="17" customFormat="1" ht="12"/>
    <row r="1026" s="17" customFormat="1" ht="12"/>
    <row r="1027" s="17" customFormat="1" ht="12"/>
    <row r="1028" s="17" customFormat="1" ht="12"/>
    <row r="1029" s="17" customFormat="1" ht="12"/>
    <row r="1030" s="17" customFormat="1" ht="12"/>
    <row r="1031" s="17" customFormat="1" ht="12"/>
    <row r="1032" s="17" customFormat="1" ht="12"/>
    <row r="1033" s="17" customFormat="1" ht="12"/>
    <row r="1034" s="17" customFormat="1" ht="12"/>
    <row r="1035" s="17" customFormat="1" ht="12"/>
    <row r="1036" s="17" customFormat="1" ht="12"/>
    <row r="1037" s="17" customFormat="1" ht="12"/>
    <row r="1038" s="17" customFormat="1" ht="12"/>
  </sheetData>
  <mergeCells count="7">
    <mergeCell ref="A1:F1"/>
    <mergeCell ref="A6:A8"/>
    <mergeCell ref="B6:B8"/>
    <mergeCell ref="C7:C8"/>
    <mergeCell ref="C6:E6"/>
    <mergeCell ref="D7:D8"/>
    <mergeCell ref="E7:E8"/>
  </mergeCells>
  <phoneticPr fontId="19"/>
  <pageMargins left="0.59055118110236227" right="0.55118110236220474"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O1036"/>
  <sheetViews>
    <sheetView zoomScaleNormal="100" workbookViewId="0">
      <pane xSplit="1" ySplit="8" topLeftCell="B23" activePane="bottomRight" state="frozen"/>
      <selection activeCell="B11" sqref="B11"/>
      <selection pane="topRight" activeCell="B11" sqref="B11"/>
      <selection pane="bottomLeft" activeCell="B11" sqref="B11"/>
      <selection pane="bottomRight" activeCell="B11" sqref="B11"/>
    </sheetView>
  </sheetViews>
  <sheetFormatPr defaultColWidth="9" defaultRowHeight="13.2"/>
  <cols>
    <col min="1" max="1" width="10.88671875" style="14" customWidth="1"/>
    <col min="2" max="8" width="11.88671875" style="14" customWidth="1"/>
    <col min="9" max="16384" width="9" style="14"/>
  </cols>
  <sheetData>
    <row r="1" spans="1:15" ht="30" customHeight="1">
      <c r="A1" s="124" t="str">
        <f>'6-1'!A1:G1</f>
        <v>山口市の統計(令和7年度)
山口市総務部デジタル推進課　℡　083-934-2748</v>
      </c>
      <c r="B1" s="124"/>
      <c r="C1" s="124"/>
      <c r="D1" s="124"/>
      <c r="E1" s="124"/>
      <c r="F1" s="124"/>
      <c r="G1" s="124"/>
      <c r="H1" s="124"/>
    </row>
    <row r="2" spans="1:15" ht="9" customHeight="1">
      <c r="A2" s="4"/>
      <c r="B2" s="4"/>
      <c r="C2" s="4"/>
      <c r="D2" s="4"/>
      <c r="E2" s="4"/>
      <c r="F2" s="4"/>
      <c r="G2" s="4"/>
      <c r="H2" s="4"/>
    </row>
    <row r="3" spans="1:15" ht="15.75" customHeight="1">
      <c r="A3" s="16" t="s">
        <v>167</v>
      </c>
    </row>
    <row r="4" spans="1:15" s="17" customFormat="1" ht="15" customHeight="1">
      <c r="A4" s="14" t="str">
        <f>'6-4-1'!A4</f>
        <v>令和5年6月1日現在</v>
      </c>
      <c r="B4" s="14"/>
      <c r="C4" s="14"/>
      <c r="D4" s="14"/>
      <c r="E4" s="14"/>
      <c r="F4" s="14"/>
      <c r="G4" s="14"/>
      <c r="H4" s="18" t="s">
        <v>14</v>
      </c>
    </row>
    <row r="5" spans="1:15" s="17" customFormat="1" ht="15" customHeight="1">
      <c r="A5" s="14" t="s">
        <v>115</v>
      </c>
      <c r="B5" s="14"/>
      <c r="C5" s="14"/>
      <c r="D5" s="14"/>
      <c r="E5" s="14"/>
      <c r="F5" s="14"/>
      <c r="G5" s="14"/>
      <c r="H5" s="18" t="s">
        <v>116</v>
      </c>
    </row>
    <row r="6" spans="1:15" s="17" customFormat="1" ht="18" customHeight="1">
      <c r="A6" s="135" t="s">
        <v>142</v>
      </c>
      <c r="B6" s="144" t="s">
        <v>168</v>
      </c>
      <c r="C6" s="145" t="s">
        <v>169</v>
      </c>
      <c r="D6" s="146" t="s">
        <v>170</v>
      </c>
      <c r="E6" s="146"/>
      <c r="F6" s="146"/>
      <c r="G6" s="146"/>
      <c r="H6" s="147" t="s">
        <v>171</v>
      </c>
    </row>
    <row r="7" spans="1:15" s="17" customFormat="1" ht="18" customHeight="1">
      <c r="A7" s="135"/>
      <c r="B7" s="144"/>
      <c r="C7" s="145"/>
      <c r="D7" s="137" t="s">
        <v>172</v>
      </c>
      <c r="E7" s="148" t="s">
        <v>173</v>
      </c>
      <c r="F7" s="148" t="s">
        <v>174</v>
      </c>
      <c r="G7" s="148" t="s">
        <v>175</v>
      </c>
      <c r="H7" s="147"/>
    </row>
    <row r="8" spans="1:15" s="17" customFormat="1" ht="18" customHeight="1">
      <c r="A8" s="135"/>
      <c r="B8" s="144"/>
      <c r="C8" s="145"/>
      <c r="D8" s="137"/>
      <c r="E8" s="137"/>
      <c r="F8" s="137"/>
      <c r="G8" s="137"/>
      <c r="H8" s="147"/>
    </row>
    <row r="9" spans="1:15" s="17" customFormat="1" ht="3" customHeight="1">
      <c r="A9" s="98"/>
      <c r="B9" s="23"/>
      <c r="C9" s="104"/>
      <c r="D9" s="23"/>
      <c r="E9" s="23"/>
      <c r="F9" s="23"/>
      <c r="G9" s="23"/>
      <c r="H9" s="23"/>
    </row>
    <row r="10" spans="1:15" s="17" customFormat="1" ht="18" customHeight="1">
      <c r="A10" s="99" t="s">
        <v>41</v>
      </c>
      <c r="B10" s="118">
        <v>2996998</v>
      </c>
      <c r="C10" s="118">
        <v>14974091</v>
      </c>
      <c r="D10" s="118">
        <v>36257193</v>
      </c>
      <c r="E10" s="118">
        <v>30166861</v>
      </c>
      <c r="F10" s="118">
        <v>1244128</v>
      </c>
      <c r="G10" s="118">
        <v>4846204</v>
      </c>
      <c r="H10" s="118">
        <v>19929688</v>
      </c>
      <c r="J10" s="105"/>
      <c r="K10" s="105"/>
      <c r="L10" s="105"/>
      <c r="M10" s="105"/>
      <c r="N10" s="105"/>
      <c r="O10" s="105"/>
    </row>
    <row r="11" spans="1:15" s="17" customFormat="1" ht="7.5" customHeight="1">
      <c r="A11" s="99"/>
      <c r="B11" s="118"/>
      <c r="C11" s="118"/>
      <c r="D11" s="118"/>
      <c r="E11" s="118"/>
      <c r="F11" s="118"/>
      <c r="G11" s="118"/>
      <c r="H11" s="118"/>
      <c r="J11" s="105"/>
      <c r="K11" s="105"/>
      <c r="L11" s="105"/>
      <c r="M11" s="105"/>
      <c r="N11" s="105"/>
      <c r="O11" s="105"/>
    </row>
    <row r="12" spans="1:15" s="17" customFormat="1" ht="18" customHeight="1">
      <c r="A12" s="29" t="s">
        <v>145</v>
      </c>
      <c r="B12" s="119">
        <v>478140</v>
      </c>
      <c r="C12" s="119">
        <v>1612595</v>
      </c>
      <c r="D12" s="119">
        <v>2818614</v>
      </c>
      <c r="E12" s="119">
        <v>2631541</v>
      </c>
      <c r="F12" s="119">
        <v>7723</v>
      </c>
      <c r="G12" s="119">
        <v>179350</v>
      </c>
      <c r="H12" s="119">
        <v>1129708</v>
      </c>
      <c r="J12" s="106"/>
      <c r="K12" s="106"/>
      <c r="L12" s="106"/>
      <c r="M12" s="106"/>
      <c r="N12" s="106"/>
      <c r="O12" s="106"/>
    </row>
    <row r="13" spans="1:15" s="17" customFormat="1" ht="18" customHeight="1">
      <c r="A13" s="29" t="s">
        <v>146</v>
      </c>
      <c r="B13" s="119" t="s">
        <v>55</v>
      </c>
      <c r="C13" s="119" t="s">
        <v>55</v>
      </c>
      <c r="D13" s="119" t="s">
        <v>55</v>
      </c>
      <c r="E13" s="119" t="s">
        <v>55</v>
      </c>
      <c r="F13" s="119" t="s">
        <v>55</v>
      </c>
      <c r="G13" s="119" t="s">
        <v>55</v>
      </c>
      <c r="H13" s="119" t="s">
        <v>55</v>
      </c>
      <c r="J13" s="106"/>
      <c r="K13" s="106"/>
      <c r="L13" s="106"/>
      <c r="M13" s="106"/>
      <c r="N13" s="106"/>
      <c r="O13" s="106"/>
    </row>
    <row r="14" spans="1:15" s="17" customFormat="1" ht="18" customHeight="1">
      <c r="A14" s="29" t="s">
        <v>147</v>
      </c>
      <c r="B14" s="119">
        <v>29204</v>
      </c>
      <c r="C14" s="119">
        <v>63366</v>
      </c>
      <c r="D14" s="119">
        <v>117623</v>
      </c>
      <c r="E14" s="119">
        <v>81704</v>
      </c>
      <c r="F14" s="119">
        <v>35667</v>
      </c>
      <c r="G14" s="119">
        <v>252</v>
      </c>
      <c r="H14" s="119">
        <v>49347</v>
      </c>
      <c r="J14" s="106"/>
      <c r="K14" s="106"/>
      <c r="L14" s="106"/>
      <c r="M14" s="106"/>
      <c r="N14" s="106"/>
      <c r="O14" s="106"/>
    </row>
    <row r="15" spans="1:15" s="17" customFormat="1" ht="18" customHeight="1">
      <c r="A15" s="29" t="s">
        <v>148</v>
      </c>
      <c r="B15" s="119">
        <v>100216</v>
      </c>
      <c r="C15" s="119">
        <v>765483</v>
      </c>
      <c r="D15" s="119">
        <v>1118643</v>
      </c>
      <c r="E15" s="119">
        <v>998552</v>
      </c>
      <c r="F15" s="119">
        <v>6055</v>
      </c>
      <c r="G15" s="119">
        <v>114036</v>
      </c>
      <c r="H15" s="119">
        <v>324426</v>
      </c>
      <c r="J15" s="106"/>
      <c r="K15" s="106"/>
      <c r="L15" s="106"/>
      <c r="M15" s="106"/>
      <c r="N15" s="106"/>
      <c r="O15" s="106"/>
    </row>
    <row r="16" spans="1:15" s="17" customFormat="1" ht="18" customHeight="1">
      <c r="A16" s="29" t="s">
        <v>149</v>
      </c>
      <c r="B16" s="119">
        <v>37163</v>
      </c>
      <c r="C16" s="119">
        <v>64685</v>
      </c>
      <c r="D16" s="119">
        <v>156400</v>
      </c>
      <c r="E16" s="119">
        <v>130168</v>
      </c>
      <c r="F16" s="119" t="s">
        <v>176</v>
      </c>
      <c r="G16" s="119">
        <v>26232</v>
      </c>
      <c r="H16" s="119">
        <v>83609</v>
      </c>
      <c r="J16" s="106"/>
      <c r="K16" s="106"/>
      <c r="L16" s="106"/>
      <c r="M16" s="106"/>
      <c r="N16" s="106"/>
      <c r="O16" s="106"/>
    </row>
    <row r="17" spans="1:15" s="17" customFormat="1" ht="18" customHeight="1">
      <c r="A17" s="29" t="s">
        <v>150</v>
      </c>
      <c r="B17" s="119">
        <v>56818</v>
      </c>
      <c r="C17" s="119">
        <v>335242</v>
      </c>
      <c r="D17" s="119">
        <v>364658</v>
      </c>
      <c r="E17" s="119">
        <v>324385</v>
      </c>
      <c r="F17" s="119" t="s">
        <v>176</v>
      </c>
      <c r="G17" s="119">
        <v>40273</v>
      </c>
      <c r="H17" s="119">
        <v>27514</v>
      </c>
      <c r="J17" s="106"/>
      <c r="K17" s="106"/>
      <c r="L17" s="106"/>
      <c r="M17" s="106"/>
      <c r="N17" s="106"/>
      <c r="O17" s="106"/>
    </row>
    <row r="18" spans="1:15" s="17" customFormat="1" ht="18" customHeight="1">
      <c r="A18" s="29" t="s">
        <v>151</v>
      </c>
      <c r="B18" s="119">
        <v>101987</v>
      </c>
      <c r="C18" s="119">
        <v>194118</v>
      </c>
      <c r="D18" s="119">
        <v>400222</v>
      </c>
      <c r="E18" s="119">
        <v>351974</v>
      </c>
      <c r="F18" s="119">
        <v>173</v>
      </c>
      <c r="G18" s="119">
        <v>48075</v>
      </c>
      <c r="H18" s="119">
        <v>190894</v>
      </c>
      <c r="J18" s="106"/>
      <c r="K18" s="106"/>
      <c r="L18" s="106"/>
      <c r="M18" s="106"/>
      <c r="N18" s="106"/>
      <c r="O18" s="106"/>
    </row>
    <row r="19" spans="1:15" s="17" customFormat="1" ht="18" customHeight="1">
      <c r="A19" s="29" t="s">
        <v>152</v>
      </c>
      <c r="B19" s="119">
        <v>97005</v>
      </c>
      <c r="C19" s="119">
        <v>1072532</v>
      </c>
      <c r="D19" s="119">
        <v>12768966</v>
      </c>
      <c r="E19" s="119">
        <v>12590219</v>
      </c>
      <c r="F19" s="119">
        <v>177067</v>
      </c>
      <c r="G19" s="119">
        <v>1680</v>
      </c>
      <c r="H19" s="119">
        <v>10690625</v>
      </c>
      <c r="J19" s="106"/>
      <c r="K19" s="106"/>
      <c r="L19" s="106"/>
      <c r="M19" s="106"/>
      <c r="N19" s="106"/>
      <c r="O19" s="106"/>
    </row>
    <row r="20" spans="1:15" s="17" customFormat="1" ht="18" customHeight="1">
      <c r="A20" s="29" t="s">
        <v>153</v>
      </c>
      <c r="B20" s="119" t="s">
        <v>55</v>
      </c>
      <c r="C20" s="119" t="s">
        <v>55</v>
      </c>
      <c r="D20" s="119" t="s">
        <v>55</v>
      </c>
      <c r="E20" s="119" t="s">
        <v>55</v>
      </c>
      <c r="F20" s="119" t="s">
        <v>55</v>
      </c>
      <c r="G20" s="119" t="s">
        <v>55</v>
      </c>
      <c r="H20" s="119" t="s">
        <v>55</v>
      </c>
      <c r="J20" s="106"/>
      <c r="K20" s="106"/>
      <c r="L20" s="106"/>
      <c r="M20" s="106"/>
      <c r="N20" s="106"/>
      <c r="O20" s="106"/>
    </row>
    <row r="21" spans="1:15" s="17" customFormat="1" ht="18" customHeight="1">
      <c r="A21" s="29" t="s">
        <v>177</v>
      </c>
      <c r="B21" s="119">
        <v>180407</v>
      </c>
      <c r="C21" s="119">
        <v>459628</v>
      </c>
      <c r="D21" s="119">
        <v>775649</v>
      </c>
      <c r="E21" s="119">
        <v>773570</v>
      </c>
      <c r="F21" s="119" t="s">
        <v>176</v>
      </c>
      <c r="G21" s="119">
        <v>2079</v>
      </c>
      <c r="H21" s="119">
        <v>290746</v>
      </c>
      <c r="J21" s="106"/>
      <c r="K21" s="106"/>
      <c r="L21" s="106"/>
      <c r="M21" s="106"/>
      <c r="N21" s="106"/>
      <c r="O21" s="106"/>
    </row>
    <row r="22" spans="1:15" s="17" customFormat="1" ht="18" customHeight="1">
      <c r="A22" s="29" t="s">
        <v>155</v>
      </c>
      <c r="B22" s="119" t="s">
        <v>55</v>
      </c>
      <c r="C22" s="119" t="s">
        <v>55</v>
      </c>
      <c r="D22" s="119" t="s">
        <v>55</v>
      </c>
      <c r="E22" s="119" t="s">
        <v>55</v>
      </c>
      <c r="F22" s="119" t="s">
        <v>55</v>
      </c>
      <c r="G22" s="119" t="s">
        <v>55</v>
      </c>
      <c r="H22" s="119" t="s">
        <v>55</v>
      </c>
      <c r="J22" s="106"/>
      <c r="K22" s="106"/>
      <c r="L22" s="106"/>
      <c r="M22" s="106"/>
      <c r="N22" s="106"/>
      <c r="O22" s="106"/>
    </row>
    <row r="23" spans="1:15" s="17" customFormat="1" ht="18.75" customHeight="1">
      <c r="A23" s="29" t="s">
        <v>156</v>
      </c>
      <c r="B23" s="119">
        <v>125248</v>
      </c>
      <c r="C23" s="119">
        <v>556258</v>
      </c>
      <c r="D23" s="119">
        <v>996621</v>
      </c>
      <c r="E23" s="119">
        <v>802512</v>
      </c>
      <c r="F23" s="119" t="s">
        <v>176</v>
      </c>
      <c r="G23" s="119">
        <v>194109</v>
      </c>
      <c r="H23" s="119">
        <v>404268</v>
      </c>
      <c r="J23" s="106"/>
      <c r="K23" s="106"/>
      <c r="L23" s="106"/>
      <c r="M23" s="106"/>
      <c r="N23" s="106"/>
      <c r="O23" s="106"/>
    </row>
    <row r="24" spans="1:15" s="17" customFormat="1" ht="18" customHeight="1">
      <c r="A24" s="29" t="s">
        <v>157</v>
      </c>
      <c r="B24" s="119" t="s">
        <v>55</v>
      </c>
      <c r="C24" s="119" t="s">
        <v>55</v>
      </c>
      <c r="D24" s="119" t="s">
        <v>55</v>
      </c>
      <c r="E24" s="119" t="s">
        <v>55</v>
      </c>
      <c r="F24" s="119" t="s">
        <v>55</v>
      </c>
      <c r="G24" s="119" t="s">
        <v>55</v>
      </c>
      <c r="H24" s="119" t="s">
        <v>55</v>
      </c>
      <c r="J24" s="106"/>
      <c r="K24" s="106"/>
      <c r="L24" s="106"/>
      <c r="M24" s="106"/>
      <c r="N24" s="106"/>
      <c r="O24" s="106"/>
    </row>
    <row r="25" spans="1:15" s="17" customFormat="1" ht="18" customHeight="1">
      <c r="A25" s="29" t="s">
        <v>158</v>
      </c>
      <c r="B25" s="119">
        <v>422315</v>
      </c>
      <c r="C25" s="119">
        <v>5518461</v>
      </c>
      <c r="D25" s="119">
        <v>7682558</v>
      </c>
      <c r="E25" s="119">
        <v>3478084</v>
      </c>
      <c r="F25" s="119">
        <v>58066</v>
      </c>
      <c r="G25" s="119">
        <v>4146408</v>
      </c>
      <c r="H25" s="119">
        <v>1972984</v>
      </c>
      <c r="J25" s="106"/>
      <c r="K25" s="106"/>
      <c r="L25" s="106"/>
      <c r="M25" s="106"/>
      <c r="N25" s="106"/>
      <c r="O25" s="106"/>
    </row>
    <row r="26" spans="1:15" s="17" customFormat="1" ht="18" customHeight="1">
      <c r="A26" s="29" t="s">
        <v>159</v>
      </c>
      <c r="B26" s="119">
        <v>48570</v>
      </c>
      <c r="C26" s="119">
        <v>94797</v>
      </c>
      <c r="D26" s="119">
        <v>195347</v>
      </c>
      <c r="E26" s="119">
        <v>157988</v>
      </c>
      <c r="F26" s="119">
        <v>27200</v>
      </c>
      <c r="G26" s="119">
        <v>10159</v>
      </c>
      <c r="H26" s="119">
        <v>91554</v>
      </c>
      <c r="J26" s="106"/>
      <c r="K26" s="106"/>
      <c r="L26" s="106"/>
      <c r="M26" s="106"/>
      <c r="N26" s="106"/>
      <c r="O26" s="106"/>
    </row>
    <row r="27" spans="1:15" s="17" customFormat="1" ht="18" customHeight="1">
      <c r="A27" s="29" t="s">
        <v>160</v>
      </c>
      <c r="B27" s="119" t="s">
        <v>55</v>
      </c>
      <c r="C27" s="119" t="s">
        <v>55</v>
      </c>
      <c r="D27" s="119" t="s">
        <v>55</v>
      </c>
      <c r="E27" s="119" t="s">
        <v>55</v>
      </c>
      <c r="F27" s="119" t="s">
        <v>55</v>
      </c>
      <c r="G27" s="119" t="s">
        <v>55</v>
      </c>
      <c r="H27" s="119" t="s">
        <v>55</v>
      </c>
      <c r="J27" s="106"/>
      <c r="K27" s="106"/>
      <c r="L27" s="106"/>
      <c r="M27" s="106"/>
      <c r="N27" s="106"/>
      <c r="O27" s="106"/>
    </row>
    <row r="28" spans="1:15" s="17" customFormat="1" ht="18" customHeight="1">
      <c r="A28" s="107" t="s">
        <v>178</v>
      </c>
      <c r="B28" s="119">
        <v>335679</v>
      </c>
      <c r="C28" s="119">
        <v>1092896</v>
      </c>
      <c r="D28" s="119">
        <v>2509867</v>
      </c>
      <c r="E28" s="119">
        <v>2425060</v>
      </c>
      <c r="F28" s="119">
        <v>58344</v>
      </c>
      <c r="G28" s="119">
        <v>26463</v>
      </c>
      <c r="H28" s="119">
        <v>1436309</v>
      </c>
      <c r="J28" s="106"/>
      <c r="K28" s="106"/>
      <c r="L28" s="106"/>
      <c r="M28" s="106"/>
      <c r="N28" s="106"/>
      <c r="O28" s="106"/>
    </row>
    <row r="29" spans="1:15" s="17" customFormat="1" ht="18" customHeight="1">
      <c r="A29" s="29" t="s">
        <v>162</v>
      </c>
      <c r="B29" s="119">
        <v>28361</v>
      </c>
      <c r="C29" s="119">
        <v>12949</v>
      </c>
      <c r="D29" s="119">
        <v>37209</v>
      </c>
      <c r="E29" s="119">
        <v>21266</v>
      </c>
      <c r="F29" s="119">
        <v>13768</v>
      </c>
      <c r="G29" s="119">
        <v>2175</v>
      </c>
      <c r="H29" s="119">
        <v>25423</v>
      </c>
    </row>
    <row r="30" spans="1:15" s="17" customFormat="1" ht="18" customHeight="1">
      <c r="A30" s="29" t="s">
        <v>163</v>
      </c>
      <c r="B30" s="119">
        <v>219538</v>
      </c>
      <c r="C30" s="119">
        <v>1619900</v>
      </c>
      <c r="D30" s="119">
        <v>2272183</v>
      </c>
      <c r="E30" s="119">
        <v>2256934</v>
      </c>
      <c r="F30" s="119">
        <v>1023</v>
      </c>
      <c r="G30" s="119">
        <v>14226</v>
      </c>
      <c r="H30" s="119">
        <v>600180</v>
      </c>
    </row>
    <row r="31" spans="1:15" s="17" customFormat="1" ht="18" customHeight="1">
      <c r="A31" s="29" t="s">
        <v>164</v>
      </c>
      <c r="B31" s="119">
        <v>127560</v>
      </c>
      <c r="C31" s="119">
        <v>69954</v>
      </c>
      <c r="D31" s="119">
        <v>268184</v>
      </c>
      <c r="E31" s="119">
        <v>103339</v>
      </c>
      <c r="F31" s="119">
        <v>141574</v>
      </c>
      <c r="G31" s="119">
        <v>23271</v>
      </c>
      <c r="H31" s="119">
        <v>181405</v>
      </c>
    </row>
    <row r="32" spans="1:15" s="17" customFormat="1" ht="3" customHeight="1">
      <c r="A32" s="101"/>
      <c r="B32" s="102"/>
      <c r="C32" s="102"/>
      <c r="D32" s="120"/>
      <c r="E32" s="120"/>
      <c r="F32" s="120"/>
      <c r="G32" s="120"/>
      <c r="H32" s="102"/>
    </row>
    <row r="33" spans="1:8" s="17" customFormat="1" ht="18" customHeight="1">
      <c r="A33" s="103" t="s">
        <v>165</v>
      </c>
      <c r="B33" s="121"/>
      <c r="C33" s="121"/>
      <c r="D33" s="121"/>
      <c r="E33" s="121"/>
      <c r="F33" s="121"/>
      <c r="G33" s="121"/>
      <c r="H33" s="121"/>
    </row>
    <row r="34" spans="1:8" s="17" customFormat="1" ht="18" customHeight="1">
      <c r="A34" s="14" t="s">
        <v>166</v>
      </c>
      <c r="B34" s="122"/>
      <c r="C34" s="122"/>
      <c r="D34" s="122"/>
      <c r="E34" s="122"/>
      <c r="F34" s="122"/>
      <c r="G34" s="122"/>
      <c r="H34" s="122"/>
    </row>
    <row r="35" spans="1:8" s="17" customFormat="1" ht="18" customHeight="1">
      <c r="A35" s="66" t="s">
        <v>198</v>
      </c>
      <c r="B35" s="14"/>
      <c r="C35" s="14"/>
      <c r="D35" s="14"/>
      <c r="E35" s="14"/>
      <c r="F35" s="96"/>
      <c r="G35" s="96"/>
      <c r="H35" s="122"/>
    </row>
    <row r="36" spans="1:8" s="17" customFormat="1" ht="18" customHeight="1">
      <c r="A36" s="14" t="s">
        <v>199</v>
      </c>
      <c r="B36" s="97"/>
      <c r="C36" s="97"/>
      <c r="D36" s="97"/>
      <c r="E36" s="97"/>
      <c r="F36" s="97"/>
      <c r="G36" s="97"/>
      <c r="H36" s="122"/>
    </row>
    <row r="37" spans="1:8" s="17" customFormat="1" ht="18" customHeight="1">
      <c r="A37" s="66" t="s">
        <v>200</v>
      </c>
      <c r="E37" s="108"/>
    </row>
    <row r="38" spans="1:8" s="17" customFormat="1" ht="18" customHeight="1">
      <c r="A38" s="14" t="s">
        <v>201</v>
      </c>
      <c r="E38" s="108"/>
    </row>
    <row r="39" spans="1:8" s="17" customFormat="1" ht="12">
      <c r="E39" s="108"/>
    </row>
    <row r="40" spans="1:8" s="17" customFormat="1" ht="12">
      <c r="E40" s="108"/>
    </row>
    <row r="41" spans="1:8" s="17" customFormat="1" ht="12"/>
    <row r="42" spans="1:8" s="17" customFormat="1" ht="12"/>
    <row r="43" spans="1:8" s="17" customFormat="1" ht="12"/>
    <row r="44" spans="1:8" s="17" customFormat="1" ht="12"/>
    <row r="45" spans="1:8" s="17" customFormat="1" ht="12"/>
    <row r="46" spans="1:8" s="17" customFormat="1" ht="12"/>
    <row r="47" spans="1:8" s="17" customFormat="1" ht="12"/>
    <row r="48" spans="1: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row r="1021" s="17" customFormat="1" ht="12"/>
    <row r="1022" s="17" customFormat="1" ht="12"/>
    <row r="1023" s="17" customFormat="1" ht="12"/>
    <row r="1024" s="17" customFormat="1" ht="12"/>
    <row r="1025" s="17" customFormat="1" ht="12"/>
    <row r="1026" s="17" customFormat="1" ht="12"/>
    <row r="1027" s="17" customFormat="1" ht="12"/>
    <row r="1028" s="17" customFormat="1" ht="12"/>
    <row r="1029" s="17" customFormat="1" ht="12"/>
    <row r="1030" s="17" customFormat="1" ht="12"/>
    <row r="1031" s="17" customFormat="1" ht="12"/>
    <row r="1032" s="17" customFormat="1" ht="12"/>
    <row r="1033" s="17" customFormat="1" ht="12"/>
    <row r="1034" s="17" customFormat="1" ht="12"/>
    <row r="1035" s="17" customFormat="1" ht="12"/>
    <row r="1036" s="17" customFormat="1" ht="12"/>
  </sheetData>
  <mergeCells count="10">
    <mergeCell ref="A1:H1"/>
    <mergeCell ref="A6:A8"/>
    <mergeCell ref="B6:B8"/>
    <mergeCell ref="C6:C8"/>
    <mergeCell ref="D6:G6"/>
    <mergeCell ref="H6:H8"/>
    <mergeCell ref="D7:D8"/>
    <mergeCell ref="E7:E8"/>
    <mergeCell ref="F7:F8"/>
    <mergeCell ref="G7:G8"/>
  </mergeCells>
  <phoneticPr fontId="19"/>
  <pageMargins left="0.59055118110236227" right="0.59055118110236227" top="0.59055118110236227" bottom="0.59055118110236227" header="0.19685039370078741" footer="0.19685039370078741"/>
  <pageSetup paperSize="9" scale="97" orientation="portrait" r:id="rId1"/>
  <headerFooter>
    <oddHeader>&amp;R&amp;"ＭＳ ゴシック,標準"&amp;12商業・製造業</oddHeader>
    <oddFooter>&amp;R&amp;P / 13ページ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1022"/>
  <sheetViews>
    <sheetView zoomScaleNormal="100" workbookViewId="0">
      <selection activeCell="B11" sqref="B11"/>
    </sheetView>
  </sheetViews>
  <sheetFormatPr defaultColWidth="9" defaultRowHeight="13.2"/>
  <cols>
    <col min="1" max="1" width="18.6640625" style="14" customWidth="1"/>
    <col min="2" max="6" width="14.44140625" style="14" customWidth="1"/>
    <col min="7" max="7" width="7.21875" style="14" customWidth="1"/>
    <col min="8" max="8" width="9" style="14"/>
    <col min="9" max="9" width="10.77734375" style="14" customWidth="1"/>
    <col min="10" max="16384" width="9" style="14"/>
  </cols>
  <sheetData>
    <row r="1" spans="1:8" ht="30" customHeight="1">
      <c r="A1" s="124" t="str">
        <f>'6-1'!A1:G1</f>
        <v>山口市の統計(令和7年度)
山口市総務部デジタル推進課　℡　083-934-2748</v>
      </c>
      <c r="B1" s="124"/>
      <c r="C1" s="124"/>
      <c r="D1" s="124"/>
      <c r="E1" s="124"/>
      <c r="F1" s="124"/>
    </row>
    <row r="2" spans="1:8" ht="9" customHeight="1"/>
    <row r="3" spans="1:8" ht="15.75" customHeight="1">
      <c r="A3" s="16" t="s">
        <v>179</v>
      </c>
      <c r="B3" s="85"/>
      <c r="C3" s="85"/>
    </row>
    <row r="4" spans="1:8" s="17" customFormat="1" ht="15" customHeight="1">
      <c r="A4" s="14" t="s">
        <v>180</v>
      </c>
      <c r="B4" s="14"/>
      <c r="C4" s="14"/>
      <c r="D4" s="14"/>
      <c r="E4" s="14"/>
      <c r="F4" s="44" t="s">
        <v>14</v>
      </c>
    </row>
    <row r="5" spans="1:8" s="17" customFormat="1" ht="15" customHeight="1" thickBot="1">
      <c r="A5" s="109" t="s">
        <v>115</v>
      </c>
      <c r="B5" s="109"/>
      <c r="C5" s="109"/>
      <c r="D5" s="109"/>
      <c r="E5" s="109"/>
      <c r="F5" s="35" t="s">
        <v>116</v>
      </c>
    </row>
    <row r="6" spans="1:8" s="17" customFormat="1" ht="18" customHeight="1">
      <c r="A6" s="110" t="s">
        <v>18</v>
      </c>
      <c r="B6" s="1" t="s">
        <v>181</v>
      </c>
      <c r="C6" s="1" t="s">
        <v>182</v>
      </c>
      <c r="D6" s="1" t="s">
        <v>183</v>
      </c>
      <c r="E6" s="117" t="s">
        <v>184</v>
      </c>
      <c r="F6" s="111" t="s">
        <v>207</v>
      </c>
    </row>
    <row r="7" spans="1:8" s="17" customFormat="1" ht="3" customHeight="1">
      <c r="A7" s="89"/>
      <c r="B7" s="23"/>
      <c r="C7" s="23"/>
      <c r="D7" s="14"/>
      <c r="E7" s="23"/>
      <c r="F7" s="25"/>
    </row>
    <row r="8" spans="1:8" s="17" customFormat="1" ht="18" customHeight="1">
      <c r="A8" s="26" t="s">
        <v>22</v>
      </c>
      <c r="B8" s="30">
        <v>51</v>
      </c>
      <c r="C8" s="30">
        <v>45</v>
      </c>
      <c r="D8" s="30">
        <v>47</v>
      </c>
      <c r="E8" s="30">
        <v>69</v>
      </c>
      <c r="F8" s="31">
        <v>68</v>
      </c>
      <c r="G8" s="90"/>
    </row>
    <row r="9" spans="1:8" s="17" customFormat="1" ht="18" customHeight="1">
      <c r="A9" s="26" t="s">
        <v>23</v>
      </c>
      <c r="B9" s="30">
        <v>318</v>
      </c>
      <c r="C9" s="30">
        <v>268</v>
      </c>
      <c r="D9" s="30">
        <v>300</v>
      </c>
      <c r="E9" s="30">
        <v>332</v>
      </c>
      <c r="F9" s="31">
        <v>325</v>
      </c>
      <c r="G9" s="90"/>
    </row>
    <row r="10" spans="1:8" s="17" customFormat="1" ht="18" customHeight="1">
      <c r="A10" s="26" t="s">
        <v>185</v>
      </c>
      <c r="B10" s="30">
        <v>84403</v>
      </c>
      <c r="C10" s="30">
        <v>81889</v>
      </c>
      <c r="D10" s="30">
        <v>102068</v>
      </c>
      <c r="E10" s="30">
        <v>109488</v>
      </c>
      <c r="F10" s="31">
        <v>103357</v>
      </c>
      <c r="G10" s="90"/>
    </row>
    <row r="11" spans="1:8" s="17" customFormat="1" ht="18" customHeight="1">
      <c r="A11" s="26" t="s">
        <v>186</v>
      </c>
      <c r="B11" s="30">
        <v>267594</v>
      </c>
      <c r="C11" s="30">
        <v>304273</v>
      </c>
      <c r="D11" s="30">
        <v>414802</v>
      </c>
      <c r="E11" s="30">
        <v>447899</v>
      </c>
      <c r="F11" s="31">
        <v>342036</v>
      </c>
      <c r="G11" s="90"/>
    </row>
    <row r="12" spans="1:8" s="17" customFormat="1" ht="18" customHeight="1">
      <c r="A12" s="26" t="s">
        <v>187</v>
      </c>
      <c r="B12" s="30">
        <v>481126</v>
      </c>
      <c r="C12" s="30">
        <v>499521</v>
      </c>
      <c r="D12" s="30">
        <v>773090</v>
      </c>
      <c r="E12" s="30">
        <v>825125</v>
      </c>
      <c r="F12" s="31">
        <v>666031</v>
      </c>
      <c r="G12" s="90"/>
    </row>
    <row r="13" spans="1:8" s="17" customFormat="1" ht="18" customHeight="1">
      <c r="A13" s="26" t="s">
        <v>122</v>
      </c>
      <c r="B13" s="30">
        <v>197112</v>
      </c>
      <c r="C13" s="30">
        <v>179662</v>
      </c>
      <c r="D13" s="30">
        <v>326397</v>
      </c>
      <c r="E13" s="30">
        <v>344011</v>
      </c>
      <c r="F13" s="31">
        <v>295483</v>
      </c>
      <c r="G13" s="90"/>
    </row>
    <row r="14" spans="1:8" s="17" customFormat="1" ht="3" customHeight="1" thickBot="1">
      <c r="A14" s="112"/>
      <c r="B14" s="113"/>
      <c r="C14" s="113"/>
      <c r="D14" s="113"/>
      <c r="E14" s="113"/>
      <c r="F14" s="113"/>
      <c r="G14" s="90"/>
    </row>
    <row r="15" spans="1:8" s="17" customFormat="1" ht="15.75" customHeight="1">
      <c r="A15" s="14" t="s">
        <v>132</v>
      </c>
      <c r="B15" s="14"/>
      <c r="C15" s="14"/>
      <c r="D15" s="14"/>
      <c r="E15" s="14"/>
      <c r="F15" s="96"/>
      <c r="G15" s="96"/>
      <c r="H15" s="96"/>
    </row>
    <row r="16" spans="1:8" s="17" customFormat="1" ht="15.75" customHeight="1">
      <c r="A16" s="14" t="s">
        <v>188</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97"/>
      <c r="C19" s="97"/>
      <c r="D19" s="97"/>
      <c r="E19" s="97"/>
      <c r="F19" s="97"/>
      <c r="G19" s="97"/>
    </row>
    <row r="20" spans="1:7" s="17" customFormat="1" ht="15.75" customHeight="1">
      <c r="A20" s="14" t="s">
        <v>137</v>
      </c>
    </row>
    <row r="21" spans="1:7" ht="15.75" customHeight="1">
      <c r="A21" s="14" t="s">
        <v>189</v>
      </c>
    </row>
    <row r="22" spans="1:7" ht="15.75" customHeight="1">
      <c r="A22" s="14" t="s">
        <v>139</v>
      </c>
    </row>
    <row r="23" spans="1:7" s="17" customFormat="1" ht="12"/>
    <row r="24" spans="1:7" s="17" customFormat="1" ht="12"/>
    <row r="25" spans="1:7" s="17" customFormat="1" ht="12"/>
    <row r="26" spans="1:7" s="17" customFormat="1" ht="12"/>
    <row r="27" spans="1:7" s="17" customFormat="1" ht="12"/>
    <row r="28" spans="1:7" s="17" customFormat="1" ht="12"/>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row r="1021" s="17" customFormat="1" ht="12"/>
    <row r="1022" s="17" customFormat="1" ht="12"/>
  </sheetData>
  <mergeCells count="2">
    <mergeCell ref="A1:F1"/>
    <mergeCell ref="A18:F18"/>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1020"/>
  <sheetViews>
    <sheetView zoomScaleNormal="100" workbookViewId="0">
      <selection activeCell="B11" sqref="B11"/>
    </sheetView>
  </sheetViews>
  <sheetFormatPr defaultColWidth="9" defaultRowHeight="13.2"/>
  <cols>
    <col min="1" max="1" width="18.33203125" style="14" customWidth="1"/>
    <col min="2" max="6" width="14.33203125" style="14" customWidth="1"/>
    <col min="7" max="16384" width="9" style="14"/>
  </cols>
  <sheetData>
    <row r="1" spans="1:8" ht="30" customHeight="1">
      <c r="A1" s="124" t="str">
        <f>'6-1'!A1:G1</f>
        <v>山口市の統計(令和7年度)
山口市総務部デジタル推進課　℡　083-934-2748</v>
      </c>
      <c r="B1" s="124"/>
      <c r="C1" s="124"/>
      <c r="D1" s="124"/>
      <c r="E1" s="124"/>
    </row>
    <row r="2" spans="1:8" ht="9" customHeight="1"/>
    <row r="3" spans="1:8" ht="15.75" customHeight="1">
      <c r="A3" s="16" t="s">
        <v>190</v>
      </c>
      <c r="B3" s="85"/>
    </row>
    <row r="4" spans="1:8" s="17" customFormat="1" ht="15" customHeight="1">
      <c r="A4" s="14" t="s">
        <v>180</v>
      </c>
      <c r="B4" s="14"/>
      <c r="C4" s="14"/>
      <c r="D4" s="14"/>
      <c r="F4" s="44" t="s">
        <v>14</v>
      </c>
    </row>
    <row r="5" spans="1:8" s="17" customFormat="1" ht="15" customHeight="1" thickBot="1">
      <c r="A5" s="14" t="s">
        <v>115</v>
      </c>
      <c r="B5" s="14"/>
      <c r="C5" s="14"/>
      <c r="D5" s="14"/>
      <c r="F5" s="18" t="s">
        <v>116</v>
      </c>
    </row>
    <row r="6" spans="1:8" s="17" customFormat="1" ht="18" customHeight="1">
      <c r="A6" s="19" t="s">
        <v>18</v>
      </c>
      <c r="B6" s="1" t="s">
        <v>191</v>
      </c>
      <c r="C6" s="20">
        <v>2</v>
      </c>
      <c r="D6" s="1">
        <v>3</v>
      </c>
      <c r="E6" s="20">
        <v>4</v>
      </c>
      <c r="F6" s="21">
        <v>5</v>
      </c>
    </row>
    <row r="7" spans="1:8" s="17" customFormat="1" ht="3" customHeight="1">
      <c r="A7" s="89"/>
      <c r="B7" s="14"/>
      <c r="C7" s="23"/>
      <c r="D7" s="23"/>
      <c r="E7" s="23"/>
      <c r="F7" s="25"/>
    </row>
    <row r="8" spans="1:8" s="17" customFormat="1" ht="18" customHeight="1">
      <c r="A8" s="26" t="s">
        <v>22</v>
      </c>
      <c r="B8" s="30">
        <v>38</v>
      </c>
      <c r="C8" s="30">
        <v>38</v>
      </c>
      <c r="D8" s="30">
        <v>38</v>
      </c>
      <c r="E8" s="30">
        <v>37</v>
      </c>
      <c r="F8" s="31">
        <v>39</v>
      </c>
      <c r="G8" s="90"/>
    </row>
    <row r="9" spans="1:8" s="17" customFormat="1" ht="18" customHeight="1">
      <c r="A9" s="26" t="s">
        <v>23</v>
      </c>
      <c r="B9" s="30">
        <v>556</v>
      </c>
      <c r="C9" s="30">
        <v>545</v>
      </c>
      <c r="D9" s="30">
        <v>559</v>
      </c>
      <c r="E9" s="30">
        <v>532</v>
      </c>
      <c r="F9" s="31">
        <v>561</v>
      </c>
      <c r="G9" s="90"/>
    </row>
    <row r="10" spans="1:8" s="17" customFormat="1" ht="18" customHeight="1">
      <c r="A10" s="26" t="s">
        <v>185</v>
      </c>
      <c r="B10" s="30">
        <v>153941</v>
      </c>
      <c r="C10" s="30">
        <v>164212</v>
      </c>
      <c r="D10" s="30">
        <v>169691</v>
      </c>
      <c r="E10" s="30">
        <v>153310</v>
      </c>
      <c r="F10" s="31">
        <v>168581</v>
      </c>
      <c r="G10" s="90"/>
    </row>
    <row r="11" spans="1:8" s="17" customFormat="1" ht="18" customHeight="1">
      <c r="A11" s="26" t="s">
        <v>186</v>
      </c>
      <c r="B11" s="30">
        <v>484608</v>
      </c>
      <c r="C11" s="30">
        <v>863893</v>
      </c>
      <c r="D11" s="30">
        <v>913766</v>
      </c>
      <c r="E11" s="30">
        <v>603695</v>
      </c>
      <c r="F11" s="31">
        <v>765349</v>
      </c>
      <c r="G11" s="90"/>
    </row>
    <row r="12" spans="1:8" s="17" customFormat="1" ht="18" customHeight="1">
      <c r="A12" s="26" t="s">
        <v>187</v>
      </c>
      <c r="B12" s="30">
        <v>855012</v>
      </c>
      <c r="C12" s="30">
        <v>1155678</v>
      </c>
      <c r="D12" s="30">
        <v>1363418</v>
      </c>
      <c r="E12" s="30">
        <v>1180103</v>
      </c>
      <c r="F12" s="31">
        <v>1437095</v>
      </c>
      <c r="G12" s="90"/>
    </row>
    <row r="13" spans="1:8" s="17" customFormat="1" ht="18" customHeight="1">
      <c r="A13" s="26" t="s">
        <v>122</v>
      </c>
      <c r="B13" s="30">
        <v>343919</v>
      </c>
      <c r="C13" s="30">
        <v>269099</v>
      </c>
      <c r="D13" s="30">
        <v>411016</v>
      </c>
      <c r="E13" s="30">
        <v>524902</v>
      </c>
      <c r="F13" s="31">
        <v>611679</v>
      </c>
      <c r="G13" s="90"/>
    </row>
    <row r="14" spans="1:8" s="17" customFormat="1" ht="3" customHeight="1" thickBot="1">
      <c r="A14" s="112"/>
      <c r="B14" s="113"/>
      <c r="C14" s="113"/>
      <c r="D14" s="113"/>
      <c r="E14" s="102"/>
      <c r="F14" s="102"/>
    </row>
    <row r="15" spans="1:8" s="17" customFormat="1" ht="15.75" customHeight="1">
      <c r="A15" s="14" t="s">
        <v>132</v>
      </c>
      <c r="B15" s="14"/>
      <c r="C15" s="14"/>
      <c r="D15" s="14"/>
      <c r="E15" s="14"/>
      <c r="F15" s="96"/>
      <c r="G15" s="96"/>
      <c r="H15" s="96"/>
    </row>
    <row r="16" spans="1:8" s="17" customFormat="1" ht="15.75" customHeight="1">
      <c r="A16" s="14" t="s">
        <v>192</v>
      </c>
      <c r="B16" s="14"/>
      <c r="C16" s="14"/>
      <c r="D16" s="14"/>
      <c r="E16" s="14"/>
      <c r="F16" s="96"/>
      <c r="G16" s="96"/>
      <c r="H16" s="96"/>
    </row>
    <row r="17" spans="1:7" s="17" customFormat="1" ht="15.75" customHeight="1">
      <c r="A17" s="66" t="s">
        <v>134</v>
      </c>
      <c r="B17" s="14"/>
      <c r="C17" s="14"/>
      <c r="D17" s="14"/>
      <c r="E17" s="14"/>
      <c r="F17" s="96"/>
      <c r="G17" s="96"/>
    </row>
    <row r="18" spans="1:7" s="17" customFormat="1" ht="15.75" customHeight="1">
      <c r="A18" s="134" t="s">
        <v>135</v>
      </c>
      <c r="B18" s="134"/>
      <c r="C18" s="134"/>
      <c r="D18" s="134"/>
      <c r="E18" s="134"/>
      <c r="F18" s="134"/>
      <c r="G18" s="97"/>
    </row>
    <row r="19" spans="1:7" s="17" customFormat="1" ht="15.75" customHeight="1">
      <c r="A19" s="66" t="s">
        <v>136</v>
      </c>
      <c r="B19" s="97"/>
      <c r="C19" s="97"/>
      <c r="D19" s="97"/>
      <c r="E19" s="97"/>
      <c r="F19" s="97"/>
      <c r="G19" s="97"/>
    </row>
    <row r="20" spans="1:7" s="17" customFormat="1" ht="15.75" customHeight="1">
      <c r="A20" s="14" t="s">
        <v>137</v>
      </c>
      <c r="B20" s="14"/>
      <c r="C20" s="14"/>
      <c r="D20" s="14"/>
      <c r="E20" s="14"/>
      <c r="F20" s="14"/>
      <c r="G20" s="14"/>
    </row>
    <row r="21" spans="1:7" s="17" customFormat="1" ht="15.75" customHeight="1">
      <c r="A21" s="66"/>
      <c r="B21" s="14"/>
      <c r="C21" s="14"/>
      <c r="D21" s="14"/>
      <c r="E21" s="14"/>
      <c r="F21" s="14"/>
      <c r="G21" s="14"/>
    </row>
    <row r="22" spans="1:7" s="115" customFormat="1" ht="18" customHeight="1">
      <c r="A22" s="14"/>
      <c r="B22" s="114"/>
      <c r="C22" s="114"/>
      <c r="D22" s="114"/>
      <c r="E22" s="114"/>
    </row>
    <row r="23" spans="1:7" s="17" customFormat="1">
      <c r="A23" s="14"/>
      <c r="D23" s="108"/>
    </row>
    <row r="24" spans="1:7" s="17" customFormat="1">
      <c r="A24" s="66"/>
    </row>
    <row r="25" spans="1:7" s="17" customFormat="1">
      <c r="A25" s="66"/>
    </row>
    <row r="26" spans="1:7" s="17" customFormat="1">
      <c r="A26" s="66"/>
    </row>
    <row r="27" spans="1:7" s="17" customFormat="1">
      <c r="A27" s="66"/>
    </row>
    <row r="28" spans="1:7" s="17" customFormat="1">
      <c r="A28" s="23"/>
    </row>
    <row r="29" spans="1:7" s="17" customFormat="1" ht="12"/>
    <row r="30" spans="1:7" s="17" customFormat="1" ht="12"/>
    <row r="31" spans="1:7" s="17" customFormat="1" ht="12"/>
    <row r="32" spans="1:7" s="17" customFormat="1" ht="12"/>
    <row r="33" s="17" customFormat="1" ht="12"/>
    <row r="34" s="17" customFormat="1" ht="12"/>
    <row r="35" s="17" customFormat="1" ht="12"/>
    <row r="36" s="17" customFormat="1" ht="12"/>
    <row r="37" s="17" customFormat="1" ht="12"/>
    <row r="38" s="17" customFormat="1" ht="12"/>
    <row r="39" s="17" customFormat="1" ht="12"/>
    <row r="40" s="17" customFormat="1" ht="12"/>
    <row r="41" s="17" customFormat="1" ht="12"/>
    <row r="42" s="17" customFormat="1" ht="12"/>
    <row r="43" s="17" customFormat="1" ht="12"/>
    <row r="44" s="17" customFormat="1" ht="12"/>
    <row r="45" s="17" customFormat="1" ht="12"/>
    <row r="46" s="17" customFormat="1" ht="12"/>
    <row r="47" s="17" customFormat="1" ht="12"/>
    <row r="48" s="17" customFormat="1" ht="12"/>
    <row r="49" s="17" customFormat="1" ht="12"/>
    <row r="50" s="17" customFormat="1" ht="12"/>
    <row r="51" s="17" customFormat="1" ht="12"/>
    <row r="52" s="17" customFormat="1" ht="12"/>
    <row r="53" s="17" customFormat="1" ht="12"/>
    <row r="54" s="17" customFormat="1" ht="12"/>
    <row r="55" s="17" customFormat="1" ht="12"/>
    <row r="56" s="17" customFormat="1" ht="12"/>
    <row r="57" s="17" customFormat="1" ht="12"/>
    <row r="58" s="17" customFormat="1" ht="12"/>
    <row r="59" s="17" customFormat="1" ht="12"/>
    <row r="60" s="17" customFormat="1" ht="12"/>
    <row r="61" s="17" customFormat="1" ht="12"/>
    <row r="62" s="17" customFormat="1" ht="12"/>
    <row r="63" s="17" customFormat="1" ht="12"/>
    <row r="64" s="17" customFormat="1" ht="12"/>
    <row r="65" s="17" customFormat="1" ht="12"/>
    <row r="66" s="17" customFormat="1" ht="12"/>
    <row r="67" s="17" customFormat="1" ht="12"/>
    <row r="68" s="17" customFormat="1" ht="12"/>
    <row r="69" s="17" customFormat="1" ht="12"/>
    <row r="70" s="17" customFormat="1" ht="12"/>
    <row r="71" s="17" customFormat="1" ht="12"/>
    <row r="72" s="17" customFormat="1" ht="12"/>
    <row r="73" s="17" customFormat="1" ht="12"/>
    <row r="74" s="17" customFormat="1" ht="12"/>
    <row r="75" s="17" customFormat="1" ht="12"/>
    <row r="76" s="17" customFormat="1" ht="12"/>
    <row r="77" s="17" customFormat="1" ht="12"/>
    <row r="78" s="17" customFormat="1" ht="12"/>
    <row r="79" s="17" customFormat="1" ht="12"/>
    <row r="80" s="17" customFormat="1" ht="12"/>
    <row r="81" s="17" customFormat="1" ht="12"/>
    <row r="82" s="17" customFormat="1" ht="12"/>
    <row r="83" s="17" customFormat="1" ht="12"/>
    <row r="84" s="17" customFormat="1" ht="12"/>
    <row r="85" s="17" customFormat="1" ht="12"/>
    <row r="86" s="17" customFormat="1" ht="12"/>
    <row r="87" s="17" customFormat="1" ht="12"/>
    <row r="88" s="17" customFormat="1" ht="12"/>
    <row r="89" s="17" customFormat="1" ht="12"/>
    <row r="90" s="17" customFormat="1" ht="12"/>
    <row r="91" s="17" customFormat="1" ht="12"/>
    <row r="92" s="17" customFormat="1" ht="12"/>
    <row r="93" s="17" customFormat="1" ht="12"/>
    <row r="94" s="17" customFormat="1" ht="12"/>
    <row r="95" s="17" customFormat="1" ht="12"/>
    <row r="96" s="17" customFormat="1" ht="12"/>
    <row r="97" s="17" customFormat="1" ht="12"/>
    <row r="98" s="17" customFormat="1" ht="12"/>
    <row r="99" s="17" customFormat="1" ht="12"/>
    <row r="100" s="17" customFormat="1" ht="12"/>
    <row r="101" s="17" customFormat="1" ht="12"/>
    <row r="102" s="17" customFormat="1" ht="12"/>
    <row r="103" s="17" customFormat="1" ht="12"/>
    <row r="104" s="17" customFormat="1" ht="12"/>
    <row r="105" s="17" customFormat="1" ht="12"/>
    <row r="106" s="17" customFormat="1" ht="12"/>
    <row r="107" s="17" customFormat="1" ht="12"/>
    <row r="108" s="17" customFormat="1" ht="12"/>
    <row r="109" s="17" customFormat="1" ht="12"/>
    <row r="110" s="17" customFormat="1" ht="12"/>
    <row r="111" s="17" customFormat="1" ht="12"/>
    <row r="112" s="17" customFormat="1" ht="12"/>
    <row r="113" s="17" customFormat="1" ht="12"/>
    <row r="114" s="17" customFormat="1" ht="12"/>
    <row r="115" s="17" customFormat="1" ht="12"/>
    <row r="116" s="17" customFormat="1" ht="12"/>
    <row r="117" s="17" customFormat="1" ht="12"/>
    <row r="118" s="17" customFormat="1" ht="12"/>
    <row r="119" s="17" customFormat="1" ht="12"/>
    <row r="120" s="17" customFormat="1" ht="12"/>
    <row r="121" s="17" customFormat="1" ht="12"/>
    <row r="122" s="17" customFormat="1" ht="12"/>
    <row r="123" s="17" customFormat="1" ht="12"/>
    <row r="124" s="17" customFormat="1" ht="12"/>
    <row r="125" s="17" customFormat="1" ht="12"/>
    <row r="126" s="17" customFormat="1" ht="12"/>
    <row r="127" s="17" customFormat="1" ht="12"/>
    <row r="128" s="17" customFormat="1" ht="12"/>
    <row r="129" s="17" customFormat="1" ht="12"/>
    <row r="130" s="17" customFormat="1" ht="12"/>
    <row r="131" s="17" customFormat="1" ht="12"/>
    <row r="132" s="17" customFormat="1" ht="12"/>
    <row r="133" s="17" customFormat="1" ht="12"/>
    <row r="134" s="17" customFormat="1" ht="12"/>
    <row r="135" s="17" customFormat="1" ht="12"/>
    <row r="136" s="17" customFormat="1" ht="12"/>
    <row r="137" s="17" customFormat="1" ht="12"/>
    <row r="138" s="17" customFormat="1" ht="12"/>
    <row r="139" s="17" customFormat="1" ht="12"/>
    <row r="140" s="17" customFormat="1" ht="12"/>
    <row r="141" s="17" customFormat="1" ht="12"/>
    <row r="142" s="17" customFormat="1" ht="12"/>
    <row r="143" s="17" customFormat="1" ht="12"/>
    <row r="144" s="17" customFormat="1" ht="12"/>
    <row r="145" s="17" customFormat="1" ht="12"/>
    <row r="146" s="17" customFormat="1" ht="12"/>
    <row r="147" s="17" customFormat="1" ht="12"/>
    <row r="148" s="17" customFormat="1" ht="12"/>
    <row r="149" s="17" customFormat="1" ht="12"/>
    <row r="150" s="17" customFormat="1" ht="12"/>
    <row r="151" s="17" customFormat="1" ht="12"/>
    <row r="152" s="17" customFormat="1" ht="12"/>
    <row r="153" s="17" customFormat="1" ht="12"/>
    <row r="154" s="17" customFormat="1" ht="12"/>
    <row r="155" s="17" customFormat="1" ht="12"/>
    <row r="156" s="17" customFormat="1" ht="12"/>
    <row r="157" s="17" customFormat="1" ht="12"/>
    <row r="158" s="17" customFormat="1" ht="12"/>
    <row r="159" s="17" customFormat="1" ht="12"/>
    <row r="160" s="17" customFormat="1" ht="12"/>
    <row r="161" s="17" customFormat="1" ht="12"/>
    <row r="162" s="17" customFormat="1" ht="12"/>
    <row r="163" s="17" customFormat="1" ht="12"/>
    <row r="164" s="17" customFormat="1" ht="12"/>
    <row r="165" s="17" customFormat="1" ht="12"/>
    <row r="166" s="17" customFormat="1" ht="12"/>
    <row r="167" s="17" customFormat="1" ht="12"/>
    <row r="168" s="17" customFormat="1" ht="12"/>
    <row r="169" s="17" customFormat="1" ht="12"/>
    <row r="170" s="17" customFormat="1" ht="12"/>
    <row r="171" s="17" customFormat="1" ht="12"/>
    <row r="172" s="17" customFormat="1" ht="12"/>
    <row r="173" s="17" customFormat="1" ht="12"/>
    <row r="174" s="17" customFormat="1" ht="12"/>
    <row r="175" s="17" customFormat="1" ht="12"/>
    <row r="176" s="17" customFormat="1" ht="12"/>
    <row r="177" s="17" customFormat="1" ht="12"/>
    <row r="178" s="17" customFormat="1" ht="12"/>
    <row r="179" s="17" customFormat="1" ht="12"/>
    <row r="180" s="17" customFormat="1" ht="12"/>
    <row r="181" s="17" customFormat="1" ht="12"/>
    <row r="182" s="17" customFormat="1" ht="12"/>
    <row r="183" s="17" customFormat="1" ht="12"/>
    <row r="184" s="17" customFormat="1" ht="12"/>
    <row r="185" s="17" customFormat="1" ht="12"/>
    <row r="186" s="17" customFormat="1" ht="12"/>
    <row r="187" s="17" customFormat="1" ht="12"/>
    <row r="188" s="17" customFormat="1" ht="12"/>
    <row r="189" s="17" customFormat="1" ht="12"/>
    <row r="190" s="17" customFormat="1" ht="12"/>
    <row r="191" s="17" customFormat="1" ht="12"/>
    <row r="192" s="17" customFormat="1" ht="12"/>
    <row r="193" s="17" customFormat="1" ht="12"/>
    <row r="194" s="17" customFormat="1" ht="12"/>
    <row r="195" s="17" customFormat="1" ht="12"/>
    <row r="196" s="17" customFormat="1" ht="12"/>
    <row r="197" s="17" customFormat="1" ht="12"/>
    <row r="198" s="17" customFormat="1" ht="12"/>
    <row r="199" s="17" customFormat="1" ht="12"/>
    <row r="200" s="17" customFormat="1" ht="12"/>
    <row r="201" s="17" customFormat="1" ht="12"/>
    <row r="202" s="17" customFormat="1" ht="12"/>
    <row r="203" s="17" customFormat="1" ht="12"/>
    <row r="204" s="17" customFormat="1" ht="12"/>
    <row r="205" s="17" customFormat="1" ht="12"/>
    <row r="206" s="17" customFormat="1" ht="12"/>
    <row r="207" s="17" customFormat="1" ht="12"/>
    <row r="208" s="17" customFormat="1" ht="12"/>
    <row r="209" s="17" customFormat="1" ht="12"/>
    <row r="210" s="17" customFormat="1" ht="12"/>
    <row r="211" s="17" customFormat="1" ht="12"/>
    <row r="212" s="17" customFormat="1" ht="12"/>
    <row r="213" s="17" customFormat="1" ht="12"/>
    <row r="214" s="17" customFormat="1" ht="12"/>
    <row r="215" s="17" customFormat="1" ht="12"/>
    <row r="216" s="17" customFormat="1" ht="12"/>
    <row r="217" s="17" customFormat="1" ht="12"/>
    <row r="218" s="17" customFormat="1" ht="12"/>
    <row r="219" s="17" customFormat="1" ht="12"/>
    <row r="220" s="17" customFormat="1" ht="12"/>
    <row r="221" s="17" customFormat="1" ht="12"/>
    <row r="222" s="17" customFormat="1" ht="12"/>
    <row r="223" s="17" customFormat="1" ht="12"/>
    <row r="224" s="17" customFormat="1" ht="12"/>
    <row r="225" s="17" customFormat="1" ht="12"/>
    <row r="226" s="17" customFormat="1" ht="12"/>
    <row r="227" s="17" customFormat="1" ht="12"/>
    <row r="228" s="17" customFormat="1" ht="12"/>
    <row r="229" s="17" customFormat="1" ht="12"/>
    <row r="230" s="17" customFormat="1" ht="12"/>
    <row r="231" s="17" customFormat="1" ht="12"/>
    <row r="232" s="17" customFormat="1" ht="12"/>
    <row r="233" s="17" customFormat="1" ht="12"/>
    <row r="234" s="17" customFormat="1" ht="12"/>
    <row r="235" s="17" customFormat="1" ht="12"/>
    <row r="236" s="17" customFormat="1" ht="12"/>
    <row r="237" s="17" customFormat="1" ht="12"/>
    <row r="238" s="17" customFormat="1" ht="12"/>
    <row r="239" s="17" customFormat="1" ht="12"/>
    <row r="240" s="17" customFormat="1" ht="12"/>
    <row r="241" s="17" customFormat="1" ht="12"/>
    <row r="242" s="17" customFormat="1" ht="12"/>
    <row r="243" s="17" customFormat="1" ht="12"/>
    <row r="244" s="17" customFormat="1" ht="12"/>
    <row r="245" s="17" customFormat="1" ht="12"/>
    <row r="246" s="17" customFormat="1" ht="12"/>
    <row r="247" s="17" customFormat="1" ht="12"/>
    <row r="248" s="17" customFormat="1" ht="12"/>
    <row r="249" s="17" customFormat="1" ht="12"/>
    <row r="250" s="17" customFormat="1" ht="12"/>
    <row r="251" s="17" customFormat="1" ht="12"/>
    <row r="252" s="17" customFormat="1" ht="12"/>
    <row r="253" s="17" customFormat="1" ht="12"/>
    <row r="254" s="17" customFormat="1" ht="12"/>
    <row r="255" s="17" customFormat="1" ht="12"/>
    <row r="256" s="17" customFormat="1" ht="12"/>
    <row r="257" s="17" customFormat="1" ht="12"/>
    <row r="258" s="17" customFormat="1" ht="12"/>
    <row r="259" s="17" customFormat="1" ht="12"/>
    <row r="260" s="17" customFormat="1" ht="12"/>
    <row r="261" s="17" customFormat="1" ht="12"/>
    <row r="262" s="17" customFormat="1" ht="12"/>
    <row r="263" s="17" customFormat="1" ht="12"/>
    <row r="264" s="17" customFormat="1" ht="12"/>
    <row r="265" s="17" customFormat="1" ht="12"/>
    <row r="266" s="17" customFormat="1" ht="12"/>
    <row r="267" s="17" customFormat="1" ht="12"/>
    <row r="268" s="17" customFormat="1" ht="12"/>
    <row r="269" s="17" customFormat="1" ht="12"/>
    <row r="270" s="17" customFormat="1" ht="12"/>
    <row r="271" s="17" customFormat="1" ht="12"/>
    <row r="272" s="17" customFormat="1" ht="12"/>
    <row r="273" s="17" customFormat="1" ht="12"/>
    <row r="274" s="17" customFormat="1" ht="12"/>
    <row r="275" s="17" customFormat="1" ht="12"/>
    <row r="276" s="17" customFormat="1" ht="12"/>
    <row r="277" s="17" customFormat="1" ht="12"/>
    <row r="278" s="17" customFormat="1" ht="12"/>
    <row r="279" s="17" customFormat="1" ht="12"/>
    <row r="280" s="17" customFormat="1" ht="12"/>
    <row r="281" s="17" customFormat="1" ht="12"/>
    <row r="282" s="17" customFormat="1" ht="12"/>
    <row r="283" s="17" customFormat="1" ht="12"/>
    <row r="284" s="17" customFormat="1" ht="12"/>
    <row r="285" s="17" customFormat="1" ht="12"/>
    <row r="286" s="17" customFormat="1" ht="12"/>
    <row r="287" s="17" customFormat="1" ht="12"/>
    <row r="288" s="17" customFormat="1" ht="12"/>
    <row r="289" s="17" customFormat="1" ht="12"/>
    <row r="290" s="17" customFormat="1" ht="12"/>
    <row r="291" s="17" customFormat="1" ht="12"/>
    <row r="292" s="17" customFormat="1" ht="12"/>
    <row r="293" s="17" customFormat="1" ht="12"/>
    <row r="294" s="17" customFormat="1" ht="12"/>
    <row r="295" s="17" customFormat="1" ht="12"/>
    <row r="296" s="17" customFormat="1" ht="12"/>
    <row r="297" s="17" customFormat="1" ht="12"/>
    <row r="298" s="17" customFormat="1" ht="12"/>
    <row r="299" s="17" customFormat="1" ht="12"/>
    <row r="300" s="17" customFormat="1" ht="12"/>
    <row r="301" s="17" customFormat="1" ht="12"/>
    <row r="302" s="17" customFormat="1" ht="12"/>
    <row r="303" s="17" customFormat="1" ht="12"/>
    <row r="304" s="17" customFormat="1" ht="12"/>
    <row r="305" s="17" customFormat="1" ht="12"/>
    <row r="306" s="17" customFormat="1" ht="12"/>
    <row r="307" s="17" customFormat="1" ht="12"/>
    <row r="308" s="17" customFormat="1" ht="12"/>
    <row r="309" s="17" customFormat="1" ht="12"/>
    <row r="310" s="17" customFormat="1" ht="12"/>
    <row r="311" s="17" customFormat="1" ht="12"/>
    <row r="312" s="17" customFormat="1" ht="12"/>
    <row r="313" s="17" customFormat="1" ht="12"/>
    <row r="314" s="17" customFormat="1" ht="12"/>
    <row r="315" s="17" customFormat="1" ht="12"/>
    <row r="316" s="17" customFormat="1" ht="12"/>
    <row r="317" s="17" customFormat="1" ht="12"/>
    <row r="318" s="17" customFormat="1" ht="12"/>
    <row r="319" s="17" customFormat="1" ht="12"/>
    <row r="320" s="17" customFormat="1" ht="12"/>
    <row r="321" s="17" customFormat="1" ht="12"/>
    <row r="322" s="17" customFormat="1" ht="12"/>
    <row r="323" s="17" customFormat="1" ht="12"/>
    <row r="324" s="17" customFormat="1" ht="12"/>
    <row r="325" s="17" customFormat="1" ht="12"/>
    <row r="326" s="17" customFormat="1" ht="12"/>
    <row r="327" s="17" customFormat="1" ht="12"/>
    <row r="328" s="17" customFormat="1" ht="12"/>
    <row r="329" s="17" customFormat="1" ht="12"/>
    <row r="330" s="17" customFormat="1" ht="12"/>
    <row r="331" s="17" customFormat="1" ht="12"/>
    <row r="332" s="17" customFormat="1" ht="12"/>
    <row r="333" s="17" customFormat="1" ht="12"/>
    <row r="334" s="17" customFormat="1" ht="12"/>
    <row r="335" s="17" customFormat="1" ht="12"/>
    <row r="336" s="17" customFormat="1" ht="12"/>
    <row r="337" s="17" customFormat="1" ht="12"/>
    <row r="338" s="17" customFormat="1" ht="12"/>
    <row r="339" s="17" customFormat="1" ht="12"/>
    <row r="340" s="17" customFormat="1" ht="12"/>
    <row r="341" s="17" customFormat="1" ht="12"/>
    <row r="342" s="17" customFormat="1" ht="12"/>
    <row r="343" s="17" customFormat="1" ht="12"/>
    <row r="344" s="17" customFormat="1" ht="12"/>
    <row r="345" s="17" customFormat="1" ht="12"/>
    <row r="346" s="17" customFormat="1" ht="12"/>
    <row r="347" s="17" customFormat="1" ht="12"/>
    <row r="348" s="17" customFormat="1" ht="12"/>
    <row r="349" s="17" customFormat="1" ht="12"/>
    <row r="350" s="17" customFormat="1" ht="12"/>
    <row r="351" s="17" customFormat="1" ht="12"/>
    <row r="352" s="17" customFormat="1" ht="12"/>
    <row r="353" s="17" customFormat="1" ht="12"/>
    <row r="354" s="17" customFormat="1" ht="12"/>
    <row r="355" s="17" customFormat="1" ht="12"/>
    <row r="356" s="17" customFormat="1" ht="12"/>
    <row r="357" s="17" customFormat="1" ht="12"/>
    <row r="358" s="17" customFormat="1" ht="12"/>
    <row r="359" s="17" customFormat="1" ht="12"/>
    <row r="360" s="17" customFormat="1" ht="12"/>
    <row r="361" s="17" customFormat="1" ht="12"/>
    <row r="362" s="17" customFormat="1" ht="12"/>
    <row r="363" s="17" customFormat="1" ht="12"/>
    <row r="364" s="17" customFormat="1" ht="12"/>
    <row r="365" s="17" customFormat="1" ht="12"/>
    <row r="366" s="17" customFormat="1" ht="12"/>
    <row r="367" s="17" customFormat="1" ht="12"/>
    <row r="368" s="17" customFormat="1" ht="12"/>
    <row r="369" s="17" customFormat="1" ht="12"/>
    <row r="370" s="17" customFormat="1" ht="12"/>
    <row r="371" s="17" customFormat="1" ht="12"/>
    <row r="372" s="17" customFormat="1" ht="12"/>
    <row r="373" s="17" customFormat="1" ht="12"/>
    <row r="374" s="17" customFormat="1" ht="12"/>
    <row r="375" s="17" customFormat="1" ht="12"/>
    <row r="376" s="17" customFormat="1" ht="12"/>
    <row r="377" s="17" customFormat="1" ht="12"/>
    <row r="378" s="17" customFormat="1" ht="12"/>
    <row r="379" s="17" customFormat="1" ht="12"/>
    <row r="380" s="17" customFormat="1" ht="12"/>
    <row r="381" s="17" customFormat="1" ht="12"/>
    <row r="382" s="17" customFormat="1" ht="12"/>
    <row r="383" s="17" customFormat="1" ht="12"/>
    <row r="384" s="17" customFormat="1" ht="12"/>
    <row r="385" s="17" customFormat="1" ht="12"/>
    <row r="386" s="17" customFormat="1" ht="12"/>
    <row r="387" s="17" customFormat="1" ht="12"/>
    <row r="388" s="17" customFormat="1" ht="12"/>
    <row r="389" s="17" customFormat="1" ht="12"/>
    <row r="390" s="17" customFormat="1" ht="12"/>
    <row r="391" s="17" customFormat="1" ht="12"/>
    <row r="392" s="17" customFormat="1" ht="12"/>
    <row r="393" s="17" customFormat="1" ht="12"/>
    <row r="394" s="17" customFormat="1" ht="12"/>
    <row r="395" s="17" customFormat="1" ht="12"/>
    <row r="396" s="17" customFormat="1" ht="12"/>
    <row r="397" s="17" customFormat="1" ht="12"/>
    <row r="398" s="17" customFormat="1" ht="12"/>
    <row r="399" s="17" customFormat="1" ht="12"/>
    <row r="400" s="17" customFormat="1" ht="12"/>
    <row r="401" s="17" customFormat="1" ht="12"/>
    <row r="402" s="17" customFormat="1" ht="12"/>
    <row r="403" s="17" customFormat="1" ht="12"/>
    <row r="404" s="17" customFormat="1" ht="12"/>
    <row r="405" s="17" customFormat="1" ht="12"/>
    <row r="406" s="17" customFormat="1" ht="12"/>
    <row r="407" s="17" customFormat="1" ht="12"/>
    <row r="408" s="17" customFormat="1" ht="12"/>
    <row r="409" s="17" customFormat="1" ht="12"/>
    <row r="410" s="17" customFormat="1" ht="12"/>
    <row r="411" s="17" customFormat="1" ht="12"/>
    <row r="412" s="17" customFormat="1" ht="12"/>
    <row r="413" s="17" customFormat="1" ht="12"/>
    <row r="414" s="17" customFormat="1" ht="12"/>
    <row r="415" s="17" customFormat="1" ht="12"/>
    <row r="416" s="17" customFormat="1" ht="12"/>
    <row r="417" s="17" customFormat="1" ht="12"/>
    <row r="418" s="17" customFormat="1" ht="12"/>
    <row r="419" s="17" customFormat="1" ht="12"/>
    <row r="420" s="17" customFormat="1" ht="12"/>
    <row r="421" s="17" customFormat="1" ht="12"/>
    <row r="422" s="17" customFormat="1" ht="12"/>
    <row r="423" s="17" customFormat="1" ht="12"/>
    <row r="424" s="17" customFormat="1" ht="12"/>
    <row r="425" s="17" customFormat="1" ht="12"/>
    <row r="426" s="17" customFormat="1" ht="12"/>
    <row r="427" s="17" customFormat="1" ht="12"/>
    <row r="428" s="17" customFormat="1" ht="12"/>
    <row r="429" s="17" customFormat="1" ht="12"/>
    <row r="430" s="17" customFormat="1" ht="12"/>
    <row r="431" s="17" customFormat="1" ht="12"/>
    <row r="432" s="17" customFormat="1" ht="12"/>
    <row r="433" s="17" customFormat="1" ht="12"/>
    <row r="434" s="17" customFormat="1" ht="12"/>
    <row r="435" s="17" customFormat="1" ht="12"/>
    <row r="436" s="17" customFormat="1" ht="12"/>
    <row r="437" s="17" customFormat="1" ht="12"/>
    <row r="438" s="17" customFormat="1" ht="12"/>
    <row r="439" s="17" customFormat="1" ht="12"/>
    <row r="440" s="17" customFormat="1" ht="12"/>
    <row r="441" s="17" customFormat="1" ht="12"/>
    <row r="442" s="17" customFormat="1" ht="12"/>
    <row r="443" s="17" customFormat="1" ht="12"/>
    <row r="444" s="17" customFormat="1" ht="12"/>
    <row r="445" s="17" customFormat="1" ht="12"/>
    <row r="446" s="17" customFormat="1" ht="12"/>
    <row r="447" s="17" customFormat="1" ht="12"/>
    <row r="448" s="17" customFormat="1" ht="12"/>
    <row r="449" s="17" customFormat="1" ht="12"/>
    <row r="450" s="17" customFormat="1" ht="12"/>
    <row r="451" s="17" customFormat="1" ht="12"/>
    <row r="452" s="17" customFormat="1" ht="12"/>
    <row r="453" s="17" customFormat="1" ht="12"/>
    <row r="454" s="17" customFormat="1" ht="12"/>
    <row r="455" s="17" customFormat="1" ht="12"/>
    <row r="456" s="17" customFormat="1" ht="12"/>
    <row r="457" s="17" customFormat="1" ht="12"/>
    <row r="458" s="17" customFormat="1" ht="12"/>
    <row r="459" s="17" customFormat="1" ht="12"/>
    <row r="460" s="17" customFormat="1" ht="12"/>
    <row r="461" s="17" customFormat="1" ht="12"/>
    <row r="462" s="17" customFormat="1" ht="12"/>
    <row r="463" s="17" customFormat="1" ht="12"/>
    <row r="464" s="17" customFormat="1" ht="12"/>
    <row r="465" s="17" customFormat="1" ht="12"/>
    <row r="466" s="17" customFormat="1" ht="12"/>
    <row r="467" s="17" customFormat="1" ht="12"/>
    <row r="468" s="17" customFormat="1" ht="12"/>
    <row r="469" s="17" customFormat="1" ht="12"/>
    <row r="470" s="17" customFormat="1" ht="12"/>
    <row r="471" s="17" customFormat="1" ht="12"/>
    <row r="472" s="17" customFormat="1" ht="12"/>
    <row r="473" s="17" customFormat="1" ht="12"/>
    <row r="474" s="17" customFormat="1" ht="12"/>
    <row r="475" s="17" customFormat="1" ht="12"/>
    <row r="476" s="17" customFormat="1" ht="12"/>
    <row r="477" s="17" customFormat="1" ht="12"/>
    <row r="478" s="17" customFormat="1" ht="12"/>
    <row r="479" s="17" customFormat="1" ht="12"/>
    <row r="480" s="17" customFormat="1" ht="12"/>
    <row r="481" s="17" customFormat="1" ht="12"/>
    <row r="482" s="17" customFormat="1" ht="12"/>
    <row r="483" s="17" customFormat="1" ht="12"/>
    <row r="484" s="17" customFormat="1" ht="12"/>
    <row r="485" s="17" customFormat="1" ht="12"/>
    <row r="486" s="17" customFormat="1" ht="12"/>
    <row r="487" s="17" customFormat="1" ht="12"/>
    <row r="488" s="17" customFormat="1" ht="12"/>
    <row r="489" s="17" customFormat="1" ht="12"/>
    <row r="490" s="17" customFormat="1" ht="12"/>
    <row r="491" s="17" customFormat="1" ht="12"/>
    <row r="492" s="17" customFormat="1" ht="12"/>
    <row r="493" s="17" customFormat="1" ht="12"/>
    <row r="494" s="17" customFormat="1" ht="12"/>
    <row r="495" s="17" customFormat="1" ht="12"/>
    <row r="496" s="17" customFormat="1" ht="12"/>
    <row r="497" s="17" customFormat="1" ht="12"/>
    <row r="498" s="17" customFormat="1" ht="12"/>
    <row r="499" s="17" customFormat="1" ht="12"/>
    <row r="500" s="17" customFormat="1" ht="12"/>
    <row r="501" s="17" customFormat="1" ht="12"/>
    <row r="502" s="17" customFormat="1" ht="12"/>
    <row r="503" s="17" customFormat="1" ht="12"/>
    <row r="504" s="17" customFormat="1" ht="12"/>
    <row r="505" s="17" customFormat="1" ht="12"/>
    <row r="506" s="17" customFormat="1" ht="12"/>
    <row r="507" s="17" customFormat="1" ht="12"/>
    <row r="508" s="17" customFormat="1" ht="12"/>
    <row r="509" s="17" customFormat="1" ht="12"/>
    <row r="510" s="17" customFormat="1" ht="12"/>
    <row r="511" s="17" customFormat="1" ht="12"/>
    <row r="512" s="17" customFormat="1" ht="12"/>
    <row r="513" s="17" customFormat="1" ht="12"/>
    <row r="514" s="17" customFormat="1" ht="12"/>
    <row r="515" s="17" customFormat="1" ht="12"/>
    <row r="516" s="17" customFormat="1" ht="12"/>
    <row r="517" s="17" customFormat="1" ht="12"/>
    <row r="518" s="17" customFormat="1" ht="12"/>
    <row r="519" s="17" customFormat="1" ht="12"/>
    <row r="520" s="17" customFormat="1" ht="12"/>
    <row r="521" s="17" customFormat="1" ht="12"/>
    <row r="522" s="17" customFormat="1" ht="12"/>
    <row r="523" s="17" customFormat="1" ht="12"/>
    <row r="524" s="17" customFormat="1" ht="12"/>
    <row r="525" s="17" customFormat="1" ht="12"/>
    <row r="526" s="17" customFormat="1" ht="12"/>
    <row r="527" s="17" customFormat="1" ht="12"/>
    <row r="528" s="17" customFormat="1" ht="12"/>
    <row r="529" s="17" customFormat="1" ht="12"/>
    <row r="530" s="17" customFormat="1" ht="12"/>
    <row r="531" s="17" customFormat="1" ht="12"/>
    <row r="532" s="17" customFormat="1" ht="12"/>
    <row r="533" s="17" customFormat="1" ht="12"/>
    <row r="534" s="17" customFormat="1" ht="12"/>
    <row r="535" s="17" customFormat="1" ht="12"/>
    <row r="536" s="17" customFormat="1" ht="12"/>
    <row r="537" s="17" customFormat="1" ht="12"/>
    <row r="538" s="17" customFormat="1" ht="12"/>
    <row r="539" s="17" customFormat="1" ht="12"/>
    <row r="540" s="17" customFormat="1" ht="12"/>
    <row r="541" s="17" customFormat="1" ht="12"/>
    <row r="542" s="17" customFormat="1" ht="12"/>
    <row r="543" s="17" customFormat="1" ht="12"/>
    <row r="544" s="17" customFormat="1" ht="12"/>
    <row r="545" s="17" customFormat="1" ht="12"/>
    <row r="546" s="17" customFormat="1" ht="12"/>
    <row r="547" s="17" customFormat="1" ht="12"/>
    <row r="548" s="17" customFormat="1" ht="12"/>
    <row r="549" s="17" customFormat="1" ht="12"/>
    <row r="550" s="17" customFormat="1" ht="12"/>
    <row r="551" s="17" customFormat="1" ht="12"/>
    <row r="552" s="17" customFormat="1" ht="12"/>
    <row r="553" s="17" customFormat="1" ht="12"/>
    <row r="554" s="17" customFormat="1" ht="12"/>
    <row r="555" s="17" customFormat="1" ht="12"/>
    <row r="556" s="17" customFormat="1" ht="12"/>
    <row r="557" s="17" customFormat="1" ht="12"/>
    <row r="558" s="17" customFormat="1" ht="12"/>
    <row r="559" s="17" customFormat="1" ht="12"/>
    <row r="560" s="17" customFormat="1" ht="12"/>
    <row r="561" s="17" customFormat="1" ht="12"/>
    <row r="562" s="17" customFormat="1" ht="12"/>
    <row r="563" s="17" customFormat="1" ht="12"/>
    <row r="564" s="17" customFormat="1" ht="12"/>
    <row r="565" s="17" customFormat="1" ht="12"/>
    <row r="566" s="17" customFormat="1" ht="12"/>
    <row r="567" s="17" customFormat="1" ht="12"/>
    <row r="568" s="17" customFormat="1" ht="12"/>
    <row r="569" s="17" customFormat="1" ht="12"/>
    <row r="570" s="17" customFormat="1" ht="12"/>
    <row r="571" s="17" customFormat="1" ht="12"/>
    <row r="572" s="17" customFormat="1" ht="12"/>
    <row r="573" s="17" customFormat="1" ht="12"/>
    <row r="574" s="17" customFormat="1" ht="12"/>
    <row r="575" s="17" customFormat="1" ht="12"/>
    <row r="576" s="17" customFormat="1" ht="12"/>
    <row r="577" s="17" customFormat="1" ht="12"/>
    <row r="578" s="17" customFormat="1" ht="12"/>
    <row r="579" s="17" customFormat="1" ht="12"/>
    <row r="580" s="17" customFormat="1" ht="12"/>
    <row r="581" s="17" customFormat="1" ht="12"/>
    <row r="582" s="17" customFormat="1" ht="12"/>
    <row r="583" s="17" customFormat="1" ht="12"/>
    <row r="584" s="17" customFormat="1" ht="12"/>
    <row r="585" s="17" customFormat="1" ht="12"/>
    <row r="586" s="17" customFormat="1" ht="12"/>
    <row r="587" s="17" customFormat="1" ht="12"/>
    <row r="588" s="17" customFormat="1" ht="12"/>
    <row r="589" s="17" customFormat="1" ht="12"/>
    <row r="590" s="17" customFormat="1" ht="12"/>
    <row r="591" s="17" customFormat="1" ht="12"/>
    <row r="592" s="17" customFormat="1" ht="12"/>
    <row r="593" s="17" customFormat="1" ht="12"/>
    <row r="594" s="17" customFormat="1" ht="12"/>
    <row r="595" s="17" customFormat="1" ht="12"/>
    <row r="596" s="17" customFormat="1" ht="12"/>
    <row r="597" s="17" customFormat="1" ht="12"/>
    <row r="598" s="17" customFormat="1" ht="12"/>
    <row r="599" s="17" customFormat="1" ht="12"/>
    <row r="600" s="17" customFormat="1" ht="12"/>
    <row r="601" s="17" customFormat="1" ht="12"/>
    <row r="602" s="17" customFormat="1" ht="12"/>
    <row r="603" s="17" customFormat="1" ht="12"/>
    <row r="604" s="17" customFormat="1" ht="12"/>
    <row r="605" s="17" customFormat="1" ht="12"/>
    <row r="606" s="17" customFormat="1" ht="12"/>
    <row r="607" s="17" customFormat="1" ht="12"/>
    <row r="608" s="17" customFormat="1" ht="12"/>
    <row r="609" s="17" customFormat="1" ht="12"/>
    <row r="610" s="17" customFormat="1" ht="12"/>
    <row r="611" s="17" customFormat="1" ht="12"/>
    <row r="612" s="17" customFormat="1" ht="12"/>
    <row r="613" s="17" customFormat="1" ht="12"/>
    <row r="614" s="17" customFormat="1" ht="12"/>
    <row r="615" s="17" customFormat="1" ht="12"/>
    <row r="616" s="17" customFormat="1" ht="12"/>
    <row r="617" s="17" customFormat="1" ht="12"/>
    <row r="618" s="17" customFormat="1" ht="12"/>
    <row r="619" s="17" customFormat="1" ht="12"/>
    <row r="620" s="17" customFormat="1" ht="12"/>
    <row r="621" s="17" customFormat="1" ht="12"/>
    <row r="622" s="17" customFormat="1" ht="12"/>
    <row r="623" s="17" customFormat="1" ht="12"/>
    <row r="624" s="17" customFormat="1" ht="12"/>
    <row r="625" s="17" customFormat="1" ht="12"/>
    <row r="626" s="17" customFormat="1" ht="12"/>
    <row r="627" s="17" customFormat="1" ht="12"/>
    <row r="628" s="17" customFormat="1" ht="12"/>
    <row r="629" s="17" customFormat="1" ht="12"/>
    <row r="630" s="17" customFormat="1" ht="12"/>
    <row r="631" s="17" customFormat="1" ht="12"/>
    <row r="632" s="17" customFormat="1" ht="12"/>
    <row r="633" s="17" customFormat="1" ht="12"/>
    <row r="634" s="17" customFormat="1" ht="12"/>
    <row r="635" s="17" customFormat="1" ht="12"/>
    <row r="636" s="17" customFormat="1" ht="12"/>
    <row r="637" s="17" customFormat="1" ht="12"/>
    <row r="638" s="17" customFormat="1" ht="12"/>
    <row r="639" s="17" customFormat="1" ht="12"/>
    <row r="640" s="17" customFormat="1" ht="12"/>
    <row r="641" s="17" customFormat="1" ht="12"/>
    <row r="642" s="17" customFormat="1" ht="12"/>
    <row r="643" s="17" customFormat="1" ht="12"/>
    <row r="644" s="17" customFormat="1" ht="12"/>
    <row r="645" s="17" customFormat="1" ht="12"/>
    <row r="646" s="17" customFormat="1" ht="12"/>
    <row r="647" s="17" customFormat="1" ht="12"/>
    <row r="648" s="17" customFormat="1" ht="12"/>
    <row r="649" s="17" customFormat="1" ht="12"/>
    <row r="650" s="17" customFormat="1" ht="12"/>
    <row r="651" s="17" customFormat="1" ht="12"/>
    <row r="652" s="17" customFormat="1" ht="12"/>
    <row r="653" s="17" customFormat="1" ht="12"/>
    <row r="654" s="17" customFormat="1" ht="12"/>
    <row r="655" s="17" customFormat="1" ht="12"/>
    <row r="656" s="17" customFormat="1" ht="12"/>
    <row r="657" s="17" customFormat="1" ht="12"/>
    <row r="658" s="17" customFormat="1" ht="12"/>
    <row r="659" s="17" customFormat="1" ht="12"/>
    <row r="660" s="17" customFormat="1" ht="12"/>
    <row r="661" s="17" customFormat="1" ht="12"/>
    <row r="662" s="17" customFormat="1" ht="12"/>
    <row r="663" s="17" customFormat="1" ht="12"/>
    <row r="664" s="17" customFormat="1" ht="12"/>
    <row r="665" s="17" customFormat="1" ht="12"/>
    <row r="666" s="17" customFormat="1" ht="12"/>
    <row r="667" s="17" customFormat="1" ht="12"/>
    <row r="668" s="17" customFormat="1" ht="12"/>
    <row r="669" s="17" customFormat="1" ht="12"/>
    <row r="670" s="17" customFormat="1" ht="12"/>
    <row r="671" s="17" customFormat="1" ht="12"/>
    <row r="672" s="17" customFormat="1" ht="12"/>
    <row r="673" s="17" customFormat="1" ht="12"/>
    <row r="674" s="17" customFormat="1" ht="12"/>
    <row r="675" s="17" customFormat="1" ht="12"/>
    <row r="676" s="17" customFormat="1" ht="12"/>
    <row r="677" s="17" customFormat="1" ht="12"/>
    <row r="678" s="17" customFormat="1" ht="12"/>
    <row r="679" s="17" customFormat="1" ht="12"/>
    <row r="680" s="17" customFormat="1" ht="12"/>
    <row r="681" s="17" customFormat="1" ht="12"/>
    <row r="682" s="17" customFormat="1" ht="12"/>
    <row r="683" s="17" customFormat="1" ht="12"/>
    <row r="684" s="17" customFormat="1" ht="12"/>
    <row r="685" s="17" customFormat="1" ht="12"/>
    <row r="686" s="17" customFormat="1" ht="12"/>
    <row r="687" s="17" customFormat="1" ht="12"/>
    <row r="688" s="17" customFormat="1" ht="12"/>
    <row r="689" s="17" customFormat="1" ht="12"/>
    <row r="690" s="17" customFormat="1" ht="12"/>
    <row r="691" s="17" customFormat="1" ht="12"/>
    <row r="692" s="17" customFormat="1" ht="12"/>
    <row r="693" s="17" customFormat="1" ht="12"/>
    <row r="694" s="17" customFormat="1" ht="12"/>
    <row r="695" s="17" customFormat="1" ht="12"/>
    <row r="696" s="17" customFormat="1" ht="12"/>
    <row r="697" s="17" customFormat="1" ht="12"/>
    <row r="698" s="17" customFormat="1" ht="12"/>
    <row r="699" s="17" customFormat="1" ht="12"/>
    <row r="700" s="17" customFormat="1" ht="12"/>
    <row r="701" s="17" customFormat="1" ht="12"/>
    <row r="702" s="17" customFormat="1" ht="12"/>
    <row r="703" s="17" customFormat="1" ht="12"/>
    <row r="704" s="17" customFormat="1" ht="12"/>
    <row r="705" s="17" customFormat="1" ht="12"/>
    <row r="706" s="17" customFormat="1" ht="12"/>
    <row r="707" s="17" customFormat="1" ht="12"/>
    <row r="708" s="17" customFormat="1" ht="12"/>
    <row r="709" s="17" customFormat="1" ht="12"/>
    <row r="710" s="17" customFormat="1" ht="12"/>
    <row r="711" s="17" customFormat="1" ht="12"/>
    <row r="712" s="17" customFormat="1" ht="12"/>
    <row r="713" s="17" customFormat="1" ht="12"/>
    <row r="714" s="17" customFormat="1" ht="12"/>
    <row r="715" s="17" customFormat="1" ht="12"/>
    <row r="716" s="17" customFormat="1" ht="12"/>
    <row r="717" s="17" customFormat="1" ht="12"/>
    <row r="718" s="17" customFormat="1" ht="12"/>
    <row r="719" s="17" customFormat="1" ht="12"/>
    <row r="720" s="17" customFormat="1" ht="12"/>
    <row r="721" s="17" customFormat="1" ht="12"/>
    <row r="722" s="17" customFormat="1" ht="12"/>
    <row r="723" s="17" customFormat="1" ht="12"/>
    <row r="724" s="17" customFormat="1" ht="12"/>
    <row r="725" s="17" customFormat="1" ht="12"/>
    <row r="726" s="17" customFormat="1" ht="12"/>
    <row r="727" s="17" customFormat="1" ht="12"/>
    <row r="728" s="17" customFormat="1" ht="12"/>
    <row r="729" s="17" customFormat="1" ht="12"/>
    <row r="730" s="17" customFormat="1" ht="12"/>
    <row r="731" s="17" customFormat="1" ht="12"/>
    <row r="732" s="17" customFormat="1" ht="12"/>
    <row r="733" s="17" customFormat="1" ht="12"/>
    <row r="734" s="17" customFormat="1" ht="12"/>
    <row r="735" s="17" customFormat="1" ht="12"/>
    <row r="736" s="17" customFormat="1" ht="12"/>
    <row r="737" s="17" customFormat="1" ht="12"/>
    <row r="738" s="17" customFormat="1" ht="12"/>
    <row r="739" s="17" customFormat="1" ht="12"/>
    <row r="740" s="17" customFormat="1" ht="12"/>
    <row r="741" s="17" customFormat="1" ht="12"/>
    <row r="742" s="17" customFormat="1" ht="12"/>
    <row r="743" s="17" customFormat="1" ht="12"/>
    <row r="744" s="17" customFormat="1" ht="12"/>
    <row r="745" s="17" customFormat="1" ht="12"/>
    <row r="746" s="17" customFormat="1" ht="12"/>
    <row r="747" s="17" customFormat="1" ht="12"/>
    <row r="748" s="17" customFormat="1" ht="12"/>
    <row r="749" s="17" customFormat="1" ht="12"/>
    <row r="750" s="17" customFormat="1" ht="12"/>
    <row r="751" s="17" customFormat="1" ht="12"/>
    <row r="752" s="17" customFormat="1" ht="12"/>
    <row r="753" s="17" customFormat="1" ht="12"/>
    <row r="754" s="17" customFormat="1" ht="12"/>
    <row r="755" s="17" customFormat="1" ht="12"/>
    <row r="756" s="17" customFormat="1" ht="12"/>
    <row r="757" s="17" customFormat="1" ht="12"/>
    <row r="758" s="17" customFormat="1" ht="12"/>
    <row r="759" s="17" customFormat="1" ht="12"/>
    <row r="760" s="17" customFormat="1" ht="12"/>
    <row r="761" s="17" customFormat="1" ht="12"/>
    <row r="762" s="17" customFormat="1" ht="12"/>
    <row r="763" s="17" customFormat="1" ht="12"/>
    <row r="764" s="17" customFormat="1" ht="12"/>
    <row r="765" s="17" customFormat="1" ht="12"/>
    <row r="766" s="17" customFormat="1" ht="12"/>
    <row r="767" s="17" customFormat="1" ht="12"/>
    <row r="768" s="17" customFormat="1" ht="12"/>
    <row r="769" s="17" customFormat="1" ht="12"/>
    <row r="770" s="17" customFormat="1" ht="12"/>
    <row r="771" s="17" customFormat="1" ht="12"/>
    <row r="772" s="17" customFormat="1" ht="12"/>
    <row r="773" s="17" customFormat="1" ht="12"/>
    <row r="774" s="17" customFormat="1" ht="12"/>
    <row r="775" s="17" customFormat="1" ht="12"/>
    <row r="776" s="17" customFormat="1" ht="12"/>
    <row r="777" s="17" customFormat="1" ht="12"/>
    <row r="778" s="17" customFormat="1" ht="12"/>
    <row r="779" s="17" customFormat="1" ht="12"/>
    <row r="780" s="17" customFormat="1" ht="12"/>
    <row r="781" s="17" customFormat="1" ht="12"/>
    <row r="782" s="17" customFormat="1" ht="12"/>
    <row r="783" s="17" customFormat="1" ht="12"/>
    <row r="784" s="17" customFormat="1" ht="12"/>
    <row r="785" s="17" customFormat="1" ht="12"/>
    <row r="786" s="17" customFormat="1" ht="12"/>
    <row r="787" s="17" customFormat="1" ht="12"/>
    <row r="788" s="17" customFormat="1" ht="12"/>
    <row r="789" s="17" customFormat="1" ht="12"/>
    <row r="790" s="17" customFormat="1" ht="12"/>
    <row r="791" s="17" customFormat="1" ht="12"/>
    <row r="792" s="17" customFormat="1" ht="12"/>
    <row r="793" s="17" customFormat="1" ht="12"/>
    <row r="794" s="17" customFormat="1" ht="12"/>
    <row r="795" s="17" customFormat="1" ht="12"/>
    <row r="796" s="17" customFormat="1" ht="12"/>
    <row r="797" s="17" customFormat="1" ht="12"/>
    <row r="798" s="17" customFormat="1" ht="12"/>
    <row r="799" s="17" customFormat="1" ht="12"/>
    <row r="800" s="17" customFormat="1" ht="12"/>
    <row r="801" s="17" customFormat="1" ht="12"/>
    <row r="802" s="17" customFormat="1" ht="12"/>
    <row r="803" s="17" customFormat="1" ht="12"/>
    <row r="804" s="17" customFormat="1" ht="12"/>
    <row r="805" s="17" customFormat="1" ht="12"/>
    <row r="806" s="17" customFormat="1" ht="12"/>
    <row r="807" s="17" customFormat="1" ht="12"/>
    <row r="808" s="17" customFormat="1" ht="12"/>
    <row r="809" s="17" customFormat="1" ht="12"/>
    <row r="810" s="17" customFormat="1" ht="12"/>
    <row r="811" s="17" customFormat="1" ht="12"/>
    <row r="812" s="17" customFormat="1" ht="12"/>
    <row r="813" s="17" customFormat="1" ht="12"/>
    <row r="814" s="17" customFormat="1" ht="12"/>
    <row r="815" s="17" customFormat="1" ht="12"/>
    <row r="816" s="17" customFormat="1" ht="12"/>
    <row r="817" s="17" customFormat="1" ht="12"/>
    <row r="818" s="17" customFormat="1" ht="12"/>
    <row r="819" s="17" customFormat="1" ht="12"/>
    <row r="820" s="17" customFormat="1" ht="12"/>
    <row r="821" s="17" customFormat="1" ht="12"/>
    <row r="822" s="17" customFormat="1" ht="12"/>
    <row r="823" s="17" customFormat="1" ht="12"/>
    <row r="824" s="17" customFormat="1" ht="12"/>
    <row r="825" s="17" customFormat="1" ht="12"/>
    <row r="826" s="17" customFormat="1" ht="12"/>
    <row r="827" s="17" customFormat="1" ht="12"/>
    <row r="828" s="17" customFormat="1" ht="12"/>
    <row r="829" s="17" customFormat="1" ht="12"/>
    <row r="830" s="17" customFormat="1" ht="12"/>
    <row r="831" s="17" customFormat="1" ht="12"/>
    <row r="832" s="17" customFormat="1" ht="12"/>
    <row r="833" s="17" customFormat="1" ht="12"/>
    <row r="834" s="17" customFormat="1" ht="12"/>
    <row r="835" s="17" customFormat="1" ht="12"/>
    <row r="836" s="17" customFormat="1" ht="12"/>
    <row r="837" s="17" customFormat="1" ht="12"/>
    <row r="838" s="17" customFormat="1" ht="12"/>
    <row r="839" s="17" customFormat="1" ht="12"/>
    <row r="840" s="17" customFormat="1" ht="12"/>
    <row r="841" s="17" customFormat="1" ht="12"/>
    <row r="842" s="17" customFormat="1" ht="12"/>
    <row r="843" s="17" customFormat="1" ht="12"/>
    <row r="844" s="17" customFormat="1" ht="12"/>
    <row r="845" s="17" customFormat="1" ht="12"/>
    <row r="846" s="17" customFormat="1" ht="12"/>
    <row r="847" s="17" customFormat="1" ht="12"/>
    <row r="848" s="17" customFormat="1" ht="12"/>
    <row r="849" s="17" customFormat="1" ht="12"/>
    <row r="850" s="17" customFormat="1" ht="12"/>
    <row r="851" s="17" customFormat="1" ht="12"/>
    <row r="852" s="17" customFormat="1" ht="12"/>
    <row r="853" s="17" customFormat="1" ht="12"/>
    <row r="854" s="17" customFormat="1" ht="12"/>
    <row r="855" s="17" customFormat="1" ht="12"/>
    <row r="856" s="17" customFormat="1" ht="12"/>
    <row r="857" s="17" customFormat="1" ht="12"/>
    <row r="858" s="17" customFormat="1" ht="12"/>
    <row r="859" s="17" customFormat="1" ht="12"/>
    <row r="860" s="17" customFormat="1" ht="12"/>
    <row r="861" s="17" customFormat="1" ht="12"/>
    <row r="862" s="17" customFormat="1" ht="12"/>
    <row r="863" s="17" customFormat="1" ht="12"/>
    <row r="864" s="17" customFormat="1" ht="12"/>
    <row r="865" s="17" customFormat="1" ht="12"/>
    <row r="866" s="17" customFormat="1" ht="12"/>
    <row r="867" s="17" customFormat="1" ht="12"/>
    <row r="868" s="17" customFormat="1" ht="12"/>
    <row r="869" s="17" customFormat="1" ht="12"/>
    <row r="870" s="17" customFormat="1" ht="12"/>
    <row r="871" s="17" customFormat="1" ht="12"/>
    <row r="872" s="17" customFormat="1" ht="12"/>
    <row r="873" s="17" customFormat="1" ht="12"/>
    <row r="874" s="17" customFormat="1" ht="12"/>
    <row r="875" s="17" customFormat="1" ht="12"/>
    <row r="876" s="17" customFormat="1" ht="12"/>
    <row r="877" s="17" customFormat="1" ht="12"/>
    <row r="878" s="17" customFormat="1" ht="12"/>
    <row r="879" s="17" customFormat="1" ht="12"/>
    <row r="880" s="17" customFormat="1" ht="12"/>
    <row r="881" s="17" customFormat="1" ht="12"/>
    <row r="882" s="17" customFormat="1" ht="12"/>
    <row r="883" s="17" customFormat="1" ht="12"/>
    <row r="884" s="17" customFormat="1" ht="12"/>
    <row r="885" s="17" customFormat="1" ht="12"/>
    <row r="886" s="17" customFormat="1" ht="12"/>
    <row r="887" s="17" customFormat="1" ht="12"/>
    <row r="888" s="17" customFormat="1" ht="12"/>
    <row r="889" s="17" customFormat="1" ht="12"/>
    <row r="890" s="17" customFormat="1" ht="12"/>
    <row r="891" s="17" customFormat="1" ht="12"/>
    <row r="892" s="17" customFormat="1" ht="12"/>
    <row r="893" s="17" customFormat="1" ht="12"/>
    <row r="894" s="17" customFormat="1" ht="12"/>
    <row r="895" s="17" customFormat="1" ht="12"/>
    <row r="896" s="17" customFormat="1" ht="12"/>
    <row r="897" s="17" customFormat="1" ht="12"/>
    <row r="898" s="17" customFormat="1" ht="12"/>
    <row r="899" s="17" customFormat="1" ht="12"/>
    <row r="900" s="17" customFormat="1" ht="12"/>
    <row r="901" s="17" customFormat="1" ht="12"/>
    <row r="902" s="17" customFormat="1" ht="12"/>
    <row r="903" s="17" customFormat="1" ht="12"/>
    <row r="904" s="17" customFormat="1" ht="12"/>
    <row r="905" s="17" customFormat="1" ht="12"/>
    <row r="906" s="17" customFormat="1" ht="12"/>
    <row r="907" s="17" customFormat="1" ht="12"/>
    <row r="908" s="17" customFormat="1" ht="12"/>
    <row r="909" s="17" customFormat="1" ht="12"/>
    <row r="910" s="17" customFormat="1" ht="12"/>
    <row r="911" s="17" customFormat="1" ht="12"/>
    <row r="912" s="17" customFormat="1" ht="12"/>
    <row r="913" s="17" customFormat="1" ht="12"/>
    <row r="914" s="17" customFormat="1" ht="12"/>
    <row r="915" s="17" customFormat="1" ht="12"/>
    <row r="916" s="17" customFormat="1" ht="12"/>
    <row r="917" s="17" customFormat="1" ht="12"/>
    <row r="918" s="17" customFormat="1" ht="12"/>
    <row r="919" s="17" customFormat="1" ht="12"/>
    <row r="920" s="17" customFormat="1" ht="12"/>
    <row r="921" s="17" customFormat="1" ht="12"/>
    <row r="922" s="17" customFormat="1" ht="12"/>
    <row r="923" s="17" customFormat="1" ht="12"/>
    <row r="924" s="17" customFormat="1" ht="12"/>
    <row r="925" s="17" customFormat="1" ht="12"/>
    <row r="926" s="17" customFormat="1" ht="12"/>
    <row r="927" s="17" customFormat="1" ht="12"/>
    <row r="928" s="17" customFormat="1" ht="12"/>
    <row r="929" s="17" customFormat="1" ht="12"/>
    <row r="930" s="17" customFormat="1" ht="12"/>
    <row r="931" s="17" customFormat="1" ht="12"/>
    <row r="932" s="17" customFormat="1" ht="12"/>
    <row r="933" s="17" customFormat="1" ht="12"/>
    <row r="934" s="17" customFormat="1" ht="12"/>
    <row r="935" s="17" customFormat="1" ht="12"/>
    <row r="936" s="17" customFormat="1" ht="12"/>
    <row r="937" s="17" customFormat="1" ht="12"/>
    <row r="938" s="17" customFormat="1" ht="12"/>
    <row r="939" s="17" customFormat="1" ht="12"/>
    <row r="940" s="17" customFormat="1" ht="12"/>
    <row r="941" s="17" customFormat="1" ht="12"/>
    <row r="942" s="17" customFormat="1" ht="12"/>
    <row r="943" s="17" customFormat="1" ht="12"/>
    <row r="944" s="17" customFormat="1" ht="12"/>
    <row r="945" s="17" customFormat="1" ht="12"/>
    <row r="946" s="17" customFormat="1" ht="12"/>
    <row r="947" s="17" customFormat="1" ht="12"/>
    <row r="948" s="17" customFormat="1" ht="12"/>
    <row r="949" s="17" customFormat="1" ht="12"/>
    <row r="950" s="17" customFormat="1" ht="12"/>
    <row r="951" s="17" customFormat="1" ht="12"/>
    <row r="952" s="17" customFormat="1" ht="12"/>
    <row r="953" s="17" customFormat="1" ht="12"/>
    <row r="954" s="17" customFormat="1" ht="12"/>
    <row r="955" s="17" customFormat="1" ht="12"/>
    <row r="956" s="17" customFormat="1" ht="12"/>
    <row r="957" s="17" customFormat="1" ht="12"/>
    <row r="958" s="17" customFormat="1" ht="12"/>
    <row r="959" s="17" customFormat="1" ht="12"/>
    <row r="960" s="17" customFormat="1" ht="12"/>
    <row r="961" s="17" customFormat="1" ht="12"/>
    <row r="962" s="17" customFormat="1" ht="12"/>
    <row r="963" s="17" customFormat="1" ht="12"/>
    <row r="964" s="17" customFormat="1" ht="12"/>
    <row r="965" s="17" customFormat="1" ht="12"/>
    <row r="966" s="17" customFormat="1" ht="12"/>
    <row r="967" s="17" customFormat="1" ht="12"/>
    <row r="968" s="17" customFormat="1" ht="12"/>
    <row r="969" s="17" customFormat="1" ht="12"/>
    <row r="970" s="17" customFormat="1" ht="12"/>
    <row r="971" s="17" customFormat="1" ht="12"/>
    <row r="972" s="17" customFormat="1" ht="12"/>
    <row r="973" s="17" customFormat="1" ht="12"/>
    <row r="974" s="17" customFormat="1" ht="12"/>
    <row r="975" s="17" customFormat="1" ht="12"/>
    <row r="976" s="17" customFormat="1" ht="12"/>
    <row r="977" s="17" customFormat="1" ht="12"/>
    <row r="978" s="17" customFormat="1" ht="12"/>
    <row r="979" s="17" customFormat="1" ht="12"/>
    <row r="980" s="17" customFormat="1" ht="12"/>
    <row r="981" s="17" customFormat="1" ht="12"/>
    <row r="982" s="17" customFormat="1" ht="12"/>
    <row r="983" s="17" customFormat="1" ht="12"/>
    <row r="984" s="17" customFormat="1" ht="12"/>
    <row r="985" s="17" customFormat="1" ht="12"/>
    <row r="986" s="17" customFormat="1" ht="12"/>
    <row r="987" s="17" customFormat="1" ht="12"/>
    <row r="988" s="17" customFormat="1" ht="12"/>
    <row r="989" s="17" customFormat="1" ht="12"/>
    <row r="990" s="17" customFormat="1" ht="12"/>
    <row r="991" s="17" customFormat="1" ht="12"/>
    <row r="992" s="17" customFormat="1" ht="12"/>
    <row r="993" s="17" customFormat="1" ht="12"/>
    <row r="994" s="17" customFormat="1" ht="12"/>
    <row r="995" s="17" customFormat="1" ht="12"/>
    <row r="996" s="17" customFormat="1" ht="12"/>
    <row r="997" s="17" customFormat="1" ht="12"/>
    <row r="998" s="17" customFormat="1" ht="12"/>
    <row r="999" s="17" customFormat="1" ht="12"/>
    <row r="1000" s="17" customFormat="1" ht="12"/>
    <row r="1001" s="17" customFormat="1" ht="12"/>
    <row r="1002" s="17" customFormat="1" ht="12"/>
    <row r="1003" s="17" customFormat="1" ht="12"/>
    <row r="1004" s="17" customFormat="1" ht="12"/>
    <row r="1005" s="17" customFormat="1" ht="12"/>
    <row r="1006" s="17" customFormat="1" ht="12"/>
    <row r="1007" s="17" customFormat="1" ht="12"/>
    <row r="1008" s="17" customFormat="1" ht="12"/>
    <row r="1009" s="17" customFormat="1" ht="12"/>
    <row r="1010" s="17" customFormat="1" ht="12"/>
    <row r="1011" s="17" customFormat="1" ht="12"/>
    <row r="1012" s="17" customFormat="1" ht="12"/>
    <row r="1013" s="17" customFormat="1" ht="12"/>
    <row r="1014" s="17" customFormat="1" ht="12"/>
    <row r="1015" s="17" customFormat="1" ht="12"/>
    <row r="1016" s="17" customFormat="1" ht="12"/>
    <row r="1017" s="17" customFormat="1" ht="12"/>
    <row r="1018" s="17" customFormat="1" ht="12"/>
    <row r="1019" s="17" customFormat="1" ht="12"/>
    <row r="1020" s="17" customFormat="1" ht="12"/>
  </sheetData>
  <mergeCells count="2">
    <mergeCell ref="A1:E1"/>
    <mergeCell ref="A18:F18"/>
  </mergeCells>
  <phoneticPr fontId="19"/>
  <pageMargins left="0.59055118110236227" right="0.59055118110236227" top="0.59055118110236227" bottom="0.59055118110236227" header="0.19685039370078741" footer="0.19685039370078741"/>
  <pageSetup paperSize="9" orientation="portrait" r:id="rId1"/>
  <headerFooter>
    <oddHeader>&amp;R&amp;"ＭＳ ゴシック,標準"&amp;12商業・製造業</oddHeader>
    <oddFooter>&amp;R&amp;P / 13ページ</oddFooter>
  </headerFooter>
</worksheet>
</file>

<file path=docProps/app.xml><?xml version="1.0" encoding="utf-8"?>
<Properties xmlns="http://schemas.openxmlformats.org/officeDocument/2006/extended-properties" xmlns:vt="http://schemas.openxmlformats.org/officeDocument/2006/docPropsVTypes">
  <Template/>
  <TotalTime>58</TotalTime>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６</vt:lpstr>
      <vt:lpstr>6-1</vt:lpstr>
      <vt:lpstr>6-2-1</vt:lpstr>
      <vt:lpstr>6-2-2</vt:lpstr>
      <vt:lpstr>6-3</vt:lpstr>
      <vt:lpstr>6-4-1</vt:lpstr>
      <vt:lpstr>6-4-2</vt:lpstr>
      <vt:lpstr>6-5-1</vt:lpstr>
      <vt:lpstr>6-5-2</vt:lpstr>
      <vt:lpstr>6-5-3</vt:lpstr>
      <vt:lpstr>6-5-6</vt:lpstr>
      <vt:lpstr>6-5-4</vt:lpstr>
      <vt:lpstr>6-5-5</vt:lpstr>
      <vt:lpstr>6-5-7</vt:lpstr>
      <vt:lpstr>'6-2-1'!Print_Area</vt:lpstr>
      <vt:lpstr>'6-2-2'!Print_Area</vt:lpstr>
      <vt:lpstr>'6-3'!Print_Area</vt:lpstr>
      <vt:lpstr>'6-4-1'!Print_Area</vt:lpstr>
      <vt:lpstr>'6-5-1'!Print_Area</vt:lpstr>
      <vt:lpstr>'6-5-2'!Print_Area</vt:lpstr>
      <vt:lpstr>'6-5-3'!Print_Area</vt:lpstr>
      <vt:lpstr>'6-5-4'!Print_Area</vt:lpstr>
      <vt:lpstr>'6-5-6'!Print_Area</vt:lpstr>
      <vt:lpstr>'6-5-7'!Print_Area</vt:lpstr>
      <vt:lpstr>'６'!Print_Titles</vt:lpstr>
      <vt:lpstr>'6-2-2'!Print_Titles</vt:lpstr>
      <vt:lpstr>'6-3'!Z_9790BC4C_E798_4AB3_A22E_6DFF3750F292_.wvu.PrintArea</vt:lpstr>
      <vt:lpstr>'6-3'!Z_BC86ADA2_4EEB_44CD_B7EE_1DA631E8ABE1_.wvu.PrintArea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山口市の統計</dc:title>
  <dc:subject/>
  <dc:creator/>
  <dc:description/>
  <cp:lastModifiedBy>広地 道世</cp:lastModifiedBy>
  <cp:revision>5</cp:revision>
  <cp:lastPrinted>2026-03-27T02:21:59Z</cp:lastPrinted>
  <dcterms:created xsi:type="dcterms:W3CDTF">2023-01-19T04:52:41Z</dcterms:created>
  <dcterms:modified xsi:type="dcterms:W3CDTF">2026-05-01T06:17:49Z</dcterms:modified>
  <dc:language>ja-JP</dc:language>
</cp:coreProperties>
</file>