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Users2\01山口\16商工振興部\1630ふるさと産業振興課\100人材確保支援担当\20_人材確保企業重点支援事業\ちゅう　中小企業採用活動支援補助金\01 要綱\R8.4.1改正\"/>
    </mc:Choice>
  </mc:AlternateContent>
  <xr:revisionPtr revIDLastSave="0" documentId="13_ncr:1_{26DC3416-D75F-4D71-BCAF-EA643816FB8C}" xr6:coauthVersionLast="47" xr6:coauthVersionMax="47" xr10:uidLastSave="{00000000-0000-0000-0000-000000000000}"/>
  <bookViews>
    <workbookView xWindow="28690" yWindow="-110" windowWidth="29020" windowHeight="15700" xr2:uid="{5F08500F-E69E-4175-8CD3-D773C1C6239D}"/>
  </bookViews>
  <sheets>
    <sheet name="基本情報" sheetId="6" r:id="rId1"/>
    <sheet name="(様式1号)補助金事業認定申請書" sheetId="2" r:id="rId2"/>
    <sheet name="(様式8号)補助金交付申請書" sheetId="10" r:id="rId3"/>
    <sheet name="(様式11号)交付請求書" sheetId="9" r:id="rId4"/>
    <sheet name="(様式4号)事業変更承認申請書" sheetId="7" r:id="rId5"/>
    <sheet name="(様式第7号)事業認定辞退届出書" sheetId="8" r:id="rId6"/>
    <sheet name="Sheet1" sheetId="3" state="hidden" r:id="rId7"/>
  </sheets>
  <externalReferences>
    <externalReference r:id="rId8"/>
  </externalReferences>
  <definedNames>
    <definedName name="_Key1" hidden="1">[1]一般図書一覧!#REF!</definedName>
    <definedName name="_Order1" hidden="1">255</definedName>
    <definedName name="_Sort" hidden="1">[1]一般図書一覧!#REF!</definedName>
    <definedName name="_xlnm.Print_Area" localSheetId="3">'(様式11号)交付請求書'!$A$1:$M$36</definedName>
    <definedName name="_xlnm.Print_Area" localSheetId="1">'(様式1号)補助金事業認定申請書'!$A$1:$K$90</definedName>
    <definedName name="_xlnm.Print_Area" localSheetId="4">'(様式4号)事業変更承認申請書'!$A$1:$I$38</definedName>
    <definedName name="_xlnm.Print_Area" localSheetId="2">'(様式8号)補助金交付申請書'!$A$1:$L$109</definedName>
    <definedName name="_xlnm.Print_Area" localSheetId="5">'(様式第7号)事業認定辞退届出書'!$A$1:$L$45</definedName>
    <definedName name="松江市IT等導入支援事業補助金">#REF!</definedName>
    <definedName name="松江市プロジェクト連携支援事業補助金">#REF!</definedName>
    <definedName name="松江市現場改善活動支援事業補助金">#REF!</definedName>
    <definedName name="松江市小規模企業者支援事業補助金">#REF!</definedName>
    <definedName name="松江市新製品・新分野チャレンジ支援事業補助金">#REF!</definedName>
    <definedName name="松江市新製品開発・新分野チャレンジ支援事業補助金">#REF!</definedName>
    <definedName name="松江市人材育成・確保支援事業補助金">#REF!</definedName>
    <definedName name="松江市設備導入支援事業補助金">#REF!</definedName>
    <definedName name="松江市販路開拓支援事業補助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0" l="1"/>
  <c r="D44" i="10"/>
  <c r="D43" i="10"/>
  <c r="G57" i="2"/>
  <c r="F57" i="2"/>
  <c r="F85" i="10" s="1"/>
  <c r="E57" i="2"/>
  <c r="D57" i="2"/>
  <c r="D85" i="10" s="1"/>
  <c r="J85" i="10"/>
  <c r="H85" i="10"/>
  <c r="D84" i="10"/>
  <c r="D83" i="10"/>
  <c r="H83" i="10"/>
  <c r="F83" i="10"/>
  <c r="H82" i="10"/>
  <c r="F82" i="10"/>
  <c r="D82" i="10"/>
  <c r="H81" i="10"/>
  <c r="F81" i="10"/>
  <c r="D81" i="10"/>
  <c r="C82" i="10"/>
  <c r="C83" i="10"/>
  <c r="C81" i="10"/>
  <c r="E16" i="10"/>
  <c r="E16" i="2"/>
  <c r="I18" i="2"/>
  <c r="E21" i="10"/>
  <c r="E20" i="10"/>
  <c r="H17" i="2"/>
  <c r="H17" i="10" s="1"/>
  <c r="G4" i="10"/>
  <c r="G5" i="10"/>
  <c r="G6" i="10"/>
  <c r="G7" i="10"/>
  <c r="E17" i="10"/>
  <c r="F18" i="10"/>
  <c r="I18" i="10"/>
  <c r="E19" i="10"/>
  <c r="E22" i="10"/>
  <c r="E23" i="10"/>
  <c r="E24" i="10"/>
  <c r="E25" i="10"/>
  <c r="F21" i="9" s="1"/>
  <c r="I9" i="8" l="1"/>
  <c r="I8" i="8"/>
  <c r="I7" i="8"/>
  <c r="I6" i="8"/>
  <c r="I5" i="8"/>
  <c r="G6" i="7"/>
  <c r="G7" i="7"/>
  <c r="G10" i="7"/>
  <c r="G9" i="7"/>
  <c r="G8" i="7"/>
  <c r="F23" i="9"/>
  <c r="F11" i="9" l="1"/>
  <c r="F10" i="9"/>
  <c r="F9" i="9"/>
  <c r="F8" i="9"/>
  <c r="F7" i="9"/>
  <c r="F6" i="9"/>
  <c r="G4" i="2"/>
  <c r="F18" i="2" l="1"/>
  <c r="E17" i="2"/>
  <c r="G8" i="2"/>
  <c r="G7" i="2"/>
  <c r="G6" i="2"/>
  <c r="G5" i="2"/>
</calcChain>
</file>

<file path=xl/sharedStrings.xml><?xml version="1.0" encoding="utf-8"?>
<sst xmlns="http://schemas.openxmlformats.org/spreadsheetml/2006/main" count="330" uniqueCount="270">
  <si>
    <t>様式第１号（第７条関係）</t>
  </si>
  <si>
    <t>　　　　　　　　　</t>
  </si>
  <si>
    <t>記</t>
  </si>
  <si>
    <t>担当者</t>
  </si>
  <si>
    <t>部署・役職</t>
  </si>
  <si>
    <t>氏名（ふりがな）</t>
  </si>
  <si>
    <t>連絡先</t>
  </si>
  <si>
    <t>補助金交付予定額</t>
  </si>
  <si>
    <t>（補助対象経費×１／２）</t>
  </si>
  <si>
    <t>※千円未満の端数切捨て</t>
  </si>
  <si>
    <t>留意事項</t>
  </si>
  <si>
    <t>以下に該当する場合は、交付された補助金の全部を返還していただきます。</t>
  </si>
  <si>
    <t>本補助金の対象事業に対して、国、県、市その他機関から補助金を受ける場合は、補助を受けられません。</t>
  </si>
  <si>
    <t>事業主又は役員に暴力団員による不当な行為の防止等に関する法律（平成３年法律第７７号）第２条第６号に規定する暴力団員がいる場合は、補助を受けられません。</t>
  </si>
  <si>
    <t xml:space="preserve">補助対象経費の支払先に、申請者と資本関係がある事業者又は申請者の役員が属する企業等を含む場合は、補助を受けられません。 </t>
  </si>
  <si>
    <t>補助対象経費の支払先に、申請者の配偶者若しくは２親等内の親族が代表者若しくは役員として属する企業等を含む場合は、補助を受けられません。</t>
  </si>
  <si>
    <t>【採用ホームページ・企業紹介動画制作等事業で企業紹介動画を制作する場合のみ】</t>
  </si>
  <si>
    <t>事業終了後、本事業で制作した企業紹介動画を提出してください。</t>
  </si>
  <si>
    <t>提出された本企業紹介動画は、ソーシャルメディアの市アカウント等にて公開され、「やまぐちしごと応援サイト」へ掲載されます。</t>
  </si>
  <si>
    <t>別紙１</t>
  </si>
  <si>
    <t>実施計画書</t>
  </si>
  <si>
    <t>１　実施期間（見込）</t>
  </si>
  <si>
    <t>経費区分</t>
  </si>
  <si>
    <t>補助対象外経費</t>
  </si>
  <si>
    <t>※補助対象経費については、事業に要する経費から消費税及び地方消費税を除いた額を記載すること。</t>
  </si>
  <si>
    <t>市税の滞納の有無　　　　　　　　　　　　　　　　　</t>
  </si>
  <si>
    <t>市税の調査について担当課で確認することに</t>
  </si>
  <si>
    <t>使用目的：補助金の交付申請に伴う事業主の市税の滞納ないことの確認のため</t>
  </si>
  <si>
    <t>暴力団関係事業主の該当の有無</t>
  </si>
  <si>
    <t>対象経費に対する国・県・市及びこれらに準じる団体からの補助又は助成の有無</t>
  </si>
  <si>
    <t>３　補助金該当要件に係る確認事項（□に☑を入れて確認ください）</t>
  </si>
  <si>
    <t>合計</t>
    <phoneticPr fontId="19"/>
  </si>
  <si>
    <t>２　補助対象経費の内訳（見込）</t>
    <phoneticPr fontId="19"/>
  </si>
  <si>
    <t>　有　　　　無</t>
    <phoneticPr fontId="19"/>
  </si>
  <si>
    <t>(1)この要綱の規定に違反したとき。(2)認定及び補助金の交付に際して付した条件に違反したとき。(3)補助金の申請に偽りその他不正行為があったとき。(4)その他市長が不適当と認めるとき。</t>
    <phoneticPr fontId="19"/>
  </si>
  <si>
    <t>補助対象事業の種類
（補助金限度額）</t>
    <phoneticPr fontId="19"/>
  </si>
  <si>
    <t>申請者　</t>
    <phoneticPr fontId="19"/>
  </si>
  <si>
    <t>事業者名：</t>
    <phoneticPr fontId="19"/>
  </si>
  <si>
    <t>法人番号：</t>
    <phoneticPr fontId="19"/>
  </si>
  <si>
    <t>代表者名：　　　　　　　　　　　　　　　　</t>
    <phoneticPr fontId="19"/>
  </si>
  <si>
    <t>採用ホームページ・企業紹介動画制作等事業</t>
    <phoneticPr fontId="19"/>
  </si>
  <si>
    <t>　山口市長　様</t>
    <phoneticPr fontId="19"/>
  </si>
  <si>
    <t>　山口市中小企業等採用活動支援補助金の認定を受けたいので、山口市中小企業等採用活動支援補助金交付要綱第７条の規定により関係書類を添えて下記のとおり申請します。</t>
    <phoneticPr fontId="19"/>
  </si>
  <si>
    <t>TEL：　　　　　　　　　　</t>
    <phoneticPr fontId="19"/>
  </si>
  <si>
    <t>e-mail：</t>
    <phoneticPr fontId="19"/>
  </si>
  <si>
    <t>補助対象経費の説明</t>
    <phoneticPr fontId="19"/>
  </si>
  <si>
    <t>同意します　　</t>
    <phoneticPr fontId="19"/>
  </si>
  <si>
    <t>　同意しません</t>
    <phoneticPr fontId="19"/>
  </si>
  <si>
    <t xml:space="preserve">     技能実習計画認定申請書等受入れの計画がわかるもの</t>
    <phoneticPr fontId="19"/>
  </si>
  <si>
    <t>基本情報設定</t>
    <rPh sb="0" eb="6">
      <t>キホンジョウホウセッテイ</t>
    </rPh>
    <phoneticPr fontId="24"/>
  </si>
  <si>
    <t>１．申請人情報</t>
    <rPh sb="2" eb="7">
      <t>シンセイニンジョウホウ</t>
    </rPh>
    <phoneticPr fontId="24"/>
  </si>
  <si>
    <t>会社名</t>
    <rPh sb="0" eb="3">
      <t>カイシャメイ</t>
    </rPh>
    <phoneticPr fontId="24"/>
  </si>
  <si>
    <t>↓プルダウン</t>
    <phoneticPr fontId="19"/>
  </si>
  <si>
    <t>代表者役職　氏名</t>
    <rPh sb="0" eb="3">
      <t>ダイヒョウシャ</t>
    </rPh>
    <rPh sb="3" eb="5">
      <t>ヤクショク</t>
    </rPh>
    <rPh sb="6" eb="8">
      <t>シメイ</t>
    </rPh>
    <phoneticPr fontId="24"/>
  </si>
  <si>
    <t>住所方書</t>
    <rPh sb="0" eb="2">
      <t>ジュウショ</t>
    </rPh>
    <rPh sb="2" eb="3">
      <t>カタ</t>
    </rPh>
    <rPh sb="3" eb="4">
      <t>カ</t>
    </rPh>
    <phoneticPr fontId="24"/>
  </si>
  <si>
    <t>法人番号</t>
    <rPh sb="0" eb="2">
      <t>ホウジン</t>
    </rPh>
    <rPh sb="2" eb="4">
      <t>バンゴウ</t>
    </rPh>
    <phoneticPr fontId="19"/>
  </si>
  <si>
    <t>〒</t>
    <phoneticPr fontId="24"/>
  </si>
  <si>
    <t>２．担当者情報</t>
    <rPh sb="2" eb="5">
      <t>タントウシャ</t>
    </rPh>
    <rPh sb="5" eb="7">
      <t>ジョウホウ</t>
    </rPh>
    <phoneticPr fontId="24"/>
  </si>
  <si>
    <t>TEL：　　　　　　　　　　</t>
  </si>
  <si>
    <t>e-mail：</t>
  </si>
  <si>
    <t>（宛先）山口市長　　</t>
  </si>
  <si>
    <t>　電話番号：</t>
  </si>
  <si>
    <t>山口市中小企業等採用活動支援補助金事業変更承認申請書</t>
  </si>
  <si>
    <t>１　補助対象事業の種類</t>
  </si>
  <si>
    <t>２　変更の理由</t>
  </si>
  <si>
    <t>３　変更の内容</t>
  </si>
  <si>
    <t>変更後</t>
  </si>
  <si>
    <t>６　添付書類</t>
  </si>
  <si>
    <t>山口市中小企業等採用活動支援補助金事業認定辞退届出書</t>
  </si>
  <si>
    <t>　辞退の理由</t>
  </si>
  <si>
    <t>円</t>
    <rPh sb="0" eb="1">
      <t>エン</t>
    </rPh>
    <phoneticPr fontId="19"/>
  </si>
  <si>
    <t>　　　　　　　　　　　　　　　　　　事業者名：</t>
    <phoneticPr fontId="19"/>
  </si>
  <si>
    <t>山口市中小企業等採用活動支援補助金事業認定申請書</t>
    <phoneticPr fontId="19"/>
  </si>
  <si>
    <t>furu@city.yamaguchi.lg.jp</t>
    <phoneticPr fontId="19"/>
  </si>
  <si>
    <t>　山口市長　様</t>
  </si>
  <si>
    <t>山口市中小企業等採用活動支援補助金交付請求書</t>
  </si>
  <si>
    <t>金融機関</t>
  </si>
  <si>
    <t>銀行・金庫</t>
  </si>
  <si>
    <t>支店</t>
  </si>
  <si>
    <t>（　　　　）</t>
  </si>
  <si>
    <t>預金種別</t>
  </si>
  <si>
    <t>口座番号</t>
  </si>
  <si>
    <t>様式第１１号（第１２条関係）</t>
    <phoneticPr fontId="19"/>
  </si>
  <si>
    <t>３　口座振替金融機関</t>
    <phoneticPr fontId="19"/>
  </si>
  <si>
    <t>山口市</t>
    <rPh sb="0" eb="2">
      <t>ﾔﾏｸﾞﾁ</t>
    </rPh>
    <rPh sb="2" eb="3">
      <t>ｼ</t>
    </rPh>
    <phoneticPr fontId="19" type="halfwidthKatakana"/>
  </si>
  <si>
    <t>様式第８号（第１０条関係）</t>
  </si>
  <si>
    <t>補助対象事業の種類</t>
  </si>
  <si>
    <t>補助金交付申請額</t>
  </si>
  <si>
    <t>誓約事項</t>
  </si>
  <si>
    <t>事業終了後、本事業で制作した企業紹介動画を提出します。</t>
  </si>
  <si>
    <t>別紙２</t>
  </si>
  <si>
    <t>実施報告書</t>
  </si>
  <si>
    <t>１　実施期間</t>
  </si>
  <si>
    <t>２　実施事業の概要</t>
  </si>
  <si>
    <t>掲載媒体又は</t>
  </si>
  <si>
    <t>掲載開始日</t>
  </si>
  <si>
    <t>今回採用募集人数</t>
  </si>
  <si>
    <t>　　　　　　　　　　　　　　　　　　　　　　人</t>
  </si>
  <si>
    <t>今回採用人数</t>
  </si>
  <si>
    <t>利用事業者名</t>
  </si>
  <si>
    <t>　　　　　　　　　　　　　　　</t>
  </si>
  <si>
    <t>受入れ開始日</t>
  </si>
  <si>
    <r>
      <t>サイト</t>
    </r>
    <r>
      <rPr>
        <sz val="10.5"/>
        <color rgb="FF000000"/>
        <rFont val="Century"/>
        <family val="1"/>
      </rPr>
      <t>URL</t>
    </r>
  </si>
  <si>
    <t>企業紹介動画</t>
  </si>
  <si>
    <t>別　途　提　出</t>
  </si>
  <si>
    <t>公開・掲載（予定）日</t>
  </si>
  <si>
    <t>名　　　　　　称</t>
  </si>
  <si>
    <t>開催日時</t>
  </si>
  <si>
    <t>開催場所</t>
  </si>
  <si>
    <t>交通機関使用区間</t>
  </si>
  <si>
    <t>求職者等面接者数</t>
  </si>
  <si>
    <t>（参加者数）</t>
  </si>
  <si>
    <t>委託事業者名</t>
  </si>
  <si>
    <t>事業実施概要</t>
  </si>
  <si>
    <t>３　補助対象経費の内訳</t>
  </si>
  <si>
    <t>山口市長　様</t>
    <phoneticPr fontId="19"/>
  </si>
  <si>
    <t>山口市中小企業等採用活動支援補助金交付申請書</t>
    <phoneticPr fontId="19"/>
  </si>
  <si>
    <t>（補助金限度額）</t>
    <phoneticPr fontId="19"/>
  </si>
  <si>
    <t>人材紹介サービス名称</t>
    <phoneticPr fontId="19"/>
  </si>
  <si>
    <t>受入れ人数</t>
    <phoneticPr fontId="19"/>
  </si>
  <si>
    <t>※補助対象経費については、事業に要する経費から消費税及び地方消費税を除いた額を記載すること。</t>
    <phoneticPr fontId="19"/>
  </si>
  <si>
    <t>※旅費留意事項：１参加当たり２人分までとし、補助対象経費の上限額は山口市職員等の旅費に関する条例に準ずる。</t>
    <phoneticPr fontId="19"/>
  </si>
  <si>
    <t>４　提出書類</t>
    <phoneticPr fontId="19"/>
  </si>
  <si>
    <t>下記の確認事項及び申請書記載の内容は、事実と相違ありません。
これに反した場合は、交付された補助金の全部又は一部を返還します。</t>
    <phoneticPr fontId="19"/>
  </si>
  <si>
    <t>様式第４号（第８条関係）</t>
    <phoneticPr fontId="19"/>
  </si>
  <si>
    <t>様式第７号（第９条関係）</t>
    <phoneticPr fontId="19"/>
  </si>
  <si>
    <t>代表取締役</t>
  </si>
  <si>
    <t>代表者名：</t>
    <rPh sb="0" eb="3">
      <t>ダイヒョウシャ</t>
    </rPh>
    <rPh sb="3" eb="4">
      <t>メイ</t>
    </rPh>
    <phoneticPr fontId="19"/>
  </si>
  <si>
    <t>申請者　住所：〒</t>
    <phoneticPr fontId="19"/>
  </si>
  <si>
    <t>人</t>
    <rPh sb="0" eb="1">
      <t>ニン</t>
    </rPh>
    <phoneticPr fontId="19"/>
  </si>
  <si>
    <t>担当者名：　　　　　　　　　　　　　　　　</t>
    <phoneticPr fontId="19"/>
  </si>
  <si>
    <t>電話番号：　　　　　　　　　　　　　　　　</t>
    <phoneticPr fontId="19"/>
  </si>
  <si>
    <t>　補助対象事業の概要が分かるもの</t>
    <phoneticPr fontId="19"/>
  </si>
  <si>
    <t>代表者名：</t>
    <phoneticPr fontId="19"/>
  </si>
  <si>
    <t>担当者名：</t>
    <phoneticPr fontId="19"/>
  </si>
  <si>
    <t>４　補助対象経費（税抜）</t>
    <phoneticPr fontId="19"/>
  </si>
  <si>
    <t>変更後：</t>
    <rPh sb="2" eb="3">
      <t>ゴ</t>
    </rPh>
    <phoneticPr fontId="19"/>
  </si>
  <si>
    <t>変更前：</t>
    <phoneticPr fontId="19"/>
  </si>
  <si>
    <t>５　補助金交付予定額　</t>
    <phoneticPr fontId="19"/>
  </si>
  <si>
    <t>変更前</t>
    <phoneticPr fontId="19"/>
  </si>
  <si>
    <t xml:space="preserve"> 申請者</t>
    <phoneticPr fontId="19"/>
  </si>
  <si>
    <t>　　　　　　　　　　　　　　　　　　　　　</t>
    <phoneticPr fontId="19"/>
  </si>
  <si>
    <t>電話番号：</t>
    <phoneticPr fontId="19"/>
  </si>
  <si>
    <t>住所：</t>
    <rPh sb="0" eb="2">
      <t>ジュウショ</t>
    </rPh>
    <phoneticPr fontId="19"/>
  </si>
  <si>
    <t>本補助金の対象事業に対して、国、県、市その他機関から補助金は受けていません。</t>
    <phoneticPr fontId="19"/>
  </si>
  <si>
    <t>【採用ホームページ・企業紹介動画制作等事業で企業紹介動画を制作する場合のみ】</t>
    <phoneticPr fontId="19"/>
  </si>
  <si>
    <t>（　　　　　　　　）　～　（　　　　　　　　）</t>
    <phoneticPr fontId="19"/>
  </si>
  <si>
    <t>補助対象経費
（税　抜）</t>
    <rPh sb="8" eb="9">
      <t>ゼイ</t>
    </rPh>
    <rPh sb="10" eb="11">
      <t>ヌ</t>
    </rPh>
    <phoneticPr fontId="19"/>
  </si>
  <si>
    <t>補助対象経費
の説明</t>
    <rPh sb="0" eb="2">
      <t>ホジョ</t>
    </rPh>
    <rPh sb="2" eb="4">
      <t>タイショウ</t>
    </rPh>
    <rPh sb="4" eb="6">
      <t>ケイヒ</t>
    </rPh>
    <rPh sb="8" eb="10">
      <t>セツメイ</t>
    </rPh>
    <phoneticPr fontId="19"/>
  </si>
  <si>
    <t>支払予定額
（税　込）</t>
    <phoneticPr fontId="19"/>
  </si>
  <si>
    <t>□</t>
    <phoneticPr fontId="19"/>
  </si>
  <si>
    <t>付けふ産第</t>
    <rPh sb="0" eb="1">
      <t>ヅ</t>
    </rPh>
    <rPh sb="3" eb="4">
      <t>サン</t>
    </rPh>
    <rPh sb="4" eb="5">
      <t>ダイ</t>
    </rPh>
    <phoneticPr fontId="19"/>
  </si>
  <si>
    <t>号で認定のあった山口市中小企業等採用活動支援</t>
    <phoneticPr fontId="19"/>
  </si>
  <si>
    <t>氏名(ふりがな)</t>
    <phoneticPr fontId="19"/>
  </si>
  <si>
    <t>☑欄</t>
    <phoneticPr fontId="19"/>
  </si>
  <si>
    <t>事業主又は役員に暴力団員による不当な行為の防止等に関する法律（平成３年法律第７７号）第２条第６号に規定する暴力団員はいません。</t>
    <phoneticPr fontId="19"/>
  </si>
  <si>
    <t xml:space="preserve">補助対象経費の支払先には、申請者と資本関係がある事業者又は申請者の役員が属する企業等を含みません。 </t>
    <phoneticPr fontId="19"/>
  </si>
  <si>
    <t xml:space="preserve">補助対象経費の支払先には、申請者の配偶者若しくは２親等内の親族が代表者若しくは役員として属する企業等を含みません。 </t>
    <phoneticPr fontId="19"/>
  </si>
  <si>
    <t>また、市が、本企業紹介動画をソーシャルメディアの市アカウント等にて公開し、「やまぐちしごと応援サイト」へ掲載することを承諾します。</t>
    <phoneticPr fontId="19"/>
  </si>
  <si>
    <t>（単位：円）</t>
    <phoneticPr fontId="19"/>
  </si>
  <si>
    <t>支　　払　　額
（税　込）</t>
    <rPh sb="9" eb="10">
      <t>ゼイ</t>
    </rPh>
    <rPh sb="11" eb="12">
      <t>コミ</t>
    </rPh>
    <phoneticPr fontId="19"/>
  </si>
  <si>
    <t>付け指令ふ産第</t>
    <phoneticPr fontId="19"/>
  </si>
  <si>
    <t>１　補助金交付決定額</t>
    <phoneticPr fontId="19"/>
  </si>
  <si>
    <t>２　請求額</t>
    <phoneticPr fontId="19"/>
  </si>
  <si>
    <t>普通・当座</t>
    <rPh sb="3" eb="5">
      <t>トウザ</t>
    </rPh>
    <phoneticPr fontId="19"/>
  </si>
  <si>
    <t>金</t>
    <rPh sb="0" eb="1">
      <t>キン</t>
    </rPh>
    <phoneticPr fontId="19"/>
  </si>
  <si>
    <t>支所</t>
    <rPh sb="0" eb="2">
      <t>シショ</t>
    </rPh>
    <phoneticPr fontId="19"/>
  </si>
  <si>
    <t>農協</t>
    <rPh sb="0" eb="2">
      <t>ノウキョウ</t>
    </rPh>
    <phoneticPr fontId="19"/>
  </si>
  <si>
    <t>（　　　）</t>
    <phoneticPr fontId="19"/>
  </si>
  <si>
    <r>
      <t xml:space="preserve">(ふりがな)
</t>
    </r>
    <r>
      <rPr>
        <sz val="10"/>
        <color rgb="FF000000"/>
        <rFont val="ＭＳ 明朝"/>
        <family val="1"/>
        <charset val="128"/>
      </rPr>
      <t>名義人</t>
    </r>
    <phoneticPr fontId="19"/>
  </si>
  <si>
    <t>付けふ産第</t>
    <phoneticPr fontId="19"/>
  </si>
  <si>
    <t>号で通知のあった山口市中小企業等採用活動支援</t>
    <phoneticPr fontId="19"/>
  </si>
  <si>
    <t>号で通知のあった山口市中小企業等採用活動</t>
    <phoneticPr fontId="19"/>
  </si>
  <si>
    <t>付けふ産第　　</t>
    <rPh sb="3" eb="4">
      <t>サン</t>
    </rPh>
    <phoneticPr fontId="19"/>
  </si>
  <si>
    <t>　　支援補助金事業の認定について、下記の理由により辞退したいので、山口市中小企業等採
　　用活動支援補助金交付要綱第１５条の規定により届け出ます。</t>
    <rPh sb="40" eb="41">
      <t>トウ</t>
    </rPh>
    <rPh sb="41" eb="42">
      <t>サイ</t>
    </rPh>
    <phoneticPr fontId="19"/>
  </si>
  <si>
    <t>住　所：〒</t>
    <phoneticPr fontId="19"/>
  </si>
  <si>
    <t>補助金の交付を受けたいので、山口市中小企業等採用活動支援補助金交付要綱第１３条の規定に基
づき、関係書類を添えて下記のとおり申請します。</t>
    <phoneticPr fontId="19"/>
  </si>
  <si>
    <t>求人情報掲載事業(5万円)</t>
    <rPh sb="10" eb="12">
      <t>マンエン</t>
    </rPh>
    <phoneticPr fontId="19"/>
  </si>
  <si>
    <t>人材紹介サービス利用事業(10万円)</t>
    <rPh sb="15" eb="17">
      <t>マンエン</t>
    </rPh>
    <phoneticPr fontId="19"/>
  </si>
  <si>
    <t>採用ホームページ・企業紹介動画制作等事業(10万円)</t>
    <phoneticPr fontId="19"/>
  </si>
  <si>
    <t>採用コンサルティング等事業(10万円)</t>
    <phoneticPr fontId="19"/>
  </si>
  <si>
    <t>企業説明会等参加・インターンシップ等実施事業(5万円)　　　　</t>
    <rPh sb="5" eb="6">
      <t>トウ</t>
    </rPh>
    <rPh sb="6" eb="8">
      <t>サンカ</t>
    </rPh>
    <rPh sb="20" eb="22">
      <t>ジギョウ</t>
    </rPh>
    <phoneticPr fontId="19"/>
  </si>
  <si>
    <t>求人情報掲載事業(5万円)</t>
    <phoneticPr fontId="19"/>
  </si>
  <si>
    <t>人材紹介サービス利用事業(10万円)</t>
    <phoneticPr fontId="19"/>
  </si>
  <si>
    <t>外国人材の受入れ等に係る事業(10万円)</t>
    <phoneticPr fontId="19"/>
  </si>
  <si>
    <t>企業説明会等参加・インターンシップ等実施事業(5万円)　　</t>
    <phoneticPr fontId="19"/>
  </si>
  <si>
    <t>求人情報掲載事業</t>
    <phoneticPr fontId="19"/>
  </si>
  <si>
    <t>人材紹介サービス利用事業</t>
    <phoneticPr fontId="19"/>
  </si>
  <si>
    <t>外国人材の受入等に係る事業(10万円)</t>
    <rPh sb="7" eb="8">
      <t>トウ</t>
    </rPh>
    <rPh sb="9" eb="10">
      <t>カカ</t>
    </rPh>
    <phoneticPr fontId="19"/>
  </si>
  <si>
    <t>外国人材の受入等に係る事業</t>
    <rPh sb="7" eb="8">
      <t>トウ</t>
    </rPh>
    <rPh sb="9" eb="10">
      <t>カカ</t>
    </rPh>
    <phoneticPr fontId="19"/>
  </si>
  <si>
    <t>採用コンサルティング等事業</t>
    <phoneticPr fontId="19"/>
  </si>
  <si>
    <t>企業説明会等参加・インターンシップ等実施事業</t>
    <rPh sb="0" eb="2">
      <t>キギョウ</t>
    </rPh>
    <rPh sb="2" eb="5">
      <t>セツメイカイ</t>
    </rPh>
    <rPh sb="5" eb="6">
      <t>トウ</t>
    </rPh>
    <rPh sb="6" eb="8">
      <t>サンカ</t>
    </rPh>
    <rPh sb="17" eb="18">
      <t>トウ</t>
    </rPh>
    <rPh sb="18" eb="20">
      <t>ジッシ</t>
    </rPh>
    <rPh sb="20" eb="22">
      <t>ジギョウ</t>
    </rPh>
    <phoneticPr fontId="19"/>
  </si>
  <si>
    <t>支払予定日</t>
    <rPh sb="0" eb="2">
      <t>シハラ</t>
    </rPh>
    <rPh sb="2" eb="4">
      <t>ヨテイ</t>
    </rPh>
    <rPh sb="4" eb="5">
      <t>ビ</t>
    </rPh>
    <phoneticPr fontId="19"/>
  </si>
  <si>
    <t>経費を支払う予定日を記載してください</t>
    <rPh sb="0" eb="2">
      <t>ケイヒ</t>
    </rPh>
    <rPh sb="3" eb="5">
      <t>シハラ</t>
    </rPh>
    <rPh sb="6" eb="8">
      <t>ヨテイ</t>
    </rPh>
    <rPh sb="8" eb="9">
      <t>ビ</t>
    </rPh>
    <rPh sb="10" eb="12">
      <t>キサイ</t>
    </rPh>
    <phoneticPr fontId="19"/>
  </si>
  <si>
    <t>事業開始日</t>
    <rPh sb="0" eb="2">
      <t>ジギョウ</t>
    </rPh>
    <rPh sb="2" eb="4">
      <t>カイシ</t>
    </rPh>
    <rPh sb="4" eb="5">
      <t>ヒ</t>
    </rPh>
    <phoneticPr fontId="19"/>
  </si>
  <si>
    <t>事業に取り掛かる予定日を記載してください</t>
    <rPh sb="0" eb="2">
      <t>ジギョウ</t>
    </rPh>
    <rPh sb="3" eb="4">
      <t>ト</t>
    </rPh>
    <rPh sb="5" eb="6">
      <t>カ</t>
    </rPh>
    <rPh sb="8" eb="10">
      <t>ヨテイ</t>
    </rPh>
    <rPh sb="10" eb="11">
      <t>ビ</t>
    </rPh>
    <rPh sb="12" eb="14">
      <t>キサイ</t>
    </rPh>
    <phoneticPr fontId="19"/>
  </si>
  <si>
    <t>事業完了日</t>
    <phoneticPr fontId="19"/>
  </si>
  <si>
    <t>事業が終了する予定日を記載してください</t>
    <rPh sb="0" eb="2">
      <t>ジギョウ</t>
    </rPh>
    <rPh sb="3" eb="5">
      <t>シュウリョウ</t>
    </rPh>
    <rPh sb="7" eb="9">
      <t>ヨテイ</t>
    </rPh>
    <rPh sb="9" eb="10">
      <t>ビ</t>
    </rPh>
    <rPh sb="11" eb="13">
      <t>キサイ</t>
    </rPh>
    <phoneticPr fontId="19"/>
  </si>
  <si>
    <t>※同意しない場合は「市税の滞納のないことの証明」をご提出ください。</t>
    <phoneticPr fontId="19"/>
  </si>
  <si>
    <t>※旅費留意事項：１参加当たり２人分までとし、補助対象経費の上限額は山口市職員等の旅費に関する
　　　　　　　　条例に準ずる。</t>
    <phoneticPr fontId="19"/>
  </si>
  <si>
    <t>必要書類</t>
    <rPh sb="0" eb="2">
      <t>ヒツヨウ</t>
    </rPh>
    <rPh sb="2" eb="4">
      <t>ショルイ</t>
    </rPh>
    <phoneticPr fontId="19"/>
  </si>
  <si>
    <t>☑</t>
    <phoneticPr fontId="19"/>
  </si>
  <si>
    <t>実施計画書（別紙１）</t>
    <rPh sb="0" eb="2">
      <t>ジッシ</t>
    </rPh>
    <rPh sb="2" eb="5">
      <t>ケイカクショ</t>
    </rPh>
    <rPh sb="6" eb="8">
      <t>ベッシ</t>
    </rPh>
    <phoneticPr fontId="19"/>
  </si>
  <si>
    <t>山口市中小企業等採用活動支援補助金事業認定申請書（様式第１号）</t>
    <phoneticPr fontId="19"/>
  </si>
  <si>
    <r>
      <t xml:space="preserve">担当者の身分が証明できるもの（名刺等）
</t>
    </r>
    <r>
      <rPr>
        <sz val="10"/>
        <rFont val="ＭＳ 明朝"/>
        <family val="1"/>
        <charset val="128"/>
      </rPr>
      <t>※個人事業者の場合は、確定申告書の写し又は開業届の写し及び山口市での居住が証明できるもの</t>
    </r>
    <phoneticPr fontId="19"/>
  </si>
  <si>
    <r>
      <t xml:space="preserve">補助対象事業に係る費用の見積書等の写し
</t>
    </r>
    <r>
      <rPr>
        <sz val="9"/>
        <rFont val="ＭＳ 明朝"/>
        <family val="1"/>
        <charset val="128"/>
      </rPr>
      <t>※有効期限が切れた見積書等は不可</t>
    </r>
    <phoneticPr fontId="19"/>
  </si>
  <si>
    <t>　(2)人材紹介サービス利用事業</t>
    <rPh sb="4" eb="6">
      <t>ジンザイ</t>
    </rPh>
    <rPh sb="6" eb="8">
      <t>ショウカイ</t>
    </rPh>
    <rPh sb="12" eb="14">
      <t>リヨウ</t>
    </rPh>
    <phoneticPr fontId="19"/>
  </si>
  <si>
    <t xml:space="preserve">     人材紹介サービスの概要及び正規従業員を募集することが分かるもの</t>
    <rPh sb="5" eb="7">
      <t>ジンザイ</t>
    </rPh>
    <rPh sb="7" eb="9">
      <t>ショウカイ</t>
    </rPh>
    <rPh sb="14" eb="16">
      <t>ガイヨウ</t>
    </rPh>
    <rPh sb="16" eb="17">
      <t>オヨ</t>
    </rPh>
    <rPh sb="18" eb="20">
      <t>セイキ</t>
    </rPh>
    <rPh sb="20" eb="23">
      <t>ジュウギョウイン</t>
    </rPh>
    <rPh sb="24" eb="26">
      <t>ボシュウ</t>
    </rPh>
    <rPh sb="31" eb="32">
      <t>ワ</t>
    </rPh>
    <phoneticPr fontId="19"/>
  </si>
  <si>
    <t>　(3)外国人材の受入等に係る事業</t>
    <rPh sb="11" eb="12">
      <t>トウ</t>
    </rPh>
    <rPh sb="13" eb="14">
      <t>カカ</t>
    </rPh>
    <phoneticPr fontId="19"/>
  </si>
  <si>
    <t>　(1)求人情報掲載又は人材紹介サービス利用事業に該当する事業</t>
    <phoneticPr fontId="19"/>
  </si>
  <si>
    <t>　(4)採用ホームページ・企業紹介動画制作等事業</t>
    <phoneticPr fontId="19"/>
  </si>
  <si>
    <r>
      <t>　(5)</t>
    </r>
    <r>
      <rPr>
        <sz val="10.5"/>
        <rFont val="ＭＳ 明朝"/>
        <family val="1"/>
        <charset val="128"/>
      </rPr>
      <t xml:space="preserve"> </t>
    </r>
    <r>
      <rPr>
        <sz val="11"/>
        <rFont val="ＭＳ 明朝"/>
        <family val="1"/>
        <charset val="128"/>
      </rPr>
      <t>採用コンサルティング等事業</t>
    </r>
    <phoneticPr fontId="19"/>
  </si>
  <si>
    <t>　(6)企業説明会等参加・インターシップ等実施事業</t>
    <rPh sb="9" eb="10">
      <t>トウ</t>
    </rPh>
    <rPh sb="10" eb="12">
      <t>サンカ</t>
    </rPh>
    <phoneticPr fontId="19"/>
  </si>
  <si>
    <t xml:space="preserve"> 採用ホームページの作成や改修、企業紹介動画の制作の概要が分かるもの</t>
    <phoneticPr fontId="19"/>
  </si>
  <si>
    <t>　　 求人情報紙又は就職情報サイト及び正規従業員を募集することが分かるもの</t>
    <rPh sb="17" eb="18">
      <t>オヨ</t>
    </rPh>
    <rPh sb="19" eb="21">
      <t>セイキ</t>
    </rPh>
    <rPh sb="21" eb="24">
      <t>ジュウギョウイン</t>
    </rPh>
    <rPh sb="25" eb="27">
      <t>ボシュウ</t>
    </rPh>
    <rPh sb="32" eb="33">
      <t>ワ</t>
    </rPh>
    <phoneticPr fontId="19"/>
  </si>
  <si>
    <t>　　  コンサルティング等の概要が分かるもの</t>
    <phoneticPr fontId="19"/>
  </si>
  <si>
    <t>　　 実施又は参加予定の企業説明会・インターンシップ等の概要が分かるもの</t>
    <phoneticPr fontId="19"/>
  </si>
  <si>
    <t>その他市長が必要と認める書類</t>
    <phoneticPr fontId="19"/>
  </si>
  <si>
    <t>※既に支払いをしている場合や、事業認定日前に支払いをした場合は申請できません。</t>
    <rPh sb="19" eb="20">
      <t>ヒ</t>
    </rPh>
    <rPh sb="20" eb="21">
      <t>マエ</t>
    </rPh>
    <phoneticPr fontId="19"/>
  </si>
  <si>
    <t>支　払　日</t>
    <phoneticPr fontId="19"/>
  </si>
  <si>
    <t>事業開始日</t>
    <phoneticPr fontId="19"/>
  </si>
  <si>
    <t>(1)求人情報掲載事業 及び (2)人材紹介サービス利用事業</t>
    <phoneticPr fontId="19"/>
  </si>
  <si>
    <t>運営・利用事業者名</t>
    <phoneticPr fontId="19"/>
  </si>
  <si>
    <t>(正社員募集人数を記載）</t>
    <phoneticPr fontId="19"/>
  </si>
  <si>
    <t>(3)外国人材の受入等に係る事業</t>
    <phoneticPr fontId="19"/>
  </si>
  <si>
    <t>(4)採用ホームページ・企業紹介動画制作等事業</t>
    <phoneticPr fontId="19"/>
  </si>
  <si>
    <t>(5)採用活動にかかるコンサルティング等事業</t>
    <phoneticPr fontId="19"/>
  </si>
  <si>
    <t>(6)企業説明会・インターンシップ等実施参加事業</t>
    <phoneticPr fontId="19"/>
  </si>
  <si>
    <t>主催者名</t>
    <rPh sb="3" eb="4">
      <t>メイ</t>
    </rPh>
    <phoneticPr fontId="19"/>
  </si>
  <si>
    <t>派遣した社員数又は
対応社員数</t>
    <rPh sb="7" eb="8">
      <t>マタ</t>
    </rPh>
    <rPh sb="10" eb="12">
      <t>タイオウ</t>
    </rPh>
    <rPh sb="12" eb="15">
      <t>シャインスウ</t>
    </rPh>
    <phoneticPr fontId="19"/>
  </si>
  <si>
    <t>山口市中小企業等採用活動支援補助金交付申請書（様式第８号）</t>
    <phoneticPr fontId="19"/>
  </si>
  <si>
    <t>実施報告書（別紙２）</t>
    <phoneticPr fontId="19"/>
  </si>
  <si>
    <t>補助対象事業に係る費用の領収書等の写し</t>
    <phoneticPr fontId="19"/>
  </si>
  <si>
    <t>実施した補助対象事業の概要が分かるもの</t>
    <phoneticPr fontId="19"/>
  </si>
  <si>
    <t>(2)人材紹介サービス利用事業</t>
    <rPh sb="3" eb="5">
      <t>ジンザイ</t>
    </rPh>
    <rPh sb="5" eb="7">
      <t>ショウカイ</t>
    </rPh>
    <rPh sb="11" eb="13">
      <t>リヨウ</t>
    </rPh>
    <phoneticPr fontId="19"/>
  </si>
  <si>
    <t>(3)外国人材の受入等に係る事業</t>
    <rPh sb="10" eb="11">
      <t>トウ</t>
    </rPh>
    <rPh sb="12" eb="13">
      <t>カカ</t>
    </rPh>
    <phoneticPr fontId="19"/>
  </si>
  <si>
    <r>
      <t>(5)</t>
    </r>
    <r>
      <rPr>
        <sz val="10.5"/>
        <rFont val="ＭＳ 明朝"/>
        <family val="1"/>
        <charset val="128"/>
      </rPr>
      <t xml:space="preserve"> </t>
    </r>
    <r>
      <rPr>
        <sz val="11"/>
        <rFont val="ＭＳ 明朝"/>
        <family val="1"/>
        <charset val="128"/>
      </rPr>
      <t>採用コンサルティング等事業</t>
    </r>
    <phoneticPr fontId="19"/>
  </si>
  <si>
    <t>(6)企業説明会等参加・インターシップ等実施事業</t>
    <rPh sb="8" eb="9">
      <t>トウ</t>
    </rPh>
    <rPh sb="9" eb="11">
      <t>サンカ</t>
    </rPh>
    <phoneticPr fontId="19"/>
  </si>
  <si>
    <t>(1)求人情報掲載事業</t>
    <phoneticPr fontId="19"/>
  </si>
  <si>
    <t>　掲載した求人情報紙又は就職情報サイトの紙面又は画面の写し</t>
    <phoneticPr fontId="19"/>
  </si>
  <si>
    <t xml:space="preserve">  利用した人材紹介サービスの利用実績が分かるもの</t>
    <phoneticPr fontId="19"/>
  </si>
  <si>
    <t>　受入れの概要が分かるもの</t>
    <phoneticPr fontId="19"/>
  </si>
  <si>
    <t>　制作等した採用ホームページ又は企業紹介動画の概要が分かるもの</t>
    <phoneticPr fontId="19"/>
  </si>
  <si>
    <t>　企業紹介動画</t>
    <phoneticPr fontId="19"/>
  </si>
  <si>
    <t>　コンサルティング等の概要が分かるもの</t>
    <phoneticPr fontId="19"/>
  </si>
  <si>
    <t>　 実施又は参加予定の企業説明会・インターンシップ等の概要が分かるもの</t>
    <phoneticPr fontId="19"/>
  </si>
  <si>
    <r>
      <rPr>
        <b/>
        <sz val="12"/>
        <rFont val="ＭＳ 明朝"/>
        <family val="1"/>
        <charset val="128"/>
      </rPr>
      <t>※すべての書式は</t>
    </r>
    <r>
      <rPr>
        <b/>
        <sz val="12"/>
        <color rgb="FFFF0000"/>
        <rFont val="ＭＳ 明朝"/>
        <family val="1"/>
        <charset val="128"/>
      </rPr>
      <t>押印不要</t>
    </r>
    <r>
      <rPr>
        <b/>
        <sz val="12"/>
        <color theme="1"/>
        <rFont val="ＭＳ 明朝"/>
        <family val="1"/>
        <charset val="128"/>
      </rPr>
      <t>です。このEXCELファイルを必要書類と一緒に以下のアドレスあてに提出してください。</t>
    </r>
    <rPh sb="5" eb="7">
      <t>ショシキ</t>
    </rPh>
    <rPh sb="8" eb="10">
      <t>オウイン</t>
    </rPh>
    <rPh sb="10" eb="12">
      <t>フヨウ</t>
    </rPh>
    <rPh sb="27" eb="29">
      <t>ヒツヨウ</t>
    </rPh>
    <rPh sb="29" eb="31">
      <t>ショルイ</t>
    </rPh>
    <rPh sb="32" eb="34">
      <t>イッショ</t>
    </rPh>
    <rPh sb="35" eb="37">
      <t>イカ</t>
    </rPh>
    <rPh sb="45" eb="47">
      <t>テイシュツ</t>
    </rPh>
    <phoneticPr fontId="19"/>
  </si>
  <si>
    <t xml:space="preserve"> 　　 申請者　　住所：</t>
    <rPh sb="9" eb="11">
      <t>ジュウショ</t>
    </rPh>
    <phoneticPr fontId="19"/>
  </si>
  <si>
    <t>（例）代表取締役　山口　市郎</t>
    <rPh sb="1" eb="2">
      <t>レイ</t>
    </rPh>
    <rPh sb="3" eb="5">
      <t>ダイヒョウ</t>
    </rPh>
    <rPh sb="5" eb="8">
      <t>トリシマリヤク</t>
    </rPh>
    <rPh sb="9" eb="11">
      <t>ヤマグチ</t>
    </rPh>
    <rPh sb="12" eb="14">
      <t>イチロウ</t>
    </rPh>
    <phoneticPr fontId="19"/>
  </si>
  <si>
    <t>山口　市郎</t>
    <rPh sb="0" eb="2">
      <t>ヤマグチ</t>
    </rPh>
    <rPh sb="3" eb="5">
      <t>イチロウ</t>
    </rPh>
    <phoneticPr fontId="19"/>
  </si>
  <si>
    <t>株式会社Ａ</t>
    <rPh sb="0" eb="4">
      <t>カブシキガイシャ</t>
    </rPh>
    <phoneticPr fontId="19"/>
  </si>
  <si>
    <t>（例）株式会社Ａ</t>
    <rPh sb="1" eb="2">
      <t>レイ</t>
    </rPh>
    <rPh sb="3" eb="7">
      <t>カブシキガイシャ</t>
    </rPh>
    <phoneticPr fontId="19"/>
  </si>
  <si>
    <t>753-8650</t>
    <phoneticPr fontId="19"/>
  </si>
  <si>
    <t>亀山町２番１号</t>
    <rPh sb="0" eb="2">
      <t>カメヤマ</t>
    </rPh>
    <rPh sb="2" eb="3">
      <t>マチ</t>
    </rPh>
    <rPh sb="4" eb="5">
      <t>バン</t>
    </rPh>
    <rPh sb="6" eb="7">
      <t>ゴウ</t>
    </rPh>
    <phoneticPr fontId="19"/>
  </si>
  <si>
    <t>（例）山口　市郎</t>
    <rPh sb="3" eb="5">
      <t>ヤマグチ</t>
    </rPh>
    <rPh sb="6" eb="8">
      <t>イチロウ</t>
    </rPh>
    <phoneticPr fontId="19"/>
  </si>
  <si>
    <t>（例）やまぐち　しろう</t>
    <phoneticPr fontId="19"/>
  </si>
  <si>
    <t>やまぐち　しろう</t>
    <phoneticPr fontId="19"/>
  </si>
  <si>
    <t>083-934-2719</t>
    <phoneticPr fontId="19"/>
  </si>
  <si>
    <t>　　時　　分から</t>
    <rPh sb="2" eb="3">
      <t>ジ</t>
    </rPh>
    <rPh sb="5" eb="6">
      <t>フン</t>
    </rPh>
    <phoneticPr fontId="19"/>
  </si>
  <si>
    <t>　　時　　分まで</t>
    <rPh sb="2" eb="3">
      <t>ジ</t>
    </rPh>
    <rPh sb="5" eb="6">
      <t>フン</t>
    </rPh>
    <phoneticPr fontId="19"/>
  </si>
  <si>
    <t>令和　年　月　日</t>
    <rPh sb="0" eb="2">
      <t>レイワ</t>
    </rPh>
    <rPh sb="3" eb="4">
      <t>ネン</t>
    </rPh>
    <rPh sb="5" eb="6">
      <t>ツキ</t>
    </rPh>
    <rPh sb="7" eb="8">
      <t>ニチ</t>
    </rPh>
    <phoneticPr fontId="19"/>
  </si>
  <si>
    <t>号で交付決定通知を受けた山口市中</t>
    <phoneticPr fontId="19"/>
  </si>
  <si>
    <t>小企業等採用活動支援補助金について、山口市中小企業等採用活動支援補助金交付要綱第１７条の規定に基づき、下記のとおり請求します。</t>
    <phoneticPr fontId="19"/>
  </si>
  <si>
    <t>補助金事業について、下記の理由により変更したいので、山口市中小企業等採用活動支援補助金交付要綱第１１条の規定により申請します。</t>
    <phoneticPr fontId="19"/>
  </si>
  <si>
    <t>　　　　　　　　　　　　　　　申請者　住所：</t>
    <phoneticPr fontId="19"/>
  </si>
  <si>
    <t>　　　　　　　　　　　　　　　　　　　代表者：　　　　　　　　　　　　　　　　</t>
    <phoneticPr fontId="19"/>
  </si>
  <si>
    <t>　　　　　　　　　　　　　　　　　　　担当者：　　　　　　　　　　　　　　　　</t>
    <phoneticPr fontId="19"/>
  </si>
  <si>
    <t>　令和 年 月 日</t>
  </si>
  <si>
    <t>令和 年 月 日</t>
  </si>
  <si>
    <t>令和 年 月 日</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</si>
</sst>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411]ggge&quot;年&quot;m&quot;月&quot;d&quot;日&quot;;@"/>
    <numFmt numFmtId="178" formatCode="#,##0&quot;円&quot;"/>
    <numFmt numFmtId="179" formatCode="\(0\)"/>
  </numFmts>
  <fonts count="5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sz val="9"/>
      <name val="ＭＳ 明朝"/>
      <family val="1"/>
      <charset val="128"/>
    </font>
    <font>
      <sz val="10"/>
      <name val="ＭＳ 明朝"/>
      <family val="1"/>
      <charset val="128"/>
    </font>
    <font>
      <sz val="6"/>
      <name val="ＭＳ 明朝"/>
      <family val="1"/>
      <charset val="128"/>
    </font>
    <font>
      <sz val="8"/>
      <name val="ＭＳ 明朝"/>
      <family val="1"/>
      <charset val="128"/>
    </font>
    <font>
      <sz val="10"/>
      <color rgb="FFFF0000"/>
      <name val="ＭＳ 明朝"/>
      <family val="1"/>
      <charset val="128"/>
    </font>
    <font>
      <sz val="9"/>
      <color rgb="FFFF0000"/>
      <name val="ＭＳ 明朝"/>
      <family val="1"/>
      <charset val="128"/>
    </font>
    <font>
      <sz val="11"/>
      <color theme="1"/>
      <name val="ＭＳ 明朝"/>
      <family val="1"/>
      <charset val="128"/>
    </font>
    <font>
      <sz val="11"/>
      <color theme="1"/>
      <name val="游ゴシック"/>
      <family val="3"/>
      <charset val="128"/>
      <scheme val="minor"/>
    </font>
    <font>
      <sz val="10.5"/>
      <color theme="1"/>
      <name val="ＭＳ 明朝"/>
      <family val="1"/>
      <charset val="128"/>
    </font>
    <font>
      <sz val="11"/>
      <color theme="1"/>
      <name val="Century"/>
      <family val="1"/>
    </font>
    <font>
      <sz val="12"/>
      <color theme="1"/>
      <name val="ＭＳ 明朝"/>
      <family val="1"/>
      <charset val="128"/>
    </font>
    <font>
      <sz val="10.5"/>
      <color theme="1"/>
      <name val="Century"/>
      <family val="1"/>
    </font>
    <font>
      <sz val="10.5"/>
      <color rgb="FF000000"/>
      <name val="ＭＳ 明朝"/>
      <family val="1"/>
      <charset val="128"/>
    </font>
    <font>
      <sz val="10"/>
      <color theme="1"/>
      <name val="ＭＳ 明朝"/>
      <family val="1"/>
      <charset val="128"/>
    </font>
    <font>
      <sz val="10"/>
      <color rgb="FF000000"/>
      <name val="ＭＳ 明朝"/>
      <family val="1"/>
      <charset val="128"/>
    </font>
    <font>
      <sz val="9"/>
      <color theme="1"/>
      <name val="ＭＳ 明朝"/>
      <family val="1"/>
      <charset val="128"/>
    </font>
    <font>
      <sz val="8"/>
      <color rgb="FF000000"/>
      <name val="ＭＳ 明朝"/>
      <family val="1"/>
      <charset val="128"/>
    </font>
    <font>
      <sz val="11"/>
      <color rgb="FF000000"/>
      <name val="ＭＳ 明朝"/>
      <family val="1"/>
      <charset val="128"/>
    </font>
    <font>
      <sz val="10.5"/>
      <color rgb="FF000000"/>
      <name val="Century"/>
      <family val="1"/>
    </font>
    <font>
      <u/>
      <sz val="11"/>
      <color theme="10"/>
      <name val="游ゴシック"/>
      <family val="2"/>
      <charset val="128"/>
      <scheme val="minor"/>
    </font>
    <font>
      <sz val="14"/>
      <color theme="1"/>
      <name val="ＭＳ 明朝"/>
      <family val="1"/>
      <charset val="128"/>
    </font>
    <font>
      <b/>
      <sz val="18"/>
      <color theme="0"/>
      <name val="ＭＳ 明朝"/>
      <family val="1"/>
      <charset val="128"/>
    </font>
    <font>
      <u/>
      <sz val="11"/>
      <color theme="10"/>
      <name val="ＭＳ 明朝"/>
      <family val="1"/>
      <charset val="128"/>
    </font>
    <font>
      <b/>
      <sz val="14"/>
      <color theme="3" tint="0.249977111117893"/>
      <name val="ＭＳ 明朝"/>
      <family val="1"/>
      <charset val="128"/>
    </font>
    <font>
      <b/>
      <sz val="14"/>
      <color rgb="FF0000FF"/>
      <name val="ＭＳ 明朝"/>
      <family val="1"/>
      <charset val="128"/>
    </font>
    <font>
      <sz val="11"/>
      <color theme="1"/>
      <name val="ＭＳ Ｐ明朝"/>
      <family val="1"/>
      <charset val="128"/>
    </font>
    <font>
      <sz val="14"/>
      <name val="ＭＳ 明朝"/>
      <family val="1"/>
      <charset val="128"/>
    </font>
    <font>
      <sz val="10.5"/>
      <color theme="1"/>
      <name val="游ゴシック"/>
      <family val="2"/>
      <charset val="128"/>
      <scheme val="minor"/>
    </font>
    <font>
      <sz val="9"/>
      <color theme="1"/>
      <name val="游ゴシック"/>
      <family val="2"/>
      <charset val="128"/>
      <scheme val="minor"/>
    </font>
    <font>
      <b/>
      <sz val="12"/>
      <color theme="1"/>
      <name val="ＭＳ 明朝"/>
      <family val="1"/>
      <charset val="128"/>
    </font>
    <font>
      <b/>
      <sz val="12"/>
      <name val="ＭＳ 明朝"/>
      <family val="1"/>
      <charset val="128"/>
    </font>
    <font>
      <b/>
      <sz val="12"/>
      <color rgb="FFFF0000"/>
      <name val="ＭＳ 明朝"/>
      <family val="1"/>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rgb="FF9999FF"/>
        <bgColor indexed="64"/>
      </patternFill>
    </fill>
    <fill>
      <patternFill patternType="solid">
        <fgColor theme="2"/>
        <bgColor indexed="64"/>
      </patternFill>
    </fill>
    <fill>
      <patternFill patternType="solid">
        <fgColor theme="5" tint="0.7999816888943144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diagonalUp="1">
      <left style="thin">
        <color indexed="64"/>
      </left>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uble">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xf numFmtId="0" fontId="29" fillId="0" borderId="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455">
    <xf numFmtId="0" fontId="0" fillId="0" borderId="0" xfId="0">
      <alignment vertical="center"/>
    </xf>
    <xf numFmtId="0" fontId="18" fillId="0" borderId="0" xfId="0" applyFont="1" applyAlignment="1">
      <alignment horizontal="left" vertical="center" wrapText="1"/>
    </xf>
    <xf numFmtId="0" fontId="18" fillId="0" borderId="0" xfId="0" applyFont="1" applyAlignment="1">
      <alignment horizontal="justify" vertical="center" wrapText="1"/>
    </xf>
    <xf numFmtId="0" fontId="20" fillId="0" borderId="0" xfId="0" applyFont="1">
      <alignment vertical="center"/>
    </xf>
    <xf numFmtId="0" fontId="18" fillId="0" borderId="0" xfId="0" applyFont="1" applyAlignment="1">
      <alignment horizontal="right" vertical="center" wrapText="1"/>
    </xf>
    <xf numFmtId="0" fontId="18" fillId="0" borderId="0" xfId="0" applyFont="1" applyAlignment="1">
      <alignment horizontal="center" vertical="center" wrapText="1"/>
    </xf>
    <xf numFmtId="0" fontId="20" fillId="0" borderId="0" xfId="0" applyFont="1" applyAlignment="1">
      <alignment horizontal="center" vertical="center"/>
    </xf>
    <xf numFmtId="0" fontId="18" fillId="0" borderId="0" xfId="0" applyFont="1" applyAlignment="1">
      <alignment horizontal="justify" vertical="center"/>
    </xf>
    <xf numFmtId="0" fontId="20" fillId="0" borderId="0" xfId="0" applyFont="1" applyAlignment="1">
      <alignment horizontal="left" vertical="center"/>
    </xf>
    <xf numFmtId="0" fontId="23" fillId="0" borderId="0" xfId="0" applyFont="1" applyAlignment="1">
      <alignment horizontal="justify" vertical="center"/>
    </xf>
    <xf numFmtId="0" fontId="18" fillId="35" borderId="0" xfId="0" applyFont="1" applyFill="1" applyAlignment="1">
      <alignment horizontal="center" vertical="center" wrapText="1"/>
    </xf>
    <xf numFmtId="0" fontId="20" fillId="0" borderId="0" xfId="0" applyFont="1" applyAlignment="1">
      <alignment horizontal="right" vertical="center"/>
    </xf>
    <xf numFmtId="0" fontId="0" fillId="0" borderId="0" xfId="0" applyAlignment="1">
      <alignment vertical="center" wrapText="1"/>
    </xf>
    <xf numFmtId="0" fontId="30" fillId="0" borderId="0" xfId="43" applyFont="1">
      <alignment vertical="center"/>
    </xf>
    <xf numFmtId="0" fontId="25" fillId="36" borderId="0" xfId="42" applyFont="1" applyFill="1"/>
    <xf numFmtId="0" fontId="26" fillId="36" borderId="0" xfId="42" applyFont="1" applyFill="1"/>
    <xf numFmtId="0" fontId="25" fillId="36" borderId="0" xfId="42" applyFont="1" applyFill="1" applyAlignment="1">
      <alignment horizontal="center"/>
    </xf>
    <xf numFmtId="0" fontId="27" fillId="36" borderId="0" xfId="42" applyFont="1" applyFill="1"/>
    <xf numFmtId="0" fontId="24" fillId="36" borderId="0" xfId="42" applyFont="1" applyFill="1"/>
    <xf numFmtId="0" fontId="30" fillId="0" borderId="0" xfId="0" applyFont="1" applyAlignment="1">
      <alignment horizontal="justify" vertical="center" wrapText="1"/>
    </xf>
    <xf numFmtId="0" fontId="31" fillId="0" borderId="0" xfId="0" applyFont="1" applyAlignment="1">
      <alignment horizontal="justify" vertical="center"/>
    </xf>
    <xf numFmtId="0" fontId="28" fillId="0" borderId="0" xfId="0" applyFont="1" applyAlignment="1">
      <alignment horizontal="justify" vertical="center"/>
    </xf>
    <xf numFmtId="0" fontId="30" fillId="0" borderId="0" xfId="0" applyFont="1" applyAlignment="1">
      <alignment horizontal="left" vertical="center"/>
    </xf>
    <xf numFmtId="0" fontId="33" fillId="0" borderId="0" xfId="0" applyFont="1" applyAlignment="1">
      <alignment horizontal="justify" vertical="center"/>
    </xf>
    <xf numFmtId="0" fontId="30" fillId="0" borderId="0" xfId="0" applyFont="1" applyAlignment="1">
      <alignment horizontal="justify" vertical="center"/>
    </xf>
    <xf numFmtId="0" fontId="32"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right" vertical="center" wrapText="1"/>
    </xf>
    <xf numFmtId="0" fontId="28" fillId="0" borderId="0" xfId="0" applyFont="1" applyAlignment="1">
      <alignment horizontal="left" vertical="center"/>
    </xf>
    <xf numFmtId="0" fontId="34" fillId="0" borderId="0" xfId="0" applyFont="1" applyAlignment="1">
      <alignment horizontal="center" vertical="center" wrapText="1"/>
    </xf>
    <xf numFmtId="0" fontId="18" fillId="35" borderId="0" xfId="0" applyFont="1" applyFill="1" applyAlignment="1">
      <alignment horizontal="right" vertical="center" wrapText="1"/>
    </xf>
    <xf numFmtId="0" fontId="28" fillId="0" borderId="0" xfId="0" applyFont="1">
      <alignment vertical="center"/>
    </xf>
    <xf numFmtId="0" fontId="21" fillId="36" borderId="0" xfId="42" applyFill="1"/>
    <xf numFmtId="0" fontId="21" fillId="0" borderId="0" xfId="42"/>
    <xf numFmtId="0" fontId="28" fillId="36" borderId="0" xfId="0" applyFont="1" applyFill="1">
      <alignment vertical="center"/>
    </xf>
    <xf numFmtId="0" fontId="21" fillId="36" borderId="0" xfId="42" applyFill="1" applyAlignment="1">
      <alignment horizontal="center"/>
    </xf>
    <xf numFmtId="177" fontId="21" fillId="36" borderId="0" xfId="42" applyNumberFormat="1" applyFill="1"/>
    <xf numFmtId="0" fontId="21" fillId="36" borderId="0" xfId="42" applyFill="1" applyAlignment="1">
      <alignment horizontal="right"/>
    </xf>
    <xf numFmtId="0" fontId="46" fillId="0" borderId="0" xfId="0" applyFont="1">
      <alignment vertical="center"/>
    </xf>
    <xf numFmtId="0" fontId="30" fillId="0" borderId="0" xfId="0" applyFont="1" applyAlignment="1">
      <alignment vertical="center" wrapText="1"/>
    </xf>
    <xf numFmtId="0" fontId="30" fillId="0" borderId="0" xfId="0" applyFont="1">
      <alignment vertical="center"/>
    </xf>
    <xf numFmtId="0" fontId="28" fillId="0" borderId="0" xfId="0" applyFont="1" applyAlignment="1">
      <alignment horizontal="right" vertical="center"/>
    </xf>
    <xf numFmtId="0" fontId="35" fillId="0" borderId="0" xfId="0" applyFont="1" applyAlignment="1">
      <alignment horizontal="justify" vertical="center"/>
    </xf>
    <xf numFmtId="0" fontId="28" fillId="0" borderId="10" xfId="0" applyFont="1" applyBorder="1">
      <alignment vertical="center"/>
    </xf>
    <xf numFmtId="0" fontId="32" fillId="0" borderId="0" xfId="0" applyFont="1" applyAlignment="1">
      <alignment horizontal="center" vertical="center" wrapText="1"/>
    </xf>
    <xf numFmtId="38" fontId="28" fillId="0" borderId="0" xfId="45" applyFont="1">
      <alignment vertical="center"/>
    </xf>
    <xf numFmtId="0" fontId="30" fillId="0" borderId="0" xfId="0" applyFont="1" applyAlignment="1">
      <alignment horizontal="right" vertical="center"/>
    </xf>
    <xf numFmtId="0" fontId="28" fillId="0" borderId="10" xfId="0" applyFont="1" applyBorder="1" applyAlignment="1">
      <alignment horizontal="center" vertical="center"/>
    </xf>
    <xf numFmtId="176" fontId="30" fillId="0" borderId="0" xfId="0" applyNumberFormat="1" applyFont="1" applyAlignment="1">
      <alignment horizontal="right" vertical="center" wrapText="1"/>
    </xf>
    <xf numFmtId="0" fontId="18" fillId="0" borderId="12" xfId="0" applyFont="1" applyBorder="1" applyAlignment="1">
      <alignment horizontal="justify" vertical="center" wrapText="1"/>
    </xf>
    <xf numFmtId="0" fontId="18" fillId="33" borderId="18" xfId="0" applyFont="1" applyFill="1" applyBorder="1" applyAlignment="1">
      <alignment horizontal="center" vertical="center" wrapText="1"/>
    </xf>
    <xf numFmtId="0" fontId="34" fillId="33" borderId="18" xfId="0" applyFont="1" applyFill="1" applyBorder="1" applyAlignment="1">
      <alignment horizontal="center" vertical="center" wrapText="1"/>
    </xf>
    <xf numFmtId="0" fontId="18" fillId="0" borderId="15" xfId="0" applyFont="1" applyBorder="1" applyAlignment="1">
      <alignment horizontal="justify" vertical="center" wrapText="1"/>
    </xf>
    <xf numFmtId="0" fontId="28" fillId="0" borderId="12" xfId="0" applyFont="1" applyBorder="1" applyAlignment="1">
      <alignment horizontal="left" vertical="center" wrapText="1"/>
    </xf>
    <xf numFmtId="38" fontId="18" fillId="40" borderId="18" xfId="45" applyFont="1" applyFill="1" applyBorder="1" applyAlignment="1">
      <alignment horizontal="center" vertical="center" wrapText="1"/>
    </xf>
    <xf numFmtId="38" fontId="18" fillId="40" borderId="23" xfId="45" applyFont="1" applyFill="1" applyBorder="1" applyAlignment="1">
      <alignment horizontal="center" vertical="center" wrapText="1"/>
    </xf>
    <xf numFmtId="0" fontId="28" fillId="40" borderId="12" xfId="0" applyFont="1" applyFill="1" applyBorder="1" applyAlignment="1">
      <alignment horizontal="center" vertical="center"/>
    </xf>
    <xf numFmtId="0" fontId="28" fillId="40" borderId="12" xfId="0" applyFont="1" applyFill="1" applyBorder="1">
      <alignment vertical="center"/>
    </xf>
    <xf numFmtId="0" fontId="0" fillId="0" borderId="0" xfId="0" applyAlignment="1">
      <alignment horizontal="left" vertical="center"/>
    </xf>
    <xf numFmtId="0" fontId="0" fillId="40" borderId="10" xfId="0" applyFill="1" applyBorder="1" applyAlignment="1">
      <alignment horizontal="center" vertical="center" shrinkToFit="1"/>
    </xf>
    <xf numFmtId="0" fontId="20" fillId="0" borderId="28" xfId="0" applyFont="1" applyBorder="1" applyAlignment="1">
      <alignment horizontal="left" vertical="center" wrapText="1"/>
    </xf>
    <xf numFmtId="0" fontId="20" fillId="0" borderId="13" xfId="0" applyFont="1" applyBorder="1" applyAlignment="1">
      <alignment horizontal="left" vertical="center" wrapText="1"/>
    </xf>
    <xf numFmtId="0" fontId="28" fillId="0" borderId="0" xfId="0" applyFont="1" applyAlignment="1">
      <alignment vertical="center" wrapText="1"/>
    </xf>
    <xf numFmtId="0" fontId="30" fillId="0" borderId="15" xfId="0" applyFont="1" applyBorder="1" applyAlignment="1">
      <alignment horizontal="justify" vertical="center" wrapText="1"/>
    </xf>
    <xf numFmtId="0" fontId="28" fillId="0" borderId="12" xfId="0" applyFont="1" applyBorder="1" applyAlignment="1">
      <alignment horizontal="center" vertical="center"/>
    </xf>
    <xf numFmtId="0" fontId="30" fillId="0" borderId="17" xfId="0" applyFont="1" applyBorder="1" applyAlignment="1">
      <alignment horizontal="center" vertical="center" wrapText="1"/>
    </xf>
    <xf numFmtId="0" fontId="30" fillId="40" borderId="0" xfId="0" applyFont="1" applyFill="1" applyAlignment="1">
      <alignment horizontal="justify" vertical="center" wrapText="1"/>
    </xf>
    <xf numFmtId="0" fontId="30" fillId="0" borderId="0" xfId="0" applyFont="1" applyAlignment="1">
      <alignment horizontal="left" vertical="center" wrapText="1"/>
    </xf>
    <xf numFmtId="0" fontId="0" fillId="40" borderId="21" xfId="0" applyFill="1" applyBorder="1" applyAlignment="1">
      <alignment horizontal="left" vertical="center"/>
    </xf>
    <xf numFmtId="0" fontId="0" fillId="40" borderId="17" xfId="0" applyFill="1" applyBorder="1" applyAlignment="1">
      <alignment horizontal="left" vertical="center"/>
    </xf>
    <xf numFmtId="0" fontId="0" fillId="40" borderId="16" xfId="0" applyFill="1" applyBorder="1" applyAlignment="1">
      <alignment horizontal="left" vertical="center"/>
    </xf>
    <xf numFmtId="0" fontId="28" fillId="0" borderId="11" xfId="0" applyFont="1" applyBorder="1" applyAlignment="1">
      <alignment horizontal="center" vertical="center"/>
    </xf>
    <xf numFmtId="0" fontId="30" fillId="40" borderId="0" xfId="0" applyFont="1" applyFill="1" applyAlignment="1">
      <alignment vertical="center" wrapText="1"/>
    </xf>
    <xf numFmtId="0" fontId="28" fillId="40" borderId="18" xfId="0" applyFont="1" applyFill="1" applyBorder="1">
      <alignment vertical="center"/>
    </xf>
    <xf numFmtId="0" fontId="30" fillId="40" borderId="0" xfId="0" applyFont="1" applyFill="1" applyAlignment="1">
      <alignment horizontal="left" vertical="center" wrapText="1"/>
    </xf>
    <xf numFmtId="176" fontId="30" fillId="40" borderId="0" xfId="0" applyNumberFormat="1" applyFont="1" applyFill="1" applyAlignment="1">
      <alignment horizontal="center" vertical="center" wrapText="1"/>
    </xf>
    <xf numFmtId="0" fontId="0" fillId="0" borderId="24" xfId="0" applyBorder="1" applyAlignment="1">
      <alignment horizontal="left" vertical="center"/>
    </xf>
    <xf numFmtId="0" fontId="49" fillId="0" borderId="0" xfId="0" applyFont="1" applyAlignment="1">
      <alignment horizontal="left" vertical="center"/>
    </xf>
    <xf numFmtId="176" fontId="21" fillId="40" borderId="18"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0" fontId="18" fillId="34" borderId="22" xfId="0" applyFont="1" applyFill="1" applyBorder="1" applyAlignment="1">
      <alignment horizontal="center" vertical="center" wrapText="1"/>
    </xf>
    <xf numFmtId="38" fontId="18" fillId="0" borderId="22" xfId="45" applyFont="1" applyBorder="1" applyAlignment="1">
      <alignment horizontal="center" vertical="center" wrapText="1"/>
    </xf>
    <xf numFmtId="0" fontId="0" fillId="40" borderId="28" xfId="0" applyFill="1" applyBorder="1">
      <alignment vertical="center"/>
    </xf>
    <xf numFmtId="0" fontId="0" fillId="40" borderId="24" xfId="0" applyFill="1" applyBorder="1">
      <alignment vertical="center"/>
    </xf>
    <xf numFmtId="0" fontId="30" fillId="0" borderId="16" xfId="0" applyFont="1" applyBorder="1" applyAlignment="1">
      <alignment horizontal="left" vertical="center"/>
    </xf>
    <xf numFmtId="0" fontId="0" fillId="40" borderId="14" xfId="0" applyFill="1" applyBorder="1">
      <alignment vertical="center"/>
    </xf>
    <xf numFmtId="0" fontId="47" fillId="0" borderId="13" xfId="0" applyFont="1" applyBorder="1">
      <alignment vertical="center"/>
    </xf>
    <xf numFmtId="0" fontId="30" fillId="0" borderId="17" xfId="0" applyFont="1" applyBorder="1" applyAlignment="1">
      <alignment horizontal="justify" vertical="center" wrapText="1"/>
    </xf>
    <xf numFmtId="0" fontId="28" fillId="40" borderId="28" xfId="0" applyFont="1" applyFill="1" applyBorder="1" applyAlignment="1">
      <alignment horizontal="center" vertical="center"/>
    </xf>
    <xf numFmtId="0" fontId="28" fillId="40" borderId="24" xfId="0" applyFont="1" applyFill="1" applyBorder="1" applyAlignment="1">
      <alignment horizontal="center" vertical="center"/>
    </xf>
    <xf numFmtId="0" fontId="18" fillId="34" borderId="18" xfId="0" applyFont="1" applyFill="1" applyBorder="1" applyAlignment="1">
      <alignment horizontal="justify" vertical="center" wrapText="1"/>
    </xf>
    <xf numFmtId="0" fontId="18" fillId="34" borderId="19" xfId="0" applyFont="1" applyFill="1" applyBorder="1" applyAlignment="1">
      <alignment horizontal="justify" vertical="center" wrapText="1"/>
    </xf>
    <xf numFmtId="0" fontId="18" fillId="34" borderId="32" xfId="0" applyFont="1" applyFill="1" applyBorder="1" applyAlignment="1">
      <alignment horizontal="center" vertical="center" wrapText="1"/>
    </xf>
    <xf numFmtId="0" fontId="36" fillId="38" borderId="18" xfId="0" applyFont="1" applyFill="1" applyBorder="1" applyAlignment="1">
      <alignment horizontal="center" vertical="center"/>
    </xf>
    <xf numFmtId="0" fontId="28" fillId="40" borderId="10" xfId="0" applyFont="1" applyFill="1" applyBorder="1" applyAlignment="1">
      <alignment horizontal="center" vertical="center"/>
    </xf>
    <xf numFmtId="0" fontId="23" fillId="40" borderId="21" xfId="0" applyFont="1" applyFill="1" applyBorder="1" applyAlignment="1">
      <alignment horizontal="center" vertical="center" wrapText="1"/>
    </xf>
    <xf numFmtId="0" fontId="23" fillId="40" borderId="16" xfId="0" applyFont="1" applyFill="1" applyBorder="1" applyAlignment="1">
      <alignment horizontal="center" vertical="center" wrapText="1"/>
    </xf>
    <xf numFmtId="0" fontId="23" fillId="40" borderId="17"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0" fillId="0" borderId="15" xfId="0" applyFont="1" applyBorder="1">
      <alignment vertical="center"/>
    </xf>
    <xf numFmtId="0" fontId="20" fillId="0" borderId="13" xfId="0" applyFont="1" applyBorder="1">
      <alignment vertical="center"/>
    </xf>
    <xf numFmtId="0" fontId="20" fillId="0" borderId="12" xfId="0" applyFont="1" applyBorder="1">
      <alignment vertical="center"/>
    </xf>
    <xf numFmtId="0" fontId="20" fillId="0" borderId="20" xfId="0" applyFont="1" applyBorder="1">
      <alignment vertical="center"/>
    </xf>
    <xf numFmtId="0" fontId="20" fillId="39" borderId="18" xfId="0" applyFont="1" applyFill="1" applyBorder="1" applyAlignment="1">
      <alignment horizontal="center" vertical="center" wrapText="1"/>
    </xf>
    <xf numFmtId="0" fontId="20" fillId="39" borderId="18" xfId="0"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left" vertical="center"/>
    </xf>
    <xf numFmtId="0" fontId="20" fillId="0" borderId="21" xfId="0" applyFont="1" applyBorder="1">
      <alignment vertical="center"/>
    </xf>
    <xf numFmtId="0" fontId="20" fillId="0" borderId="11" xfId="0" applyFont="1" applyBorder="1">
      <alignment vertical="center"/>
    </xf>
    <xf numFmtId="0" fontId="20" fillId="0" borderId="28" xfId="0" applyFont="1" applyBorder="1">
      <alignment vertical="center"/>
    </xf>
    <xf numFmtId="0" fontId="20" fillId="0" borderId="22" xfId="0" applyFont="1" applyBorder="1" applyAlignment="1">
      <alignment horizontal="left" vertical="center"/>
    </xf>
    <xf numFmtId="0" fontId="20" fillId="0" borderId="22" xfId="0" applyFont="1" applyBorder="1" applyAlignment="1">
      <alignment horizontal="left" vertical="center" wrapText="1"/>
    </xf>
    <xf numFmtId="0" fontId="20" fillId="0" borderId="21" xfId="0" applyFont="1" applyBorder="1" applyAlignment="1">
      <alignment horizontal="left" vertical="center"/>
    </xf>
    <xf numFmtId="0" fontId="20" fillId="0" borderId="17" xfId="0" applyFont="1" applyBorder="1" applyAlignment="1">
      <alignment horizontal="left" vertical="center"/>
    </xf>
    <xf numFmtId="0" fontId="20" fillId="0" borderId="15" xfId="0" applyFont="1" applyBorder="1" applyAlignment="1">
      <alignment horizontal="left" vertical="center"/>
    </xf>
    <xf numFmtId="0" fontId="20" fillId="0" borderId="24" xfId="0" applyFont="1" applyBorder="1" applyAlignment="1">
      <alignment horizontal="left" vertical="center" wrapText="1"/>
    </xf>
    <xf numFmtId="0" fontId="20" fillId="0" borderId="10" xfId="0" applyFont="1" applyBorder="1" applyAlignment="1">
      <alignment horizontal="left" vertical="center" wrapText="1"/>
    </xf>
    <xf numFmtId="0" fontId="20" fillId="0" borderId="16" xfId="0" applyFont="1" applyBorder="1" applyAlignment="1">
      <alignment horizontal="left" vertical="center" indent="2"/>
    </xf>
    <xf numFmtId="0" fontId="20" fillId="0" borderId="14" xfId="0" applyFont="1" applyBorder="1">
      <alignment vertical="center"/>
    </xf>
    <xf numFmtId="0" fontId="20" fillId="0" borderId="17" xfId="0" applyFont="1" applyBorder="1" applyAlignment="1">
      <alignment horizontal="left" vertical="center" wrapText="1"/>
    </xf>
    <xf numFmtId="176" fontId="28" fillId="0" borderId="0" xfId="0" applyNumberFormat="1" applyFont="1" applyAlignment="1">
      <alignment vertical="center" wrapText="1"/>
    </xf>
    <xf numFmtId="0" fontId="20" fillId="0" borderId="24" xfId="0" applyFont="1" applyBorder="1">
      <alignment vertical="center"/>
    </xf>
    <xf numFmtId="176" fontId="28" fillId="0" borderId="0" xfId="0" applyNumberFormat="1" applyFont="1">
      <alignment vertical="center"/>
    </xf>
    <xf numFmtId="0" fontId="43" fillId="37" borderId="0" xfId="42" applyFont="1" applyFill="1" applyAlignment="1">
      <alignment horizontal="center" vertical="center"/>
    </xf>
    <xf numFmtId="0" fontId="25" fillId="36" borderId="0" xfId="42" applyFont="1" applyFill="1" applyAlignment="1">
      <alignment horizontal="left"/>
    </xf>
    <xf numFmtId="0" fontId="21" fillId="35" borderId="0" xfId="42" applyFill="1" applyAlignment="1" applyProtection="1">
      <alignment horizontal="left" shrinkToFit="1"/>
      <protection locked="0"/>
    </xf>
    <xf numFmtId="0" fontId="27" fillId="36" borderId="0" xfId="42" applyFont="1" applyFill="1" applyAlignment="1">
      <alignment horizontal="center"/>
    </xf>
    <xf numFmtId="0" fontId="25" fillId="36" borderId="0" xfId="42" applyFont="1" applyFill="1" applyAlignment="1" applyProtection="1">
      <alignment horizontal="center"/>
      <protection locked="0"/>
    </xf>
    <xf numFmtId="0" fontId="21" fillId="35" borderId="0" xfId="42" applyFill="1" applyAlignment="1" applyProtection="1">
      <alignment horizontal="center"/>
      <protection locked="0"/>
    </xf>
    <xf numFmtId="0" fontId="51" fillId="0" borderId="0" xfId="43" applyFont="1" applyAlignment="1">
      <alignment horizontal="center" vertical="center"/>
    </xf>
    <xf numFmtId="0" fontId="45" fillId="0" borderId="0" xfId="0" applyFont="1" applyAlignment="1">
      <alignment horizontal="center" vertical="center"/>
    </xf>
    <xf numFmtId="0" fontId="21" fillId="35" borderId="0" xfId="42" applyFill="1" applyProtection="1">
      <protection locked="0"/>
    </xf>
    <xf numFmtId="0" fontId="28" fillId="0" borderId="0" xfId="0" applyFont="1" applyAlignment="1"/>
    <xf numFmtId="0" fontId="27" fillId="36" borderId="0" xfId="42" applyFont="1" applyFill="1"/>
    <xf numFmtId="0" fontId="28" fillId="35" borderId="0" xfId="0" applyFont="1" applyFill="1" applyAlignment="1">
      <alignment horizontal="left" vertical="center"/>
    </xf>
    <xf numFmtId="0" fontId="28" fillId="0" borderId="0" xfId="0" applyFont="1" applyAlignment="1">
      <alignment horizontal="left" vertical="center"/>
    </xf>
    <xf numFmtId="0" fontId="28" fillId="0" borderId="0" xfId="0" applyFont="1">
      <alignment vertical="center"/>
    </xf>
    <xf numFmtId="0" fontId="44" fillId="35" borderId="0" xfId="44" applyFont="1" applyFill="1" applyAlignment="1">
      <alignment horizontal="left" vertical="center"/>
    </xf>
    <xf numFmtId="38" fontId="18" fillId="0" borderId="22" xfId="45" applyFont="1" applyBorder="1" applyAlignment="1">
      <alignment horizontal="center" vertical="center" wrapText="1"/>
    </xf>
    <xf numFmtId="0" fontId="23" fillId="0" borderId="22" xfId="0" applyFont="1" applyBorder="1" applyAlignment="1">
      <alignment horizontal="left" vertical="center" wrapText="1"/>
    </xf>
    <xf numFmtId="0" fontId="28" fillId="0" borderId="22" xfId="0" applyFont="1" applyBorder="1" applyAlignment="1">
      <alignment horizontal="left" vertical="center" wrapText="1"/>
    </xf>
    <xf numFmtId="0" fontId="18" fillId="0" borderId="10" xfId="0" applyFont="1" applyBorder="1" applyAlignment="1">
      <alignment horizontal="right" vertical="center" wrapText="1"/>
    </xf>
    <xf numFmtId="0" fontId="0" fillId="0" borderId="10" xfId="0" applyBorder="1" applyAlignment="1">
      <alignment horizontal="right" vertical="center" wrapText="1"/>
    </xf>
    <xf numFmtId="0" fontId="21" fillId="0" borderId="0" xfId="0" applyFont="1" applyAlignment="1">
      <alignment horizontal="center" vertical="center" wrapText="1"/>
    </xf>
    <xf numFmtId="0" fontId="20" fillId="0" borderId="0" xfId="0" applyFont="1">
      <alignment vertical="center"/>
    </xf>
    <xf numFmtId="0" fontId="18" fillId="0" borderId="0" xfId="0" applyFont="1" applyAlignment="1">
      <alignment horizontal="justify" vertical="center" wrapText="1"/>
    </xf>
    <xf numFmtId="0" fontId="18" fillId="33" borderId="15" xfId="0" applyFon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8" fillId="40" borderId="27" xfId="0" applyFont="1" applyFill="1" applyBorder="1" applyAlignment="1">
      <alignment horizontal="center" vertical="center" wrapText="1"/>
    </xf>
    <xf numFmtId="0" fontId="28" fillId="40" borderId="47" xfId="0" applyFont="1" applyFill="1" applyBorder="1" applyAlignment="1">
      <alignment horizontal="center" vertical="center" wrapText="1"/>
    </xf>
    <xf numFmtId="0" fontId="0" fillId="40" borderId="42" xfId="0" applyFill="1" applyBorder="1" applyAlignment="1">
      <alignment vertical="center" wrapText="1"/>
    </xf>
    <xf numFmtId="0" fontId="28" fillId="40" borderId="18" xfId="0" applyFont="1" applyFill="1" applyBorder="1" applyAlignment="1">
      <alignment horizontal="center" vertical="center" wrapText="1"/>
    </xf>
    <xf numFmtId="0" fontId="0" fillId="40" borderId="18" xfId="0" applyFill="1" applyBorder="1">
      <alignment vertical="center"/>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14" xfId="0" applyFont="1" applyBorder="1" applyAlignment="1">
      <alignment horizontal="left" vertical="center" wrapText="1"/>
    </xf>
    <xf numFmtId="0" fontId="22" fillId="0" borderId="25" xfId="0" applyFont="1" applyBorder="1" applyAlignment="1">
      <alignment horizontal="left" vertical="center" wrapText="1"/>
    </xf>
    <xf numFmtId="0" fontId="18" fillId="0" borderId="0" xfId="0" applyFont="1" applyAlignment="1">
      <alignment horizontal="center" vertical="center" wrapText="1"/>
    </xf>
    <xf numFmtId="0" fontId="18" fillId="0" borderId="16" xfId="0" applyFont="1" applyBorder="1" applyAlignment="1">
      <alignment horizontal="left" vertical="center" wrapText="1"/>
    </xf>
    <xf numFmtId="0" fontId="18" fillId="0" borderId="0" xfId="0" applyFont="1" applyAlignment="1">
      <alignment horizontal="left" vertical="center" wrapText="1"/>
    </xf>
    <xf numFmtId="0" fontId="18" fillId="0" borderId="14" xfId="0" applyFont="1" applyBorder="1" applyAlignment="1">
      <alignment horizontal="left" vertical="center" wrapText="1"/>
    </xf>
    <xf numFmtId="0" fontId="18" fillId="0" borderId="17" xfId="0" applyFont="1" applyBorder="1" applyAlignment="1">
      <alignment horizontal="left" vertical="center" wrapText="1"/>
    </xf>
    <xf numFmtId="0" fontId="18" fillId="0" borderId="10" xfId="0" applyFont="1" applyBorder="1" applyAlignment="1">
      <alignment horizontal="left" vertical="center" wrapText="1"/>
    </xf>
    <xf numFmtId="0" fontId="18" fillId="0" borderId="24"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right" vertical="center"/>
    </xf>
    <xf numFmtId="0" fontId="28" fillId="0" borderId="0" xfId="0" applyFont="1" applyAlignment="1">
      <alignment horizontal="right" vertical="center"/>
    </xf>
    <xf numFmtId="0" fontId="28" fillId="0" borderId="0" xfId="0" applyFont="1" applyAlignment="1">
      <alignment vertical="center" wrapText="1"/>
    </xf>
    <xf numFmtId="0" fontId="18" fillId="0" borderId="0" xfId="0" applyFont="1" applyAlignment="1">
      <alignment horizontal="left" vertical="center" shrinkToFit="1"/>
    </xf>
    <xf numFmtId="0" fontId="18" fillId="0" borderId="13" xfId="0" applyFont="1" applyBorder="1" applyAlignment="1">
      <alignment horizontal="left" vertical="center" wrapText="1"/>
    </xf>
    <xf numFmtId="0" fontId="18" fillId="0" borderId="15" xfId="0" applyFont="1" applyBorder="1" applyAlignment="1">
      <alignment horizontal="left" vertical="center" wrapText="1"/>
    </xf>
    <xf numFmtId="179" fontId="18" fillId="0" borderId="13" xfId="0" applyNumberFormat="1" applyFont="1" applyBorder="1" applyAlignment="1">
      <alignment horizontal="left" vertical="center" shrinkToFit="1"/>
    </xf>
    <xf numFmtId="179" fontId="18" fillId="0" borderId="18" xfId="0" applyNumberFormat="1" applyFont="1" applyBorder="1" applyAlignment="1">
      <alignment horizontal="left" vertical="center" shrinkToFit="1"/>
    </xf>
    <xf numFmtId="0" fontId="18" fillId="0" borderId="18" xfId="0" applyFont="1" applyBorder="1" applyAlignment="1">
      <alignment horizontal="left" vertical="center" wrapText="1"/>
    </xf>
    <xf numFmtId="0" fontId="18" fillId="0" borderId="21" xfId="0" applyFont="1" applyBorder="1" applyAlignment="1">
      <alignment horizontal="left" vertical="center" wrapText="1"/>
    </xf>
    <xf numFmtId="0" fontId="18" fillId="0" borderId="11" xfId="0" applyFont="1" applyBorder="1" applyAlignment="1">
      <alignment horizontal="left" vertical="center" wrapText="1"/>
    </xf>
    <xf numFmtId="0" fontId="18" fillId="0" borderId="28" xfId="0" applyFont="1" applyBorder="1" applyAlignment="1">
      <alignment horizontal="left" vertical="center" wrapText="1"/>
    </xf>
    <xf numFmtId="0" fontId="28" fillId="0" borderId="17" xfId="0" applyFont="1" applyBorder="1" applyAlignment="1">
      <alignment horizontal="left" vertical="center" wrapText="1"/>
    </xf>
    <xf numFmtId="0" fontId="28" fillId="0" borderId="10" xfId="0" applyFont="1" applyBorder="1" applyAlignment="1">
      <alignment horizontal="left" vertical="center" wrapText="1"/>
    </xf>
    <xf numFmtId="0" fontId="28" fillId="0" borderId="24" xfId="0" applyFont="1" applyBorder="1" applyAlignment="1">
      <alignment horizontal="left" vertical="center" wrapText="1"/>
    </xf>
    <xf numFmtId="0" fontId="18" fillId="33" borderId="18" xfId="0" applyFont="1" applyFill="1" applyBorder="1" applyAlignment="1">
      <alignment horizontal="center" vertical="center" wrapText="1"/>
    </xf>
    <xf numFmtId="0" fontId="0" fillId="0" borderId="25" xfId="0" applyBorder="1" applyAlignment="1">
      <alignment horizontal="left" vertical="center" wrapText="1"/>
    </xf>
    <xf numFmtId="0" fontId="22" fillId="0" borderId="24" xfId="0" applyFont="1" applyBorder="1" applyAlignment="1">
      <alignment horizontal="left" vertical="center" wrapText="1"/>
    </xf>
    <xf numFmtId="0" fontId="0" fillId="0" borderId="22" xfId="0" applyBorder="1" applyAlignment="1">
      <alignment horizontal="left" vertical="center" wrapText="1"/>
    </xf>
    <xf numFmtId="0" fontId="18" fillId="0" borderId="12" xfId="0" applyFont="1" applyBorder="1" applyAlignment="1">
      <alignment horizontal="justify" vertical="center" wrapText="1"/>
    </xf>
    <xf numFmtId="0" fontId="0" fillId="0" borderId="13" xfId="0" applyBorder="1" applyAlignment="1">
      <alignment horizontal="justify" vertical="center" wrapText="1"/>
    </xf>
    <xf numFmtId="0" fontId="20" fillId="0" borderId="0" xfId="0" applyFont="1" applyAlignment="1">
      <alignment horizontal="justify" vertical="center" wrapText="1"/>
    </xf>
    <xf numFmtId="0" fontId="23" fillId="0" borderId="0" xfId="0" applyFont="1" applyAlignment="1">
      <alignment horizontal="justify" vertical="center" wrapText="1"/>
    </xf>
    <xf numFmtId="0" fontId="18" fillId="0" borderId="0" xfId="0" applyFont="1">
      <alignment vertical="center"/>
    </xf>
    <xf numFmtId="0" fontId="20" fillId="40" borderId="22" xfId="0" applyFont="1" applyFill="1" applyBorder="1" applyAlignment="1">
      <alignment horizontal="center" vertical="center" wrapText="1"/>
    </xf>
    <xf numFmtId="0" fontId="20" fillId="40" borderId="18" xfId="0" applyFont="1" applyFill="1" applyBorder="1" applyAlignment="1">
      <alignment horizontal="center" vertical="center" wrapText="1"/>
    </xf>
    <xf numFmtId="0" fontId="20" fillId="0" borderId="18" xfId="0" applyFont="1" applyBorder="1" applyAlignment="1">
      <alignment horizontal="left" vertical="center" wrapText="1"/>
    </xf>
    <xf numFmtId="0" fontId="20" fillId="0" borderId="15" xfId="0" applyFont="1" applyBorder="1" applyAlignment="1">
      <alignment horizontal="left" vertical="center" wrapText="1"/>
    </xf>
    <xf numFmtId="0" fontId="20" fillId="40" borderId="20" xfId="0" applyFont="1" applyFill="1" applyBorder="1" applyAlignment="1">
      <alignment horizontal="center"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18" fillId="33" borderId="22" xfId="0" applyFont="1" applyFill="1" applyBorder="1" applyAlignment="1">
      <alignment horizontal="center" vertical="center" wrapText="1"/>
    </xf>
    <xf numFmtId="178" fontId="48" fillId="40" borderId="20" xfId="0" applyNumberFormat="1" applyFont="1" applyFill="1" applyBorder="1" applyAlignment="1">
      <alignment horizontal="right" vertical="center" wrapText="1"/>
    </xf>
    <xf numFmtId="0" fontId="22" fillId="0" borderId="22" xfId="0" applyFont="1" applyBorder="1" applyAlignment="1">
      <alignment horizontal="right" vertical="center" wrapText="1"/>
    </xf>
    <xf numFmtId="0" fontId="18" fillId="33" borderId="20"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18" fillId="0" borderId="12" xfId="0" applyFont="1" applyBorder="1" applyAlignment="1">
      <alignment horizontal="left" vertical="center" wrapText="1"/>
    </xf>
    <xf numFmtId="0" fontId="18" fillId="33" borderId="18" xfId="0" applyFont="1" applyFill="1" applyBorder="1" applyAlignment="1">
      <alignment horizontal="center" vertical="center" textRotation="255" wrapText="1"/>
    </xf>
    <xf numFmtId="0" fontId="18" fillId="0" borderId="18" xfId="0" applyFont="1" applyBorder="1" applyAlignment="1">
      <alignment horizontal="justify" vertical="center" wrapText="1"/>
    </xf>
    <xf numFmtId="176" fontId="20" fillId="40" borderId="0" xfId="0" applyNumberFormat="1" applyFont="1" applyFill="1" applyAlignment="1">
      <alignment horizontal="center" vertical="center"/>
    </xf>
    <xf numFmtId="0" fontId="20" fillId="0" borderId="18" xfId="0" applyFont="1" applyBorder="1" applyAlignment="1">
      <alignment horizontal="justify" vertical="center" wrapText="1"/>
    </xf>
    <xf numFmtId="0" fontId="0" fillId="0" borderId="18" xfId="0" applyBorder="1">
      <alignment vertical="center"/>
    </xf>
    <xf numFmtId="0" fontId="20" fillId="39" borderId="18" xfId="0" applyFont="1" applyFill="1" applyBorder="1" applyAlignment="1">
      <alignment horizontal="center" vertical="center" wrapText="1"/>
    </xf>
    <xf numFmtId="0" fontId="0" fillId="39" borderId="18" xfId="0" applyFill="1" applyBorder="1" applyAlignment="1">
      <alignment horizontal="center" vertical="center"/>
    </xf>
    <xf numFmtId="0" fontId="20" fillId="0" borderId="15" xfId="0" applyFont="1" applyBorder="1" applyAlignment="1">
      <alignment horizontal="justify" vertical="center" wrapText="1"/>
    </xf>
    <xf numFmtId="0" fontId="0" fillId="0" borderId="12" xfId="0" applyBorder="1">
      <alignment vertical="center"/>
    </xf>
    <xf numFmtId="0" fontId="0" fillId="0" borderId="13" xfId="0" applyBorder="1">
      <alignment vertical="center"/>
    </xf>
    <xf numFmtId="0" fontId="28" fillId="0" borderId="18" xfId="0" applyFont="1" applyBorder="1" applyAlignment="1">
      <alignment horizontal="left" vertical="center" wrapText="1"/>
    </xf>
    <xf numFmtId="0" fontId="28" fillId="0" borderId="17" xfId="0" applyFont="1" applyBorder="1" applyAlignment="1">
      <alignment horizontal="center" vertical="center" wrapText="1"/>
    </xf>
    <xf numFmtId="0" fontId="28" fillId="0" borderId="10" xfId="0" applyFont="1" applyBorder="1" applyAlignment="1">
      <alignment horizontal="center" vertical="center" wrapText="1"/>
    </xf>
    <xf numFmtId="0" fontId="0" fillId="0" borderId="24" xfId="0" applyBorder="1" applyAlignment="1">
      <alignment vertical="center" wrapText="1"/>
    </xf>
    <xf numFmtId="0" fontId="0" fillId="0" borderId="22" xfId="0" applyBorder="1" applyAlignment="1">
      <alignment horizontal="center" vertical="center" wrapText="1"/>
    </xf>
    <xf numFmtId="0" fontId="20" fillId="0" borderId="0" xfId="0" applyFont="1" applyAlignment="1">
      <alignment horizontal="left" vertical="center"/>
    </xf>
    <xf numFmtId="38" fontId="18" fillId="40" borderId="18" xfId="45" applyFont="1" applyFill="1" applyBorder="1" applyAlignment="1">
      <alignment horizontal="center" vertical="center" wrapText="1"/>
    </xf>
    <xf numFmtId="38" fontId="28" fillId="40" borderId="18" xfId="45" applyFont="1" applyFill="1" applyBorder="1" applyAlignment="1">
      <alignment horizontal="center" vertical="center" wrapText="1"/>
    </xf>
    <xf numFmtId="38" fontId="18" fillId="0" borderId="26" xfId="45" applyFont="1" applyFill="1" applyBorder="1" applyAlignment="1">
      <alignment horizontal="center" vertical="center" wrapText="1"/>
    </xf>
    <xf numFmtId="38" fontId="28" fillId="0" borderId="26" xfId="45" applyFont="1" applyFill="1" applyBorder="1" applyAlignment="1">
      <alignment horizontal="center" vertical="center" wrapTex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4" xfId="0" applyBorder="1">
      <alignment vertical="center"/>
    </xf>
    <xf numFmtId="0" fontId="0" fillId="0" borderId="22" xfId="0" applyBorder="1">
      <alignment vertical="center"/>
    </xf>
    <xf numFmtId="0" fontId="20" fillId="0" borderId="21" xfId="0" applyFont="1" applyBorder="1" applyAlignment="1">
      <alignment horizontal="left" vertical="center"/>
    </xf>
    <xf numFmtId="0" fontId="0" fillId="0" borderId="11" xfId="0" applyBorder="1">
      <alignment vertical="center"/>
    </xf>
    <xf numFmtId="0" fontId="0" fillId="0" borderId="28" xfId="0" applyBorder="1">
      <alignmen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0" fillId="0" borderId="0" xfId="0">
      <alignment vertical="center"/>
    </xf>
    <xf numFmtId="0" fontId="0" fillId="0" borderId="14" xfId="0" applyBorder="1">
      <alignment vertical="center"/>
    </xf>
    <xf numFmtId="0" fontId="20" fillId="0" borderId="17" xfId="0" applyFont="1" applyBorder="1" applyAlignment="1">
      <alignment horizontal="left" vertical="center"/>
    </xf>
    <xf numFmtId="0" fontId="0" fillId="0" borderId="10" xfId="0" applyBorder="1">
      <alignment vertical="center"/>
    </xf>
    <xf numFmtId="0" fontId="28" fillId="0" borderId="28" xfId="0" applyFont="1" applyBorder="1" applyAlignment="1">
      <alignment horizontal="center" vertical="center"/>
    </xf>
    <xf numFmtId="0" fontId="28" fillId="0" borderId="24" xfId="0" applyFont="1" applyBorder="1" applyAlignment="1">
      <alignment horizontal="center" vertical="center"/>
    </xf>
    <xf numFmtId="0" fontId="28" fillId="40" borderId="10" xfId="0" applyFont="1" applyFill="1" applyBorder="1" applyAlignment="1">
      <alignment horizontal="left" vertical="center"/>
    </xf>
    <xf numFmtId="0" fontId="28" fillId="0" borderId="10" xfId="0" applyFont="1" applyBorder="1" applyAlignment="1">
      <alignment horizontal="left" vertical="center"/>
    </xf>
    <xf numFmtId="0" fontId="30" fillId="0" borderId="21" xfId="0" applyFont="1" applyBorder="1" applyAlignment="1">
      <alignment horizontal="center" vertical="center"/>
    </xf>
    <xf numFmtId="0" fontId="28" fillId="0" borderId="11" xfId="0" applyFont="1" applyBorder="1" applyAlignment="1">
      <alignment horizontal="center" vertical="center"/>
    </xf>
    <xf numFmtId="0" fontId="28" fillId="0" borderId="17" xfId="0" applyFont="1" applyBorder="1" applyAlignment="1">
      <alignment horizontal="center" vertical="center"/>
    </xf>
    <xf numFmtId="0" fontId="28" fillId="0" borderId="10" xfId="0" applyFont="1" applyBorder="1" applyAlignment="1">
      <alignment horizontal="center" vertical="center"/>
    </xf>
    <xf numFmtId="0" fontId="30" fillId="0" borderId="15" xfId="0" applyFont="1" applyBorder="1" applyAlignment="1">
      <alignment horizontal="left" vertical="top" wrapText="1"/>
    </xf>
    <xf numFmtId="0" fontId="28" fillId="0" borderId="12" xfId="0" applyFont="1" applyBorder="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20" fillId="0" borderId="16" xfId="0" applyFont="1" applyBorder="1" applyAlignment="1">
      <alignment horizontal="justify" vertical="center" wrapText="1"/>
    </xf>
    <xf numFmtId="0" fontId="30" fillId="40" borderId="18" xfId="0" applyFont="1" applyFill="1" applyBorder="1" applyAlignment="1">
      <alignment horizontal="justify" vertical="center" wrapText="1"/>
    </xf>
    <xf numFmtId="0" fontId="0" fillId="40" borderId="15" xfId="0" applyFill="1" applyBorder="1">
      <alignment vertical="center"/>
    </xf>
    <xf numFmtId="0" fontId="34" fillId="33" borderId="18" xfId="0" applyFont="1" applyFill="1" applyBorder="1" applyAlignment="1">
      <alignment horizontal="center" vertical="center" wrapText="1"/>
    </xf>
    <xf numFmtId="0" fontId="0" fillId="0" borderId="15" xfId="0" applyBorder="1">
      <alignment vertical="center"/>
    </xf>
    <xf numFmtId="0" fontId="30" fillId="0" borderId="18" xfId="0" applyFont="1" applyBorder="1" applyAlignment="1">
      <alignment horizontal="center" vertical="center" wrapText="1"/>
    </xf>
    <xf numFmtId="0" fontId="0" fillId="0" borderId="18" xfId="0" applyBorder="1" applyAlignment="1">
      <alignment horizontal="center" vertical="center"/>
    </xf>
    <xf numFmtId="0" fontId="0" fillId="0" borderId="15" xfId="0" applyBorder="1" applyAlignment="1">
      <alignment horizontal="center" vertical="center"/>
    </xf>
    <xf numFmtId="0" fontId="30" fillId="0" borderId="0" xfId="0" applyFont="1" applyAlignment="1">
      <alignment horizontal="justify" vertical="center" wrapText="1"/>
    </xf>
    <xf numFmtId="0" fontId="33" fillId="40" borderId="18" xfId="0" applyFont="1" applyFill="1" applyBorder="1" applyAlignment="1">
      <alignment horizontal="justify" vertical="top" wrapText="1"/>
    </xf>
    <xf numFmtId="0" fontId="28" fillId="0" borderId="0" xfId="0" applyFont="1" applyAlignment="1">
      <alignment horizontal="justify" vertical="center" wrapText="1"/>
    </xf>
    <xf numFmtId="0" fontId="34" fillId="33" borderId="20" xfId="0" applyFont="1" applyFill="1" applyBorder="1" applyAlignment="1">
      <alignment horizontal="center" vertical="center" wrapText="1"/>
    </xf>
    <xf numFmtId="0" fontId="0" fillId="0" borderId="20" xfId="0" applyBorder="1">
      <alignment vertical="center"/>
    </xf>
    <xf numFmtId="0" fontId="35" fillId="0" borderId="0" xfId="0" applyFont="1" applyAlignment="1">
      <alignment horizontal="justify" vertical="center" wrapText="1"/>
    </xf>
    <xf numFmtId="0" fontId="28" fillId="40" borderId="11" xfId="0" applyFont="1" applyFill="1" applyBorder="1" applyAlignment="1">
      <alignment horizontal="center" vertical="center"/>
    </xf>
    <xf numFmtId="0" fontId="28" fillId="40" borderId="10" xfId="0" applyFont="1" applyFill="1" applyBorder="1" applyAlignment="1">
      <alignment horizontal="center" vertical="center"/>
    </xf>
    <xf numFmtId="177" fontId="30" fillId="40" borderId="18" xfId="0" applyNumberFormat="1" applyFont="1" applyFill="1" applyBorder="1" applyAlignment="1">
      <alignment horizontal="center" vertical="center" wrapText="1"/>
    </xf>
    <xf numFmtId="177" fontId="0" fillId="40" borderId="18" xfId="0" applyNumberFormat="1" applyFill="1" applyBorder="1">
      <alignment vertical="center"/>
    </xf>
    <xf numFmtId="177" fontId="0" fillId="40" borderId="15" xfId="0" applyNumberFormat="1" applyFill="1" applyBorder="1">
      <alignment vertical="center"/>
    </xf>
    <xf numFmtId="0" fontId="34" fillId="33" borderId="15" xfId="0" applyFont="1" applyFill="1" applyBorder="1" applyAlignment="1">
      <alignment horizontal="center" vertical="center" wrapText="1"/>
    </xf>
    <xf numFmtId="177" fontId="30" fillId="40" borderId="12" xfId="0" applyNumberFormat="1" applyFont="1" applyFill="1" applyBorder="1" applyAlignment="1">
      <alignment horizontal="center" vertical="center" wrapText="1"/>
    </xf>
    <xf numFmtId="177" fontId="0" fillId="40" borderId="12" xfId="0" applyNumberFormat="1" applyFill="1" applyBorder="1">
      <alignment vertical="center"/>
    </xf>
    <xf numFmtId="177" fontId="0" fillId="40" borderId="13" xfId="0" applyNumberFormat="1" applyFill="1" applyBorder="1">
      <alignment vertical="center"/>
    </xf>
    <xf numFmtId="0" fontId="34" fillId="33" borderId="17" xfId="0" applyFont="1" applyFill="1" applyBorder="1" applyAlignment="1">
      <alignment horizontal="center" vertical="center" wrapText="1"/>
    </xf>
    <xf numFmtId="0" fontId="18" fillId="33" borderId="21"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33" fillId="40" borderId="18" xfId="0" applyFont="1" applyFill="1" applyBorder="1" applyAlignment="1">
      <alignment horizontal="center" vertical="center" wrapText="1"/>
    </xf>
    <xf numFmtId="0" fontId="34" fillId="33" borderId="22" xfId="0" applyFont="1" applyFill="1" applyBorder="1" applyAlignment="1">
      <alignment horizontal="center" vertical="center" wrapText="1"/>
    </xf>
    <xf numFmtId="38" fontId="28" fillId="0" borderId="18" xfId="45" applyFont="1" applyBorder="1" applyAlignment="1">
      <alignment horizontal="center" vertical="center" wrapText="1"/>
    </xf>
    <xf numFmtId="38" fontId="28" fillId="0" borderId="15" xfId="45" applyFont="1" applyBorder="1" applyAlignment="1">
      <alignment horizontal="center" vertical="center" wrapText="1"/>
    </xf>
    <xf numFmtId="38" fontId="0" fillId="0" borderId="18" xfId="45" applyFont="1" applyBorder="1" applyAlignment="1">
      <alignment horizontal="center" vertical="center" wrapText="1"/>
    </xf>
    <xf numFmtId="38" fontId="0" fillId="0" borderId="15" xfId="45" applyFont="1" applyBorder="1" applyAlignment="1">
      <alignment horizontal="center" vertical="center" wrapText="1"/>
    </xf>
    <xf numFmtId="38" fontId="0" fillId="0" borderId="19" xfId="45" applyFont="1" applyBorder="1" applyAlignment="1">
      <alignment horizontal="center" vertical="center" wrapText="1"/>
    </xf>
    <xf numFmtId="38" fontId="0" fillId="0" borderId="29" xfId="45" applyFont="1" applyBorder="1" applyAlignment="1">
      <alignment horizontal="center" vertical="center" wrapText="1"/>
    </xf>
    <xf numFmtId="38" fontId="0" fillId="0" borderId="32" xfId="45" applyFont="1" applyBorder="1" applyAlignment="1">
      <alignment horizontal="center" vertical="center" wrapText="1"/>
    </xf>
    <xf numFmtId="38" fontId="0" fillId="0" borderId="30" xfId="45" applyFont="1" applyBorder="1" applyAlignment="1">
      <alignment horizontal="center" vertical="center" wrapText="1"/>
    </xf>
    <xf numFmtId="38" fontId="0" fillId="0" borderId="22" xfId="45" applyFont="1" applyBorder="1" applyAlignment="1">
      <alignment horizontal="center" vertical="center" wrapText="1"/>
    </xf>
    <xf numFmtId="38" fontId="0" fillId="0" borderId="17" xfId="45" applyFont="1" applyBorder="1" applyAlignment="1">
      <alignment horizontal="center" vertical="center" wrapText="1"/>
    </xf>
    <xf numFmtId="0" fontId="0" fillId="0" borderId="22" xfId="0" applyBorder="1" applyAlignment="1">
      <alignment vertical="center" wrapText="1"/>
    </xf>
    <xf numFmtId="0" fontId="18" fillId="33" borderId="15"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38" fontId="18" fillId="0" borderId="43" xfId="45" applyFont="1" applyBorder="1" applyAlignment="1">
      <alignment horizontal="center" vertical="center" wrapText="1"/>
    </xf>
    <xf numFmtId="0" fontId="0" fillId="0" borderId="44" xfId="0" applyBorder="1" applyAlignment="1">
      <alignment horizontal="center" vertical="center" wrapText="1"/>
    </xf>
    <xf numFmtId="38" fontId="18" fillId="0" borderId="30" xfId="45" applyFont="1" applyBorder="1" applyAlignment="1">
      <alignment horizontal="center" vertical="center" wrapText="1"/>
    </xf>
    <xf numFmtId="38" fontId="18" fillId="0" borderId="31" xfId="45" applyFont="1" applyBorder="1" applyAlignment="1">
      <alignment horizontal="center" vertical="center" wrapText="1"/>
    </xf>
    <xf numFmtId="38" fontId="18" fillId="0" borderId="34" xfId="45" applyFont="1" applyBorder="1" applyAlignment="1">
      <alignment horizontal="center" vertical="center" wrapText="1"/>
    </xf>
    <xf numFmtId="38" fontId="18" fillId="0" borderId="35" xfId="45" applyFont="1" applyBorder="1" applyAlignment="1">
      <alignment horizontal="center" vertical="center" wrapText="1"/>
    </xf>
    <xf numFmtId="38" fontId="18" fillId="0" borderId="15" xfId="45" applyFont="1" applyBorder="1" applyAlignment="1">
      <alignment horizontal="center" vertical="center" wrapText="1"/>
    </xf>
    <xf numFmtId="38" fontId="18" fillId="0" borderId="13" xfId="45" applyFont="1" applyBorder="1" applyAlignment="1">
      <alignment horizontal="center" vertical="center" wrapText="1"/>
    </xf>
    <xf numFmtId="38" fontId="18" fillId="0" borderId="29" xfId="45" applyFont="1" applyBorder="1" applyAlignment="1">
      <alignment horizontal="center" vertical="center" wrapText="1"/>
    </xf>
    <xf numFmtId="38" fontId="18" fillId="0" borderId="33" xfId="45" applyFont="1" applyBorder="1" applyAlignment="1">
      <alignment horizontal="center" vertical="center" wrapText="1"/>
    </xf>
    <xf numFmtId="0" fontId="0" fillId="0" borderId="0" xfId="0" applyAlignment="1">
      <alignment horizontal="right" vertical="center"/>
    </xf>
    <xf numFmtId="0" fontId="20" fillId="0" borderId="0" xfId="0" applyFont="1" applyAlignment="1">
      <alignment horizontal="right" vertical="distributed"/>
    </xf>
    <xf numFmtId="0" fontId="0" fillId="0" borderId="0" xfId="0" applyAlignment="1">
      <alignment horizontal="right" vertical="distributed"/>
    </xf>
    <xf numFmtId="0" fontId="0" fillId="0" borderId="0" xfId="0" applyAlignment="1">
      <alignment horizontal="left" vertical="center"/>
    </xf>
    <xf numFmtId="0" fontId="2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2" fillId="0" borderId="11" xfId="0" applyFont="1" applyBorder="1" applyAlignment="1">
      <alignment vertical="center" wrapText="1"/>
    </xf>
    <xf numFmtId="0" fontId="50" fillId="0" borderId="11" xfId="0" applyFont="1" applyBorder="1" applyAlignment="1">
      <alignment vertical="center" wrapText="1"/>
    </xf>
    <xf numFmtId="0" fontId="50" fillId="0" borderId="28" xfId="0" applyFont="1" applyBorder="1" applyAlignment="1">
      <alignment vertical="center" wrapText="1"/>
    </xf>
    <xf numFmtId="0" fontId="22" fillId="0" borderId="0" xfId="0" applyFont="1" applyAlignment="1">
      <alignment horizontal="left" vertical="center" wrapText="1"/>
    </xf>
    <xf numFmtId="0" fontId="50" fillId="0" borderId="0" xfId="0" applyFont="1" applyAlignment="1">
      <alignment horizontal="left" vertical="center" wrapText="1"/>
    </xf>
    <xf numFmtId="0" fontId="50" fillId="0" borderId="14" xfId="0" applyFont="1" applyBorder="1" applyAlignment="1">
      <alignment horizontal="left" vertical="center" wrapText="1"/>
    </xf>
    <xf numFmtId="176" fontId="30" fillId="40" borderId="0" xfId="0" applyNumberFormat="1" applyFont="1" applyFill="1" applyAlignment="1">
      <alignment horizontal="center" vertical="center" wrapText="1"/>
    </xf>
    <xf numFmtId="0" fontId="34" fillId="33" borderId="21"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2" fillId="0" borderId="0" xfId="0" applyFont="1" applyAlignment="1">
      <alignment horizontal="center" vertical="center" wrapText="1"/>
    </xf>
    <xf numFmtId="0" fontId="30" fillId="0" borderId="0" xfId="0" applyFont="1" applyAlignment="1">
      <alignment horizontal="center" vertical="center" wrapText="1"/>
    </xf>
    <xf numFmtId="0" fontId="18" fillId="0" borderId="15" xfId="0" applyFont="1" applyBorder="1" applyAlignment="1">
      <alignment horizontal="justify" vertical="center" wrapText="1"/>
    </xf>
    <xf numFmtId="0" fontId="0" fillId="33" borderId="22" xfId="0" applyFill="1" applyBorder="1" applyAlignment="1">
      <alignment vertical="center" wrapText="1"/>
    </xf>
    <xf numFmtId="0" fontId="0" fillId="0" borderId="18" xfId="0" applyBorder="1" applyAlignment="1">
      <alignment horizontal="left" vertical="center"/>
    </xf>
    <xf numFmtId="0" fontId="0" fillId="0" borderId="18" xfId="0" applyBorder="1" applyAlignment="1">
      <alignment horizontal="left" vertical="center" wrapText="1"/>
    </xf>
    <xf numFmtId="0" fontId="0" fillId="0" borderId="15" xfId="0" applyBorder="1" applyAlignment="1">
      <alignment horizontal="left" vertical="center" wrapText="1"/>
    </xf>
    <xf numFmtId="0" fontId="30" fillId="40" borderId="18" xfId="0" applyFont="1" applyFill="1" applyBorder="1" applyAlignment="1">
      <alignment horizontal="center" vertical="center" wrapText="1"/>
    </xf>
    <xf numFmtId="0" fontId="28" fillId="40" borderId="18" xfId="0" applyFont="1" applyFill="1" applyBorder="1" applyAlignment="1">
      <alignment horizontal="center" vertical="center"/>
    </xf>
    <xf numFmtId="0" fontId="28" fillId="40" borderId="15" xfId="0" applyFont="1" applyFill="1" applyBorder="1" applyAlignment="1">
      <alignment horizontal="center" vertical="center"/>
    </xf>
    <xf numFmtId="0" fontId="39" fillId="33" borderId="15" xfId="0" applyFont="1" applyFill="1" applyBorder="1" applyAlignment="1">
      <alignment horizontal="center" vertical="center" wrapText="1"/>
    </xf>
    <xf numFmtId="0" fontId="0" fillId="0" borderId="13" xfId="0" applyBorder="1" applyAlignment="1">
      <alignment horizontal="center" vertical="center" wrapText="1"/>
    </xf>
    <xf numFmtId="0" fontId="30" fillId="0" borderId="21" xfId="0" applyFont="1" applyBorder="1" applyAlignment="1">
      <alignment horizontal="left" vertical="center" wrapText="1"/>
    </xf>
    <xf numFmtId="0" fontId="49" fillId="0" borderId="11" xfId="0" applyFont="1" applyBorder="1" applyAlignment="1">
      <alignment horizontal="left" vertical="center"/>
    </xf>
    <xf numFmtId="0" fontId="49" fillId="0" borderId="28" xfId="0" applyFont="1" applyBorder="1" applyAlignment="1">
      <alignment horizontal="left" vertical="center"/>
    </xf>
    <xf numFmtId="0" fontId="0" fillId="0" borderId="12" xfId="0" applyBorder="1" applyAlignment="1">
      <alignment horizontal="center" vertical="center" wrapText="1"/>
    </xf>
    <xf numFmtId="0" fontId="0" fillId="0" borderId="11" xfId="0" applyBorder="1" applyAlignment="1">
      <alignment horizontal="left" vertical="center"/>
    </xf>
    <xf numFmtId="0" fontId="0" fillId="0" borderId="28"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left" vertical="center"/>
    </xf>
    <xf numFmtId="0" fontId="30" fillId="0" borderId="15" xfId="0" applyFont="1" applyBorder="1" applyAlignment="1">
      <alignment horizontal="left" vertical="center" wrapText="1"/>
    </xf>
    <xf numFmtId="0" fontId="30" fillId="0" borderId="17" xfId="0" applyFont="1" applyBorder="1" applyAlignment="1">
      <alignment horizontal="left" vertical="center" wrapText="1"/>
    </xf>
    <xf numFmtId="0" fontId="49" fillId="0" borderId="10" xfId="0" applyFont="1" applyBorder="1" applyAlignment="1">
      <alignment horizontal="left" vertical="center"/>
    </xf>
    <xf numFmtId="0" fontId="28" fillId="0" borderId="12" xfId="0" applyFont="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177" fontId="30" fillId="40" borderId="21" xfId="0" applyNumberFormat="1" applyFont="1"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8" fillId="40" borderId="11" xfId="0" applyFont="1" applyFill="1" applyBorder="1">
      <alignment vertical="center"/>
    </xf>
    <xf numFmtId="0" fontId="28" fillId="0" borderId="11" xfId="0" applyFont="1" applyBorder="1">
      <alignment vertical="center"/>
    </xf>
    <xf numFmtId="0" fontId="0" fillId="33" borderId="25" xfId="0" applyFill="1" applyBorder="1" applyAlignment="1">
      <alignment vertical="center" wrapText="1"/>
    </xf>
    <xf numFmtId="0" fontId="34" fillId="33" borderId="18" xfId="0" applyFont="1" applyFill="1" applyBorder="1" applyAlignment="1">
      <alignment horizontal="center" vertical="center" textRotation="255" wrapText="1"/>
    </xf>
    <xf numFmtId="0" fontId="34" fillId="33" borderId="25" xfId="0" applyFont="1" applyFill="1" applyBorder="1" applyAlignment="1">
      <alignment horizontal="center" vertical="center" wrapText="1"/>
    </xf>
    <xf numFmtId="178" fontId="42" fillId="0" borderId="20" xfId="0" applyNumberFormat="1" applyFont="1" applyBorder="1" applyAlignment="1">
      <alignment horizontal="right" vertical="center" wrapText="1"/>
    </xf>
    <xf numFmtId="178" fontId="42" fillId="0" borderId="21" xfId="0" applyNumberFormat="1" applyFont="1" applyBorder="1" applyAlignment="1">
      <alignment horizontal="right" vertical="center" wrapText="1"/>
    </xf>
    <xf numFmtId="0" fontId="37" fillId="0" borderId="22" xfId="0" applyFont="1" applyBorder="1" applyAlignment="1">
      <alignment horizontal="right" vertical="center" wrapText="1"/>
    </xf>
    <xf numFmtId="0" fontId="37" fillId="0" borderId="17" xfId="0" applyFont="1" applyBorder="1" applyAlignment="1">
      <alignment horizontal="right" vertical="center" wrapText="1"/>
    </xf>
    <xf numFmtId="0" fontId="0" fillId="40" borderId="10" xfId="0" applyFill="1" applyBorder="1" applyAlignment="1">
      <alignment horizontal="center" vertical="center" shrinkToFit="1"/>
    </xf>
    <xf numFmtId="0" fontId="22" fillId="0" borderId="10" xfId="0" applyFont="1" applyBorder="1" applyAlignment="1">
      <alignment horizontal="left" vertical="center" wrapText="1"/>
    </xf>
    <xf numFmtId="0" fontId="50" fillId="0" borderId="10" xfId="0" applyFont="1" applyBorder="1" applyAlignment="1">
      <alignment horizontal="left" vertical="center" wrapText="1"/>
    </xf>
    <xf numFmtId="0" fontId="50" fillId="0" borderId="24" xfId="0" applyFont="1" applyBorder="1" applyAlignment="1">
      <alignment horizontal="left" vertical="center" wrapText="1"/>
    </xf>
    <xf numFmtId="0" fontId="30" fillId="40" borderId="21" xfId="0" applyFont="1" applyFill="1" applyBorder="1" applyAlignment="1">
      <alignment vertical="center" wrapText="1"/>
    </xf>
    <xf numFmtId="0" fontId="0" fillId="40" borderId="11" xfId="0" applyFill="1" applyBorder="1">
      <alignment vertical="center"/>
    </xf>
    <xf numFmtId="0" fontId="0" fillId="40" borderId="28" xfId="0" applyFill="1" applyBorder="1">
      <alignment vertical="center"/>
    </xf>
    <xf numFmtId="0" fontId="0" fillId="40" borderId="17" xfId="0" applyFill="1" applyBorder="1">
      <alignment vertical="center"/>
    </xf>
    <xf numFmtId="0" fontId="0" fillId="40" borderId="10" xfId="0" applyFill="1" applyBorder="1">
      <alignment vertical="center"/>
    </xf>
    <xf numFmtId="0" fontId="0" fillId="40" borderId="24" xfId="0" applyFill="1" applyBorder="1">
      <alignment vertical="center"/>
    </xf>
    <xf numFmtId="177" fontId="32" fillId="0" borderId="15" xfId="0" applyNumberFormat="1"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28" fillId="0" borderId="15" xfId="0" applyFont="1" applyBorder="1" applyAlignment="1">
      <alignment horizontal="center" vertical="center"/>
    </xf>
    <xf numFmtId="58" fontId="30" fillId="40" borderId="0" xfId="0" applyNumberFormat="1" applyFont="1" applyFill="1" applyAlignment="1">
      <alignment horizontal="right" vertical="center"/>
    </xf>
    <xf numFmtId="0" fontId="0" fillId="40" borderId="0" xfId="0" applyFill="1">
      <alignment vertical="center"/>
    </xf>
    <xf numFmtId="0" fontId="30"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right" vertical="distributed"/>
    </xf>
    <xf numFmtId="0" fontId="28" fillId="0" borderId="0" xfId="0" applyFont="1" applyAlignment="1">
      <alignment horizontal="left" vertical="center" wrapText="1"/>
    </xf>
    <xf numFmtId="0" fontId="30" fillId="0" borderId="0" xfId="0" applyFont="1" applyAlignment="1">
      <alignment vertical="center" wrapText="1"/>
    </xf>
    <xf numFmtId="0" fontId="35" fillId="40" borderId="15" xfId="0" applyFont="1" applyFill="1" applyBorder="1" applyAlignment="1">
      <alignment horizontal="center" vertical="center"/>
    </xf>
    <xf numFmtId="0" fontId="0" fillId="40" borderId="13" xfId="0" applyFill="1" applyBorder="1" applyAlignment="1">
      <alignment horizontal="center" vertical="center"/>
    </xf>
    <xf numFmtId="38" fontId="32" fillId="0" borderId="10" xfId="45" applyFont="1" applyBorder="1" applyAlignment="1">
      <alignment horizontal="center" vertical="center"/>
    </xf>
    <xf numFmtId="0" fontId="37" fillId="40" borderId="45" xfId="0" applyFont="1" applyFill="1" applyBorder="1" applyAlignment="1">
      <alignment horizontal="center" vertical="center"/>
    </xf>
    <xf numFmtId="0" fontId="0" fillId="40" borderId="46" xfId="0" applyFill="1" applyBorder="1" applyAlignment="1">
      <alignment horizontal="center" vertical="center"/>
    </xf>
    <xf numFmtId="0" fontId="37" fillId="40" borderId="36" xfId="0" applyFont="1" applyFill="1" applyBorder="1" applyAlignment="1">
      <alignment horizontal="center" vertical="center"/>
    </xf>
    <xf numFmtId="0" fontId="37" fillId="40" borderId="37" xfId="0" applyFont="1" applyFill="1" applyBorder="1" applyAlignment="1">
      <alignment horizontal="center" vertical="center"/>
    </xf>
    <xf numFmtId="0" fontId="0" fillId="40" borderId="39" xfId="0" applyFill="1" applyBorder="1" applyAlignment="1">
      <alignment horizontal="center" vertical="center"/>
    </xf>
    <xf numFmtId="0" fontId="0" fillId="40" borderId="40" xfId="0" applyFill="1" applyBorder="1" applyAlignment="1">
      <alignment horizontal="center" vertical="center"/>
    </xf>
    <xf numFmtId="0" fontId="37" fillId="40" borderId="41" xfId="0" applyFont="1" applyFill="1" applyBorder="1" applyAlignment="1">
      <alignment horizontal="center" vertical="center"/>
    </xf>
    <xf numFmtId="0" fontId="37" fillId="40" borderId="38" xfId="0" applyFont="1" applyFill="1" applyBorder="1" applyAlignment="1">
      <alignment horizontal="center" vertical="center"/>
    </xf>
    <xf numFmtId="0" fontId="28" fillId="40" borderId="22" xfId="0" applyFont="1" applyFill="1" applyBorder="1" applyAlignment="1">
      <alignment horizontal="center" vertical="center"/>
    </xf>
    <xf numFmtId="0" fontId="37" fillId="40" borderId="15" xfId="0" applyFont="1" applyFill="1" applyBorder="1" applyAlignment="1">
      <alignment horizontal="center" vertical="center"/>
    </xf>
    <xf numFmtId="0" fontId="28" fillId="0" borderId="0" xfId="0" applyFont="1" applyAlignment="1">
      <alignment vertical="center" wrapText="1" shrinkToFit="1"/>
    </xf>
    <xf numFmtId="0" fontId="0" fillId="0" borderId="0" xfId="0" applyAlignment="1">
      <alignment vertical="center" wrapText="1" shrinkToFit="1"/>
    </xf>
    <xf numFmtId="0" fontId="38" fillId="38" borderId="18" xfId="0" applyFont="1" applyFill="1" applyBorder="1" applyAlignment="1">
      <alignment horizontal="center" vertical="center" wrapText="1"/>
    </xf>
    <xf numFmtId="0" fontId="30" fillId="40" borderId="41" xfId="0" applyFont="1" applyFill="1" applyBorder="1" applyAlignment="1">
      <alignment horizontal="center"/>
    </xf>
    <xf numFmtId="0" fontId="30" fillId="40" borderId="22" xfId="0" applyFont="1" applyFill="1" applyBorder="1" applyAlignment="1">
      <alignment horizontal="center" vertical="center"/>
    </xf>
    <xf numFmtId="0" fontId="36" fillId="38" borderId="18" xfId="0" applyFont="1" applyFill="1" applyBorder="1" applyAlignment="1">
      <alignment horizontal="center" vertical="center"/>
    </xf>
    <xf numFmtId="0" fontId="30" fillId="40" borderId="0" xfId="0" applyFont="1" applyFill="1" applyAlignment="1">
      <alignment horizontal="justify" vertical="center" wrapText="1"/>
    </xf>
    <xf numFmtId="0" fontId="34" fillId="33" borderId="12" xfId="0" applyFont="1" applyFill="1" applyBorder="1" applyAlignment="1">
      <alignment horizontal="center" vertical="center" wrapText="1"/>
    </xf>
    <xf numFmtId="0" fontId="34" fillId="33" borderId="13" xfId="0" applyFont="1" applyFill="1" applyBorder="1" applyAlignment="1">
      <alignment horizontal="center" vertical="center" wrapText="1"/>
    </xf>
    <xf numFmtId="0" fontId="30" fillId="40" borderId="0" xfId="0" applyFont="1" applyFill="1" applyAlignment="1">
      <alignment horizontal="left" vertical="center" wrapText="1"/>
    </xf>
    <xf numFmtId="0" fontId="28" fillId="40" borderId="0" xfId="0" applyFont="1" applyFill="1" applyAlignment="1">
      <alignment horizontal="left" vertical="center" wrapText="1"/>
    </xf>
    <xf numFmtId="0" fontId="30" fillId="40" borderId="0" xfId="0" applyFont="1" applyFill="1" applyAlignment="1">
      <alignment horizontal="justify" vertical="center"/>
    </xf>
    <xf numFmtId="0" fontId="28" fillId="40" borderId="0" xfId="0" applyFont="1" applyFill="1">
      <alignment vertical="center"/>
    </xf>
    <xf numFmtId="0" fontId="30" fillId="40" borderId="15" xfId="0" applyFont="1" applyFill="1" applyBorder="1" applyAlignment="1">
      <alignment horizontal="justify" vertical="top"/>
    </xf>
    <xf numFmtId="0" fontId="0" fillId="40" borderId="12" xfId="0" applyFill="1" applyBorder="1" applyAlignment="1">
      <alignment horizontal="justify" vertical="top"/>
    </xf>
    <xf numFmtId="0" fontId="0" fillId="40" borderId="13" xfId="0" applyFill="1" applyBorder="1" applyAlignment="1">
      <alignment horizontal="justify" vertical="top"/>
    </xf>
    <xf numFmtId="0" fontId="0" fillId="0" borderId="0" xfId="0" applyAlignment="1">
      <alignment horizontal="justify" vertical="center" wrapText="1"/>
    </xf>
    <xf numFmtId="0" fontId="28" fillId="0" borderId="0" xfId="0" applyFont="1" applyAlignment="1">
      <alignment horizontal="center" vertical="center"/>
    </xf>
    <xf numFmtId="0" fontId="28" fillId="0" borderId="0" xfId="0" applyFont="1" applyAlignment="1">
      <alignment horizontal="right" vertical="center" wrapText="1"/>
    </xf>
    <xf numFmtId="176" fontId="28" fillId="40" borderId="0" xfId="0" applyNumberFormat="1" applyFont="1" applyFill="1" applyAlignment="1">
      <alignment horizontal="center" vertical="center"/>
    </xf>
    <xf numFmtId="0" fontId="0" fillId="40" borderId="0" xfId="0" applyFill="1" applyAlignment="1">
      <alignment horizontal="center" vertical="center"/>
    </xf>
    <xf numFmtId="0" fontId="30" fillId="0" borderId="0" xfId="0" applyFont="1" applyAlignment="1">
      <alignment horizontal="left" vertical="center" wrapText="1"/>
    </xf>
    <xf numFmtId="0" fontId="49" fillId="0" borderId="0" xfId="0" applyFont="1">
      <alignment vertical="center"/>
    </xf>
    <xf numFmtId="176" fontId="30" fillId="0" borderId="0" xfId="0" applyNumberFormat="1" applyFont="1" applyAlignment="1">
      <alignment horizontal="left" vertical="center" wrapText="1"/>
    </xf>
    <xf numFmtId="0" fontId="49" fillId="0" borderId="0" xfId="0" applyFont="1" applyAlignment="1">
      <alignment horizontal="left" vertical="center"/>
    </xf>
    <xf numFmtId="0" fontId="30" fillId="40" borderId="18" xfId="0" applyFont="1" applyFill="1" applyBorder="1" applyAlignment="1">
      <alignment horizontal="center" vertical="top"/>
    </xf>
    <xf numFmtId="38" fontId="28" fillId="0" borderId="0" xfId="45" applyFont="1" applyAlignment="1">
      <alignment horizontal="center" vertical="center"/>
    </xf>
    <xf numFmtId="0" fontId="28" fillId="40" borderId="0" xfId="0" applyFont="1" applyFill="1" applyAlignment="1">
      <alignment horizontal="left" vertical="top" wrapText="1"/>
    </xf>
    <xf numFmtId="0" fontId="30" fillId="0" borderId="0" xfId="0" applyFont="1" applyAlignment="1">
      <alignment horizontal="right" vertical="center" wrapText="1"/>
    </xf>
    <xf numFmtId="177" fontId="30" fillId="40" borderId="0" xfId="0" applyNumberFormat="1" applyFont="1" applyFill="1" applyAlignment="1">
      <alignment horizontal="center" vertical="center" wrapText="1"/>
    </xf>
    <xf numFmtId="177" fontId="0" fillId="40" borderId="0" xfId="0" applyNumberFormat="1" applyFill="1" applyAlignment="1">
      <alignment horizontal="center" vertical="center" wrapText="1"/>
    </xf>
    <xf numFmtId="0" fontId="23" fillId="40" borderId="18" xfId="0" applyFont="1" applyFill="1" applyBorder="1" applyAlignment="1">
      <alignment horizontal="justify" vertical="center" wrapText="1"/>
    </xf>
    <xf numFmtId="0" fontId="50" fillId="0" borderId="12" xfId="0" applyFont="1" applyBorder="1" applyAlignment="1">
      <alignment horizontal="center" vertical="center"/>
    </xf>
    <xf numFmtId="0" fontId="50" fillId="0" borderId="13" xfId="0" applyFont="1" applyBorder="1" applyAlignment="1">
      <alignment horizontal="center" vertical="center"/>
    </xf>
    <xf numFmtId="0" fontId="20" fillId="0" borderId="21" xfId="0" applyFont="1" applyBorder="1" applyAlignment="1">
      <alignment horizontal="center" vertical="center"/>
    </xf>
    <xf numFmtId="0" fontId="20" fillId="0" borderId="13" xfId="0" applyFont="1" applyBorder="1" applyAlignment="1">
      <alignment horizontal="left" vertical="center"/>
    </xf>
    <xf numFmtId="0" fontId="20" fillId="40" borderId="18" xfId="0" applyFont="1" applyFill="1" applyBorder="1">
      <alignment vertical="center"/>
    </xf>
    <xf numFmtId="0" fontId="20" fillId="40" borderId="18" xfId="0" applyFont="1" applyFill="1" applyBorder="1" applyAlignment="1">
      <alignment horizontal="center" vertical="center"/>
    </xf>
    <xf numFmtId="0" fontId="20" fillId="40" borderId="20" xfId="0" applyFont="1" applyFill="1" applyBorder="1">
      <alignment vertical="center"/>
    </xf>
    <xf numFmtId="0" fontId="0" fillId="40" borderId="22" xfId="0" applyFill="1" applyBorder="1">
      <alignment vertical="center"/>
    </xf>
    <xf numFmtId="0" fontId="20" fillId="40" borderId="20" xfId="0" applyFont="1" applyFill="1" applyBorder="1" applyAlignment="1">
      <alignment horizontal="center" vertical="center"/>
    </xf>
    <xf numFmtId="0" fontId="20" fillId="40" borderId="22" xfId="0" applyFont="1" applyFill="1" applyBorder="1" applyAlignment="1">
      <alignment horizontal="center" vertical="center"/>
    </xf>
    <xf numFmtId="0" fontId="20" fillId="0" borderId="21" xfId="0" applyFont="1" applyBorder="1" applyAlignment="1">
      <alignment horizontal="center" vertical="center"/>
    </xf>
    <xf numFmtId="0" fontId="20" fillId="0" borderId="12" xfId="0" applyFont="1" applyBorder="1" applyAlignment="1">
      <alignment horizontal="justify" vertical="center" wrapText="1"/>
    </xf>
    <xf numFmtId="0" fontId="20" fillId="40" borderId="28" xfId="0" applyFont="1" applyFill="1" applyBorder="1">
      <alignment vertical="center"/>
    </xf>
    <xf numFmtId="0" fontId="20" fillId="40" borderId="20" xfId="0" applyFont="1" applyFill="1" applyBorder="1">
      <alignment vertical="center"/>
    </xf>
    <xf numFmtId="0" fontId="20" fillId="40" borderId="25" xfId="0" applyFont="1" applyFill="1" applyBorder="1">
      <alignment vertical="center"/>
    </xf>
    <xf numFmtId="0" fontId="28" fillId="40" borderId="21" xfId="0" applyFont="1" applyFill="1" applyBorder="1" applyAlignment="1">
      <alignment horizontal="center" vertical="center"/>
    </xf>
    <xf numFmtId="0" fontId="28" fillId="40" borderId="28" xfId="0" applyFont="1" applyFill="1" applyBorder="1" applyAlignment="1">
      <alignment horizontal="center" vertical="center"/>
    </xf>
    <xf numFmtId="0" fontId="28" fillId="40" borderId="16" xfId="0" applyFont="1" applyFill="1" applyBorder="1" applyAlignment="1">
      <alignment horizontal="center" vertical="center"/>
    </xf>
    <xf numFmtId="0" fontId="28" fillId="40" borderId="0" xfId="0" applyFont="1" applyFill="1" applyBorder="1" applyAlignment="1">
      <alignment horizontal="center" vertical="center"/>
    </xf>
    <xf numFmtId="0" fontId="28" fillId="40" borderId="14" xfId="0" applyFont="1" applyFill="1" applyBorder="1" applyAlignment="1">
      <alignment horizontal="center" vertical="center"/>
    </xf>
    <xf numFmtId="0" fontId="28" fillId="40" borderId="17" xfId="0" applyFont="1" applyFill="1" applyBorder="1" applyAlignment="1">
      <alignment horizontal="center" vertical="center"/>
    </xf>
    <xf numFmtId="0" fontId="28" fillId="40" borderId="24" xfId="0" applyFont="1" applyFill="1" applyBorder="1" applyAlignment="1">
      <alignment horizontal="center" vertical="center"/>
    </xf>
    <xf numFmtId="0" fontId="30" fillId="0" borderId="0" xfId="0" applyFont="1" applyBorder="1" applyAlignment="1">
      <alignment horizontal="left" vertical="center" wrapText="1"/>
    </xf>
    <xf numFmtId="0" fontId="49" fillId="0" borderId="0" xfId="0" applyFont="1" applyBorder="1" applyAlignment="1">
      <alignment horizontal="left" vertical="center"/>
    </xf>
    <xf numFmtId="0" fontId="0" fillId="0" borderId="0" xfId="0" applyBorder="1" applyAlignment="1">
      <alignment horizontal="left" vertical="center"/>
    </xf>
    <xf numFmtId="0" fontId="30" fillId="40" borderId="0" xfId="0" applyFont="1" applyFill="1" applyAlignment="1">
      <alignment horizontal="center"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5649C3BB-27A3-469A-A536-660E05482589}"/>
    <cellStyle name="標準 3" xfId="42" xr:uid="{0C0D8BEB-7EE4-4BD9-B470-02F8BF1D7D45}"/>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63500</xdr:colOff>
      <xdr:row>0</xdr:row>
      <xdr:rowOff>39689</xdr:rowOff>
    </xdr:from>
    <xdr:to>
      <xdr:col>19</xdr:col>
      <xdr:colOff>15875</xdr:colOff>
      <xdr:row>37</xdr:row>
      <xdr:rowOff>76200</xdr:rowOff>
    </xdr:to>
    <xdr:sp macro="" textlink="">
      <xdr:nvSpPr>
        <xdr:cNvPr id="2" name="テキスト ボックス 1">
          <a:extLst>
            <a:ext uri="{FF2B5EF4-FFF2-40B4-BE49-F238E27FC236}">
              <a16:creationId xmlns:a16="http://schemas.microsoft.com/office/drawing/2014/main" id="{33F2FACB-3B56-4ED7-9EE2-4AF3FC58F614}"/>
            </a:ext>
          </a:extLst>
        </xdr:cNvPr>
        <xdr:cNvSpPr txBox="1"/>
      </xdr:nvSpPr>
      <xdr:spPr>
        <a:xfrm>
          <a:off x="8267700" y="39689"/>
          <a:ext cx="3254375" cy="6754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申請時の注意点</a:t>
          </a:r>
          <a:r>
            <a:rPr kumimoji="1" lang="en-US" altLang="ja-JP" sz="1100" b="1"/>
            <a:t>】</a:t>
          </a:r>
        </a:p>
        <a:p>
          <a:r>
            <a:rPr kumimoji="1" lang="en-US" altLang="ja-JP" sz="1100" b="1"/>
            <a:t>1.</a:t>
          </a:r>
          <a:r>
            <a:rPr kumimoji="1" lang="ja-JP" altLang="en-US" sz="1100" b="1"/>
            <a:t>申請前に着手することは</a:t>
          </a:r>
          <a:r>
            <a:rPr kumimoji="1" lang="ja-JP" altLang="en-US" sz="1100" b="1">
              <a:solidFill>
                <a:srgbClr val="FF0000"/>
              </a:solidFill>
            </a:rPr>
            <a:t>原則</a:t>
          </a:r>
          <a:r>
            <a:rPr kumimoji="1" lang="en-US" altLang="ja-JP" sz="1100" b="1">
              <a:solidFill>
                <a:srgbClr val="FF0000"/>
              </a:solidFill>
            </a:rPr>
            <a:t>NG</a:t>
          </a:r>
          <a:r>
            <a:rPr kumimoji="1" lang="ja-JP" altLang="en-US" sz="1100" b="1"/>
            <a:t>です。早急に着手する必要がある場合や補助金の対象になるかどうか判明しない場合は、事前にご相談ください。</a:t>
          </a:r>
          <a:endParaRPr kumimoji="1" lang="en-US" altLang="ja-JP" sz="1100" b="1"/>
        </a:p>
        <a:p>
          <a:endParaRPr kumimoji="1" lang="en-US" altLang="ja-JP" sz="1100" b="1"/>
        </a:p>
        <a:p>
          <a:r>
            <a:rPr kumimoji="1" lang="en-US" altLang="ja-JP" sz="1100" b="1"/>
            <a:t>2.</a:t>
          </a:r>
          <a:r>
            <a:rPr kumimoji="1" lang="ja-JP" altLang="en-US" sz="1100" b="1"/>
            <a:t>「市税の滞納が無い」ことを山口市において確認するため、事業認定までに時間がかかります。</a:t>
          </a:r>
          <a:r>
            <a:rPr kumimoji="1" lang="ja-JP" altLang="en-US" sz="1100" b="1">
              <a:solidFill>
                <a:srgbClr val="FF0000"/>
              </a:solidFill>
            </a:rPr>
            <a:t>事業開始の２週間前には申請をお願いします。</a:t>
          </a:r>
          <a:endParaRPr kumimoji="1" lang="en-US" altLang="ja-JP" sz="1100" b="1">
            <a:solidFill>
              <a:srgbClr val="FF0000"/>
            </a:solidFill>
          </a:endParaRPr>
        </a:p>
        <a:p>
          <a:endParaRPr kumimoji="1" lang="en-US" altLang="ja-JP" sz="1100" b="1"/>
        </a:p>
        <a:p>
          <a:r>
            <a:rPr kumimoji="1" lang="en-US" altLang="ja-JP" sz="1100" b="1"/>
            <a:t>【</a:t>
          </a:r>
          <a:r>
            <a:rPr kumimoji="1" lang="ja-JP" altLang="en-US" sz="1100" b="1"/>
            <a:t>申請・補助金受領までの流れ</a:t>
          </a:r>
          <a:r>
            <a:rPr kumimoji="1" lang="en-US" altLang="ja-JP" sz="1100" b="1"/>
            <a:t>】</a:t>
          </a:r>
        </a:p>
        <a:p>
          <a:r>
            <a:rPr kumimoji="1" lang="en-US" altLang="ja-JP" sz="1100" b="1"/>
            <a:t>1.(</a:t>
          </a:r>
          <a:r>
            <a:rPr kumimoji="1" lang="ja-JP" altLang="en-US" sz="1100" b="1"/>
            <a:t>様式</a:t>
          </a:r>
          <a:r>
            <a:rPr kumimoji="1" lang="en-US" altLang="ja-JP" sz="1100" b="1"/>
            <a:t>1</a:t>
          </a:r>
          <a:r>
            <a:rPr kumimoji="1" lang="ja-JP" altLang="en-US" sz="1100" b="1"/>
            <a:t>号</a:t>
          </a:r>
          <a:r>
            <a:rPr kumimoji="1" lang="en-US" altLang="ja-JP" sz="1100" b="1"/>
            <a:t>)</a:t>
          </a:r>
          <a:r>
            <a:rPr kumimoji="1" lang="ja-JP" altLang="en-US" sz="1100" b="1"/>
            <a:t>補助金事業認定申請書の提出</a:t>
          </a:r>
          <a:endParaRPr kumimoji="1" lang="en-US" altLang="ja-JP" sz="1100" b="1"/>
        </a:p>
        <a:p>
          <a:r>
            <a:rPr kumimoji="1" lang="en-US" altLang="ja-JP" sz="1100" b="1"/>
            <a:t>2.</a:t>
          </a:r>
          <a:r>
            <a:rPr kumimoji="1" lang="ja-JP" altLang="en-US" sz="1100" b="1"/>
            <a:t>補助金事業認定決定通知書受領後、事業の着手</a:t>
          </a:r>
          <a:endParaRPr kumimoji="1" lang="en-US" altLang="ja-JP" sz="1100" b="1"/>
        </a:p>
        <a:p>
          <a:r>
            <a:rPr kumimoji="1" lang="en-US" altLang="ja-JP" sz="1100" b="1"/>
            <a:t>3.</a:t>
          </a:r>
          <a:r>
            <a:rPr kumimoji="1" lang="ja-JP" altLang="en-US" sz="1100" b="1"/>
            <a:t>補助事業の実施</a:t>
          </a:r>
          <a:endParaRPr kumimoji="1" lang="en-US" altLang="ja-JP" sz="1100" b="1"/>
        </a:p>
        <a:p>
          <a:r>
            <a:rPr kumimoji="1" lang="en-US" altLang="ja-JP" sz="1100" b="1"/>
            <a:t>4.</a:t>
          </a:r>
          <a:r>
            <a:rPr kumimoji="1" lang="ja-JP" altLang="en-US" sz="1100" b="1"/>
            <a:t>補助事業完了後、</a:t>
          </a:r>
          <a:r>
            <a:rPr kumimoji="1" lang="en-US" altLang="ja-JP" sz="1100" b="1" baseline="0"/>
            <a:t> </a:t>
          </a:r>
          <a:r>
            <a:rPr kumimoji="1" lang="en-US" altLang="ja-JP" sz="1100" b="1"/>
            <a:t>(</a:t>
          </a:r>
          <a:r>
            <a:rPr kumimoji="1" lang="ja-JP" altLang="en-US" sz="1100" b="1"/>
            <a:t>様式</a:t>
          </a:r>
          <a:r>
            <a:rPr kumimoji="1" lang="en-US" altLang="ja-JP" sz="1100" b="1"/>
            <a:t>8</a:t>
          </a:r>
          <a:r>
            <a:rPr kumimoji="1" lang="ja-JP" altLang="en-US" sz="1100" b="1"/>
            <a:t>号</a:t>
          </a:r>
          <a:r>
            <a:rPr kumimoji="1" lang="en-US" altLang="ja-JP" sz="1100" b="1"/>
            <a:t>)</a:t>
          </a:r>
          <a:r>
            <a:rPr kumimoji="1" lang="ja-JP" altLang="en-US" sz="1100" b="1"/>
            <a:t>補助金交付申請書の提出</a:t>
          </a:r>
          <a:endParaRPr kumimoji="1" lang="en-US" altLang="ja-JP" sz="1100" b="1"/>
        </a:p>
        <a:p>
          <a:r>
            <a:rPr kumimoji="1" lang="ja-JP" altLang="en-US" sz="1100" b="1">
              <a:solidFill>
                <a:srgbClr val="FF0000"/>
              </a:solidFill>
            </a:rPr>
            <a:t>支払いが</a:t>
          </a:r>
          <a:r>
            <a:rPr kumimoji="1" lang="en-US" altLang="ja-JP" sz="1100" b="1">
              <a:solidFill>
                <a:srgbClr val="FF0000"/>
              </a:solidFill>
            </a:rPr>
            <a:t>3</a:t>
          </a:r>
          <a:r>
            <a:rPr kumimoji="1" lang="ja-JP" altLang="en-US" sz="1100" b="1">
              <a:solidFill>
                <a:srgbClr val="FF0000"/>
              </a:solidFill>
            </a:rPr>
            <a:t>月末までのものでないと対象となりません。</a:t>
          </a:r>
          <a:endParaRPr kumimoji="1" lang="en-US" altLang="ja-JP" sz="1100" b="1">
            <a:solidFill>
              <a:srgbClr val="FF0000"/>
            </a:solidFill>
          </a:endParaRPr>
        </a:p>
        <a:p>
          <a:r>
            <a:rPr kumimoji="1" lang="en-US" altLang="ja-JP" sz="1100" b="1"/>
            <a:t> 5.</a:t>
          </a:r>
          <a:r>
            <a:rPr kumimoji="1" lang="ja-JP" altLang="en-US" sz="1100" b="1"/>
            <a:t>補助金交付決定通知書受領後、</a:t>
          </a:r>
          <a:r>
            <a:rPr kumimoji="1" lang="en-US" altLang="ja-JP" sz="1100" b="1"/>
            <a:t>(</a:t>
          </a:r>
          <a:r>
            <a:rPr kumimoji="1" lang="ja-JP" altLang="en-US" sz="1100" b="1"/>
            <a:t>様式</a:t>
          </a:r>
          <a:r>
            <a:rPr kumimoji="1" lang="en-US" altLang="ja-JP" sz="1100" b="1"/>
            <a:t>11</a:t>
          </a:r>
          <a:r>
            <a:rPr kumimoji="1" lang="ja-JP" altLang="en-US" sz="1100" b="1"/>
            <a:t>号</a:t>
          </a:r>
          <a:r>
            <a:rPr kumimoji="1" lang="en-US" altLang="ja-JP" sz="1100" b="1"/>
            <a:t>)</a:t>
          </a:r>
          <a:r>
            <a:rPr kumimoji="1" lang="ja-JP" altLang="en-US" sz="1100" b="1"/>
            <a:t>補助金交付請求書の提出</a:t>
          </a:r>
          <a:endParaRPr kumimoji="1" lang="en-US" altLang="ja-JP" sz="1100" b="1"/>
        </a:p>
        <a:p>
          <a:r>
            <a:rPr kumimoji="1" lang="en-US" altLang="ja-JP" sz="1100" b="1"/>
            <a:t>6.</a:t>
          </a:r>
          <a:r>
            <a:rPr kumimoji="1" lang="ja-JP" altLang="en-US" sz="1100" b="1"/>
            <a:t>請求書受理後に、補助金支払い</a:t>
          </a:r>
          <a:endParaRPr kumimoji="1" lang="en-US" altLang="ja-JP" sz="1100" b="1"/>
        </a:p>
        <a:p>
          <a:endParaRPr kumimoji="1" lang="en-US" altLang="ja-JP" sz="1100" b="1"/>
        </a:p>
        <a:p>
          <a:r>
            <a:rPr kumimoji="1" lang="ja-JP" altLang="en-US" sz="1100" b="1"/>
            <a:t>事業内容の変更や、辞退の場合は以下の様式をご提出ください。</a:t>
          </a:r>
          <a:endParaRPr kumimoji="1" lang="en-US" altLang="ja-JP" sz="1100" b="1"/>
        </a:p>
        <a:p>
          <a:r>
            <a:rPr kumimoji="1" lang="ja-JP" altLang="en-US" sz="1100" b="1"/>
            <a:t>・事業内容の変更</a:t>
          </a:r>
          <a:endParaRPr kumimoji="1" lang="en-US" altLang="ja-JP" sz="1100" b="1"/>
        </a:p>
        <a:p>
          <a:r>
            <a:rPr kumimoji="1" lang="ja-JP" altLang="en-US" sz="1100" b="1"/>
            <a:t>　様式第４号</a:t>
          </a:r>
          <a:endParaRPr kumimoji="1" lang="en-US" altLang="ja-JP" sz="1100" b="1"/>
        </a:p>
        <a:p>
          <a:r>
            <a:rPr kumimoji="1" lang="ja-JP" altLang="en-US" sz="1100" b="1"/>
            <a:t>・認定した事業を辞退する場合</a:t>
          </a:r>
          <a:endParaRPr kumimoji="1" lang="en-US" altLang="ja-JP" sz="1100" b="1"/>
        </a:p>
        <a:p>
          <a:r>
            <a:rPr kumimoji="1" lang="ja-JP" altLang="en-US" sz="1100" b="1"/>
            <a:t>　様式第７号</a:t>
          </a:r>
          <a:endParaRPr kumimoji="1" lang="en-US" altLang="ja-JP" sz="1100" b="1"/>
        </a:p>
      </xdr:txBody>
    </xdr:sp>
    <xdr:clientData/>
  </xdr:twoCellAnchor>
  <xdr:twoCellAnchor>
    <xdr:from>
      <xdr:col>2</xdr:col>
      <xdr:colOff>9525</xdr:colOff>
      <xdr:row>25</xdr:row>
      <xdr:rowOff>0</xdr:rowOff>
    </xdr:from>
    <xdr:to>
      <xdr:col>12</xdr:col>
      <xdr:colOff>339725</xdr:colOff>
      <xdr:row>29</xdr:row>
      <xdr:rowOff>47626</xdr:rowOff>
    </xdr:to>
    <xdr:sp macro="" textlink="">
      <xdr:nvSpPr>
        <xdr:cNvPr id="3" name="テキスト ボックス 2">
          <a:extLst>
            <a:ext uri="{FF2B5EF4-FFF2-40B4-BE49-F238E27FC236}">
              <a16:creationId xmlns:a16="http://schemas.microsoft.com/office/drawing/2014/main" id="{AE95F3FE-3C1A-4AF7-8B4C-E7278614C1FC}"/>
            </a:ext>
          </a:extLst>
        </xdr:cNvPr>
        <xdr:cNvSpPr txBox="1"/>
      </xdr:nvSpPr>
      <xdr:spPr>
        <a:xfrm>
          <a:off x="828675" y="4619625"/>
          <a:ext cx="6902450" cy="8001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各シートの色塗り部分を入力ください。また、色塗りでない箇所を修正する場合は適宜数式を削除して入力ください。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1377950</xdr:colOff>
      <xdr:row>61</xdr:row>
      <xdr:rowOff>539750</xdr:rowOff>
    </xdr:from>
    <xdr:to>
      <xdr:col>2</xdr:col>
      <xdr:colOff>1739900</xdr:colOff>
      <xdr:row>62</xdr:row>
      <xdr:rowOff>241300</xdr:rowOff>
    </xdr:to>
    <xdr:sp macro="" textlink="">
      <xdr:nvSpPr>
        <xdr:cNvPr id="2050" name="テキスト ボックス 2">
          <a:extLst>
            <a:ext uri="{FF2B5EF4-FFF2-40B4-BE49-F238E27FC236}">
              <a16:creationId xmlns:a16="http://schemas.microsoft.com/office/drawing/2014/main" id="{BF875D70-5927-C184-C8A1-0312FBF10D63}"/>
            </a:ext>
          </a:extLst>
        </xdr:cNvPr>
        <xdr:cNvSpPr txBox="1">
          <a:spLocks noChangeArrowheads="1"/>
        </xdr:cNvSpPr>
      </xdr:nvSpPr>
      <xdr:spPr bwMode="auto">
        <a:xfrm>
          <a:off x="1377950" y="14198600"/>
          <a:ext cx="36195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800" b="0" i="0" u="none" strike="noStrike" baseline="0">
              <a:solidFill>
                <a:srgbClr val="FF0000"/>
              </a:solidFill>
              <a:latin typeface="ＭＳ 明朝"/>
              <a:ea typeface="ＭＳ 明朝"/>
            </a:rPr>
            <a:t>※</a:t>
          </a:r>
        </a:p>
      </xdr:txBody>
    </xdr:sp>
    <xdr:clientData/>
  </xdr:twoCellAnchor>
  <mc:AlternateContent xmlns:mc="http://schemas.openxmlformats.org/markup-compatibility/2006">
    <mc:Choice xmlns:a14="http://schemas.microsoft.com/office/drawing/2010/main" Requires="a14">
      <xdr:twoCellAnchor editAs="oneCell">
        <xdr:from>
          <xdr:col>6</xdr:col>
          <xdr:colOff>406400</xdr:colOff>
          <xdr:row>61</xdr:row>
          <xdr:rowOff>76200</xdr:rowOff>
        </xdr:from>
        <xdr:to>
          <xdr:col>7</xdr:col>
          <xdr:colOff>482600</xdr:colOff>
          <xdr:row>61</xdr:row>
          <xdr:rowOff>527050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72</xdr:row>
          <xdr:rowOff>19050</xdr:rowOff>
        </xdr:from>
        <xdr:to>
          <xdr:col>11</xdr:col>
          <xdr:colOff>232834</xdr:colOff>
          <xdr:row>72</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77</xdr:row>
          <xdr:rowOff>127000</xdr:rowOff>
        </xdr:from>
        <xdr:to>
          <xdr:col>11</xdr:col>
          <xdr:colOff>251884</xdr:colOff>
          <xdr:row>78</xdr:row>
          <xdr:rowOff>107950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79</xdr:row>
          <xdr:rowOff>44450</xdr:rowOff>
        </xdr:from>
        <xdr:to>
          <xdr:col>11</xdr:col>
          <xdr:colOff>226484</xdr:colOff>
          <xdr:row>80</xdr:row>
          <xdr:rowOff>184150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85</xdr:row>
          <xdr:rowOff>133350</xdr:rowOff>
        </xdr:from>
        <xdr:to>
          <xdr:col>11</xdr:col>
          <xdr:colOff>245534</xdr:colOff>
          <xdr:row>86</xdr:row>
          <xdr:rowOff>107950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87</xdr:row>
          <xdr:rowOff>127000</xdr:rowOff>
        </xdr:from>
        <xdr:to>
          <xdr:col>11</xdr:col>
          <xdr:colOff>232834</xdr:colOff>
          <xdr:row>88</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89</xdr:row>
          <xdr:rowOff>19050</xdr:rowOff>
        </xdr:from>
        <xdr:to>
          <xdr:col>11</xdr:col>
          <xdr:colOff>226484</xdr:colOff>
          <xdr:row>89</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558800</xdr:colOff>
          <xdr:row>64</xdr:row>
          <xdr:rowOff>82550</xdr:rowOff>
        </xdr:from>
        <xdr:to>
          <xdr:col>8</xdr:col>
          <xdr:colOff>635000</xdr:colOff>
          <xdr:row>64</xdr:row>
          <xdr:rowOff>463550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425450</xdr:colOff>
          <xdr:row>64</xdr:row>
          <xdr:rowOff>63500</xdr:rowOff>
        </xdr:from>
        <xdr:to>
          <xdr:col>7</xdr:col>
          <xdr:colOff>533400</xdr:colOff>
          <xdr:row>64</xdr:row>
          <xdr:rowOff>457200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444500</xdr:colOff>
          <xdr:row>65</xdr:row>
          <xdr:rowOff>158750</xdr:rowOff>
        </xdr:from>
        <xdr:to>
          <xdr:col>7</xdr:col>
          <xdr:colOff>552450</xdr:colOff>
          <xdr:row>65</xdr:row>
          <xdr:rowOff>368300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65</xdr:row>
          <xdr:rowOff>158750</xdr:rowOff>
        </xdr:from>
        <xdr:to>
          <xdr:col>8</xdr:col>
          <xdr:colOff>647700</xdr:colOff>
          <xdr:row>65</xdr:row>
          <xdr:rowOff>368300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425450</xdr:colOff>
          <xdr:row>63</xdr:row>
          <xdr:rowOff>69850</xdr:rowOff>
        </xdr:from>
        <xdr:to>
          <xdr:col>7</xdr:col>
          <xdr:colOff>533400</xdr:colOff>
          <xdr:row>63</xdr:row>
          <xdr:rowOff>279400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425450</xdr:colOff>
          <xdr:row>62</xdr:row>
          <xdr:rowOff>50800</xdr:rowOff>
        </xdr:from>
        <xdr:to>
          <xdr:col>7</xdr:col>
          <xdr:colOff>533400</xdr:colOff>
          <xdr:row>62</xdr:row>
          <xdr:rowOff>260350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61</xdr:row>
          <xdr:rowOff>76200</xdr:rowOff>
        </xdr:from>
        <xdr:to>
          <xdr:col>8</xdr:col>
          <xdr:colOff>660400</xdr:colOff>
          <xdr:row>61</xdr:row>
          <xdr:rowOff>508000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81</xdr:row>
          <xdr:rowOff>139700</xdr:rowOff>
        </xdr:from>
        <xdr:to>
          <xdr:col>11</xdr:col>
          <xdr:colOff>251884</xdr:colOff>
          <xdr:row>82</xdr:row>
          <xdr:rowOff>107950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304800</xdr:colOff>
      <xdr:row>62</xdr:row>
      <xdr:rowOff>276225</xdr:rowOff>
    </xdr:from>
    <xdr:to>
      <xdr:col>9</xdr:col>
      <xdr:colOff>685800</xdr:colOff>
      <xdr:row>63</xdr:row>
      <xdr:rowOff>228600</xdr:rowOff>
    </xdr:to>
    <xdr:sp macro="" textlink="">
      <xdr:nvSpPr>
        <xdr:cNvPr id="2" name="テキスト ボックス 1">
          <a:extLst>
            <a:ext uri="{FF2B5EF4-FFF2-40B4-BE49-F238E27FC236}">
              <a16:creationId xmlns:a16="http://schemas.microsoft.com/office/drawing/2014/main" id="{BF51B751-AB1E-8A8B-2A03-2AD3237B7C0C}"/>
            </a:ext>
          </a:extLst>
        </xdr:cNvPr>
        <xdr:cNvSpPr txBox="1"/>
      </xdr:nvSpPr>
      <xdr:spPr>
        <a:xfrm>
          <a:off x="5934075" y="15735300"/>
          <a:ext cx="3810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7</xdr:col>
      <xdr:colOff>558800</xdr:colOff>
      <xdr:row>42</xdr:row>
      <xdr:rowOff>200025</xdr:rowOff>
    </xdr:from>
    <xdr:to>
      <xdr:col>9</xdr:col>
      <xdr:colOff>301625</xdr:colOff>
      <xdr:row>43</xdr:row>
      <xdr:rowOff>254000</xdr:rowOff>
    </xdr:to>
    <xdr:sp macro="" textlink="">
      <xdr:nvSpPr>
        <xdr:cNvPr id="3" name="テキスト ボックス 2">
          <a:extLst>
            <a:ext uri="{FF2B5EF4-FFF2-40B4-BE49-F238E27FC236}">
              <a16:creationId xmlns:a16="http://schemas.microsoft.com/office/drawing/2014/main" id="{DFB1BF08-00DF-4E5B-A0EA-6461BEB17028}"/>
            </a:ext>
          </a:extLst>
        </xdr:cNvPr>
        <xdr:cNvSpPr txBox="1"/>
      </xdr:nvSpPr>
      <xdr:spPr>
        <a:xfrm>
          <a:off x="5549900" y="9810750"/>
          <a:ext cx="3810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8</xdr:col>
      <xdr:colOff>381000</xdr:colOff>
      <xdr:row>62</xdr:row>
      <xdr:rowOff>311150</xdr:rowOff>
    </xdr:from>
    <xdr:to>
      <xdr:col>10</xdr:col>
      <xdr:colOff>415925</xdr:colOff>
      <xdr:row>63</xdr:row>
      <xdr:rowOff>266700</xdr:rowOff>
    </xdr:to>
    <xdr:sp macro="" textlink="">
      <xdr:nvSpPr>
        <xdr:cNvPr id="8" name="テキスト ボックス 7">
          <a:extLst>
            <a:ext uri="{FF2B5EF4-FFF2-40B4-BE49-F238E27FC236}">
              <a16:creationId xmlns:a16="http://schemas.microsoft.com/office/drawing/2014/main" id="{905472D7-EBAF-48E9-9907-3E78B6E6858A}"/>
            </a:ext>
          </a:extLst>
        </xdr:cNvPr>
        <xdr:cNvSpPr txBox="1"/>
      </xdr:nvSpPr>
      <xdr:spPr>
        <a:xfrm>
          <a:off x="6067425" y="15932150"/>
          <a:ext cx="114935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endParaRPr kumimoji="1" lang="ja-JP" altLang="en-US" sz="8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107950</xdr:colOff>
          <xdr:row>83</xdr:row>
          <xdr:rowOff>171450</xdr:rowOff>
        </xdr:from>
        <xdr:to>
          <xdr:col>11</xdr:col>
          <xdr:colOff>239184</xdr:colOff>
          <xdr:row>84</xdr:row>
          <xdr:rowOff>133350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73</xdr:row>
          <xdr:rowOff>19050</xdr:rowOff>
        </xdr:from>
        <xdr:to>
          <xdr:col>11</xdr:col>
          <xdr:colOff>232834</xdr:colOff>
          <xdr:row>73</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74</xdr:row>
          <xdr:rowOff>82550</xdr:rowOff>
        </xdr:from>
        <xdr:to>
          <xdr:col>11</xdr:col>
          <xdr:colOff>232834</xdr:colOff>
          <xdr:row>74</xdr:row>
          <xdr:rowOff>298450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75</xdr:row>
          <xdr:rowOff>76200</xdr:rowOff>
        </xdr:from>
        <xdr:to>
          <xdr:col>11</xdr:col>
          <xdr:colOff>232834</xdr:colOff>
          <xdr:row>75</xdr:row>
          <xdr:rowOff>285750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336550</xdr:colOff>
          <xdr:row>28</xdr:row>
          <xdr:rowOff>114300</xdr:rowOff>
        </xdr:from>
        <xdr:to>
          <xdr:col>11</xdr:col>
          <xdr:colOff>196850</xdr:colOff>
          <xdr:row>29</xdr:row>
          <xdr:rowOff>95250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349250</xdr:colOff>
          <xdr:row>30</xdr:row>
          <xdr:rowOff>50800</xdr:rowOff>
        </xdr:from>
        <xdr:to>
          <xdr:col>11</xdr:col>
          <xdr:colOff>215900</xdr:colOff>
          <xdr:row>30</xdr:row>
          <xdr:rowOff>260350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31</xdr:row>
          <xdr:rowOff>69850</xdr:rowOff>
        </xdr:from>
        <xdr:to>
          <xdr:col>11</xdr:col>
          <xdr:colOff>203200</xdr:colOff>
          <xdr:row>31</xdr:row>
          <xdr:rowOff>279400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32</xdr:row>
          <xdr:rowOff>76200</xdr:rowOff>
        </xdr:from>
        <xdr:to>
          <xdr:col>11</xdr:col>
          <xdr:colOff>196850</xdr:colOff>
          <xdr:row>32</xdr:row>
          <xdr:rowOff>285750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33</xdr:row>
          <xdr:rowOff>0</xdr:rowOff>
        </xdr:from>
        <xdr:to>
          <xdr:col>12</xdr:col>
          <xdr:colOff>537633</xdr:colOff>
          <xdr:row>33</xdr:row>
          <xdr:rowOff>323850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330200</xdr:colOff>
          <xdr:row>35</xdr:row>
          <xdr:rowOff>57150</xdr:rowOff>
        </xdr:from>
        <xdr:to>
          <xdr:col>11</xdr:col>
          <xdr:colOff>196850</xdr:colOff>
          <xdr:row>36</xdr:row>
          <xdr:rowOff>88900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90</xdr:row>
          <xdr:rowOff>19050</xdr:rowOff>
        </xdr:from>
        <xdr:to>
          <xdr:col>12</xdr:col>
          <xdr:colOff>198966</xdr:colOff>
          <xdr:row>90</xdr:row>
          <xdr:rowOff>222250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91</xdr:row>
          <xdr:rowOff>19050</xdr:rowOff>
        </xdr:from>
        <xdr:to>
          <xdr:col>12</xdr:col>
          <xdr:colOff>198966</xdr:colOff>
          <xdr:row>91</xdr:row>
          <xdr:rowOff>222250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92</xdr:row>
          <xdr:rowOff>19050</xdr:rowOff>
        </xdr:from>
        <xdr:to>
          <xdr:col>12</xdr:col>
          <xdr:colOff>198966</xdr:colOff>
          <xdr:row>92</xdr:row>
          <xdr:rowOff>222250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94</xdr:row>
          <xdr:rowOff>127000</xdr:rowOff>
        </xdr:from>
        <xdr:to>
          <xdr:col>12</xdr:col>
          <xdr:colOff>192616</xdr:colOff>
          <xdr:row>95</xdr:row>
          <xdr:rowOff>95250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96</xdr:row>
          <xdr:rowOff>127000</xdr:rowOff>
        </xdr:from>
        <xdr:to>
          <xdr:col>12</xdr:col>
          <xdr:colOff>192616</xdr:colOff>
          <xdr:row>97</xdr:row>
          <xdr:rowOff>95251</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98</xdr:row>
          <xdr:rowOff>133350</xdr:rowOff>
        </xdr:from>
        <xdr:to>
          <xdr:col>12</xdr:col>
          <xdr:colOff>198966</xdr:colOff>
          <xdr:row>99</xdr:row>
          <xdr:rowOff>107949</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101</xdr:row>
          <xdr:rowOff>19050</xdr:rowOff>
        </xdr:from>
        <xdr:to>
          <xdr:col>12</xdr:col>
          <xdr:colOff>192616</xdr:colOff>
          <xdr:row>101</xdr:row>
          <xdr:rowOff>222250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103</xdr:row>
          <xdr:rowOff>146050</xdr:rowOff>
        </xdr:from>
        <xdr:to>
          <xdr:col>12</xdr:col>
          <xdr:colOff>192616</xdr:colOff>
          <xdr:row>104</xdr:row>
          <xdr:rowOff>114300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105</xdr:row>
          <xdr:rowOff>133350</xdr:rowOff>
        </xdr:from>
        <xdr:to>
          <xdr:col>12</xdr:col>
          <xdr:colOff>192616</xdr:colOff>
          <xdr:row>106</xdr:row>
          <xdr:rowOff>107951</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107</xdr:row>
          <xdr:rowOff>12700</xdr:rowOff>
        </xdr:from>
        <xdr:to>
          <xdr:col>12</xdr:col>
          <xdr:colOff>192616</xdr:colOff>
          <xdr:row>107</xdr:row>
          <xdr:rowOff>209550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2826;&#30000;&#12373;&#12435;&#12408;\&#25945;&#31185;&#26360;\&#35500;&#26126;&#20250;&#29992;\R2&#24180;&#24230;\R2kenshisutem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読んでください！"/>
      <sheetName val="手順"/>
      <sheetName val="一覧"/>
      <sheetName val="報告書"/>
      <sheetName val="需要票"/>
      <sheetName val="報告書元"/>
      <sheetName val="需要票元"/>
      <sheetName val="一般図書一覧"/>
      <sheetName val="R2kenshisutemu"/>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nihotethu@gmai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B179-54A4-418F-88BE-FBCB8D1CB1FB}">
  <sheetPr>
    <tabColor theme="4" tint="0.39997558519241921"/>
  </sheetPr>
  <dimension ref="A1:S26"/>
  <sheetViews>
    <sheetView tabSelected="1" workbookViewId="0">
      <selection activeCell="E22" sqref="E22"/>
    </sheetView>
  </sheetViews>
  <sheetFormatPr defaultRowHeight="14" x14ac:dyDescent="0.2"/>
  <cols>
    <col min="1" max="1" width="2.1640625" style="33" customWidth="1"/>
    <col min="2" max="13" width="8.6640625" style="33"/>
    <col min="14" max="14" width="1.5" style="33" customWidth="1"/>
    <col min="15" max="19" width="8.6640625" style="35"/>
    <col min="20" max="16384" width="8.6640625" style="33"/>
  </cols>
  <sheetData>
    <row r="1" spans="1:14" x14ac:dyDescent="0.2">
      <c r="A1" s="34"/>
      <c r="B1" s="34"/>
      <c r="C1" s="34"/>
      <c r="D1" s="34"/>
      <c r="E1" s="34"/>
      <c r="F1" s="34"/>
      <c r="G1" s="34"/>
      <c r="H1" s="34"/>
      <c r="I1" s="34"/>
      <c r="J1" s="34"/>
      <c r="K1" s="34"/>
      <c r="L1" s="34"/>
      <c r="M1" s="34"/>
      <c r="N1" s="34"/>
    </row>
    <row r="2" spans="1:14" ht="21" x14ac:dyDescent="0.2">
      <c r="A2" s="34"/>
      <c r="B2" s="127" t="s">
        <v>49</v>
      </c>
      <c r="C2" s="127"/>
      <c r="D2" s="127"/>
      <c r="E2" s="127"/>
      <c r="F2" s="127"/>
      <c r="G2" s="127"/>
      <c r="H2" s="127"/>
      <c r="I2" s="127"/>
      <c r="J2" s="127"/>
      <c r="K2" s="127"/>
      <c r="L2" s="127"/>
      <c r="M2" s="127"/>
      <c r="N2" s="34"/>
    </row>
    <row r="3" spans="1:14" x14ac:dyDescent="0.2">
      <c r="A3" s="34"/>
      <c r="B3" s="34"/>
      <c r="C3" s="34"/>
      <c r="D3" s="34"/>
      <c r="E3" s="34"/>
      <c r="F3" s="34"/>
      <c r="G3" s="34"/>
      <c r="H3" s="14"/>
      <c r="I3" s="34"/>
      <c r="J3" s="34"/>
      <c r="K3" s="34"/>
      <c r="L3" s="34"/>
      <c r="M3" s="34"/>
      <c r="N3" s="34"/>
    </row>
    <row r="4" spans="1:14" x14ac:dyDescent="0.2">
      <c r="A4" s="34"/>
      <c r="B4" s="34" t="s">
        <v>50</v>
      </c>
      <c r="C4" s="34"/>
      <c r="D4" s="34"/>
      <c r="E4" s="34"/>
      <c r="F4" s="34"/>
      <c r="G4" s="34"/>
      <c r="H4" s="34"/>
      <c r="I4" s="34"/>
      <c r="J4" s="34"/>
      <c r="K4" s="34"/>
      <c r="L4" s="34"/>
      <c r="M4" s="34"/>
      <c r="N4" s="34"/>
    </row>
    <row r="5" spans="1:14" x14ac:dyDescent="0.2">
      <c r="A5" s="34"/>
      <c r="B5" s="34"/>
      <c r="C5" s="14"/>
      <c r="D5" s="34"/>
      <c r="E5" s="128"/>
      <c r="F5" s="128"/>
      <c r="G5" s="128"/>
      <c r="H5" s="128"/>
      <c r="I5" s="128"/>
      <c r="J5" s="15"/>
      <c r="K5" s="34"/>
      <c r="L5" s="34"/>
      <c r="M5" s="34"/>
      <c r="N5" s="34"/>
    </row>
    <row r="6" spans="1:14" x14ac:dyDescent="0.2">
      <c r="A6" s="34"/>
      <c r="B6" s="34"/>
      <c r="C6" s="34" t="s">
        <v>51</v>
      </c>
      <c r="D6" s="34"/>
      <c r="E6" s="129" t="s">
        <v>250</v>
      </c>
      <c r="F6" s="129"/>
      <c r="G6" s="129"/>
      <c r="H6" s="129"/>
      <c r="I6" s="129"/>
      <c r="J6" s="34" t="s">
        <v>251</v>
      </c>
      <c r="K6" s="36"/>
      <c r="L6" s="34"/>
      <c r="M6" s="34"/>
      <c r="N6" s="34"/>
    </row>
    <row r="7" spans="1:14" x14ac:dyDescent="0.2">
      <c r="A7" s="34"/>
      <c r="B7" s="34"/>
      <c r="C7" s="14"/>
      <c r="D7" s="16"/>
      <c r="E7" s="130" t="s">
        <v>52</v>
      </c>
      <c r="F7" s="130"/>
      <c r="G7" s="16"/>
      <c r="H7" s="131"/>
      <c r="I7" s="131"/>
      <c r="J7" s="17"/>
      <c r="K7" s="34"/>
      <c r="L7" s="34"/>
      <c r="M7" s="18"/>
      <c r="N7" s="34"/>
    </row>
    <row r="8" spans="1:14" x14ac:dyDescent="0.2">
      <c r="A8" s="34"/>
      <c r="B8" s="34"/>
      <c r="C8" s="34" t="s">
        <v>53</v>
      </c>
      <c r="D8" s="34"/>
      <c r="E8" s="132" t="s">
        <v>126</v>
      </c>
      <c r="F8" s="132"/>
      <c r="G8" s="37"/>
      <c r="H8" s="132" t="s">
        <v>249</v>
      </c>
      <c r="I8" s="132"/>
      <c r="J8" s="34" t="s">
        <v>248</v>
      </c>
      <c r="K8" s="34"/>
      <c r="L8" s="34"/>
      <c r="M8" s="34"/>
      <c r="N8" s="34"/>
    </row>
    <row r="9" spans="1:14" x14ac:dyDescent="0.2">
      <c r="A9" s="34"/>
      <c r="B9" s="34"/>
      <c r="C9" s="34"/>
      <c r="D9" s="34"/>
      <c r="E9" s="34"/>
      <c r="F9" s="34"/>
      <c r="G9" s="34"/>
      <c r="H9" s="34"/>
      <c r="I9" s="34"/>
      <c r="J9" s="34"/>
      <c r="K9" s="34"/>
      <c r="L9" s="34"/>
      <c r="M9" s="34"/>
      <c r="N9" s="34"/>
    </row>
    <row r="10" spans="1:14" x14ac:dyDescent="0.2">
      <c r="A10" s="34"/>
      <c r="B10" s="34"/>
      <c r="C10" s="34" t="s">
        <v>55</v>
      </c>
      <c r="D10" s="34"/>
      <c r="E10" s="132">
        <v>99999999999</v>
      </c>
      <c r="F10" s="132"/>
      <c r="G10" s="38"/>
      <c r="H10" s="38"/>
      <c r="I10" s="38"/>
      <c r="J10" s="34"/>
      <c r="K10" s="34"/>
      <c r="L10" s="34"/>
      <c r="M10" s="34"/>
      <c r="N10" s="34"/>
    </row>
    <row r="11" spans="1:14" x14ac:dyDescent="0.2">
      <c r="A11" s="34"/>
      <c r="B11" s="34"/>
      <c r="C11" s="34"/>
      <c r="D11" s="34"/>
      <c r="E11" s="34"/>
      <c r="F11" s="137"/>
      <c r="G11" s="137"/>
      <c r="H11" s="137"/>
      <c r="I11" s="137"/>
      <c r="J11" s="137"/>
      <c r="K11" s="137"/>
      <c r="L11" s="137"/>
      <c r="M11" s="137"/>
      <c r="N11" s="34"/>
    </row>
    <row r="12" spans="1:14" x14ac:dyDescent="0.2">
      <c r="A12" s="34"/>
      <c r="B12" s="34"/>
      <c r="C12" s="39" t="s">
        <v>56</v>
      </c>
      <c r="D12" s="34"/>
      <c r="E12" s="37"/>
      <c r="F12" s="135" t="s">
        <v>252</v>
      </c>
      <c r="G12" s="136"/>
      <c r="H12" s="38"/>
      <c r="I12" s="38"/>
      <c r="J12" s="137"/>
      <c r="K12" s="137"/>
      <c r="L12" s="137"/>
      <c r="M12" s="137"/>
      <c r="N12" s="34"/>
    </row>
    <row r="13" spans="1:14" x14ac:dyDescent="0.2">
      <c r="A13" s="34"/>
      <c r="B13" s="34"/>
      <c r="C13" s="34" t="s">
        <v>54</v>
      </c>
      <c r="D13" s="34"/>
      <c r="E13" s="37" t="s">
        <v>84</v>
      </c>
      <c r="F13" s="135" t="s">
        <v>253</v>
      </c>
      <c r="G13" s="135"/>
      <c r="H13" s="135"/>
      <c r="I13" s="135"/>
      <c r="J13" s="136"/>
      <c r="K13" s="136"/>
      <c r="L13" s="136"/>
      <c r="M13" s="136"/>
      <c r="N13" s="34"/>
    </row>
    <row r="14" spans="1:14" x14ac:dyDescent="0.2">
      <c r="A14" s="36"/>
      <c r="B14" s="36"/>
      <c r="C14" s="36"/>
      <c r="D14" s="36"/>
      <c r="E14" s="36"/>
      <c r="F14" s="36"/>
      <c r="G14" s="36"/>
      <c r="H14" s="36"/>
      <c r="I14" s="36"/>
      <c r="J14" s="36"/>
      <c r="K14" s="36"/>
      <c r="L14" s="36"/>
      <c r="M14" s="36"/>
      <c r="N14" s="36"/>
    </row>
    <row r="15" spans="1:14" x14ac:dyDescent="0.2">
      <c r="A15" s="36"/>
      <c r="B15" s="34" t="s">
        <v>57</v>
      </c>
      <c r="C15" s="36"/>
      <c r="D15" s="36"/>
      <c r="E15" s="36"/>
      <c r="F15" s="36"/>
      <c r="G15" s="36"/>
      <c r="H15" s="36"/>
      <c r="I15" s="36"/>
      <c r="J15" s="36"/>
      <c r="K15" s="36"/>
      <c r="L15" s="36"/>
      <c r="M15" s="36"/>
      <c r="N15" s="36"/>
    </row>
    <row r="16" spans="1:14" x14ac:dyDescent="0.2">
      <c r="A16" s="36"/>
      <c r="B16" s="36"/>
      <c r="C16" s="36"/>
      <c r="D16" s="36"/>
      <c r="E16" s="36"/>
      <c r="F16" s="36"/>
      <c r="G16" s="36"/>
      <c r="H16" s="36"/>
      <c r="I16" s="36"/>
      <c r="J16" s="36"/>
      <c r="K16" s="36"/>
      <c r="L16" s="36"/>
      <c r="M16" s="36"/>
      <c r="N16" s="36"/>
    </row>
    <row r="17" spans="1:19" x14ac:dyDescent="0.2">
      <c r="A17" s="36"/>
      <c r="B17" s="36"/>
      <c r="C17" s="36" t="s">
        <v>4</v>
      </c>
      <c r="D17" s="36"/>
      <c r="E17" s="138"/>
      <c r="F17" s="138"/>
      <c r="G17" s="138"/>
      <c r="H17" s="138"/>
      <c r="I17" s="138"/>
      <c r="J17" s="36"/>
      <c r="K17" s="36"/>
      <c r="L17" s="36"/>
      <c r="M17" s="36"/>
      <c r="N17" s="36"/>
    </row>
    <row r="18" spans="1:19" x14ac:dyDescent="0.2">
      <c r="A18" s="36"/>
      <c r="B18" s="36"/>
      <c r="C18" s="36"/>
      <c r="D18" s="36"/>
      <c r="E18" s="36" t="s">
        <v>254</v>
      </c>
      <c r="F18" s="36"/>
      <c r="G18" s="36"/>
      <c r="H18" s="36"/>
      <c r="I18" s="36" t="s">
        <v>255</v>
      </c>
      <c r="J18" s="36"/>
      <c r="K18" s="36"/>
      <c r="L18" s="36"/>
      <c r="M18" s="36"/>
      <c r="N18" s="36"/>
    </row>
    <row r="19" spans="1:19" x14ac:dyDescent="0.2">
      <c r="A19" s="36"/>
      <c r="B19" s="36"/>
      <c r="C19" s="36" t="s">
        <v>5</v>
      </c>
      <c r="D19" s="36"/>
      <c r="E19" s="138" t="s">
        <v>249</v>
      </c>
      <c r="F19" s="139"/>
      <c r="G19" s="139"/>
      <c r="H19" s="36"/>
      <c r="I19" s="138" t="s">
        <v>256</v>
      </c>
      <c r="J19" s="140"/>
      <c r="K19" s="140"/>
      <c r="L19" s="36"/>
      <c r="M19" s="36"/>
      <c r="N19" s="36"/>
    </row>
    <row r="20" spans="1:19" x14ac:dyDescent="0.2">
      <c r="A20" s="36"/>
      <c r="B20" s="36"/>
      <c r="C20" s="36"/>
      <c r="D20" s="36"/>
      <c r="E20" s="36"/>
      <c r="F20" s="36"/>
      <c r="G20" s="36"/>
      <c r="H20" s="36"/>
      <c r="I20" s="36"/>
      <c r="J20" s="36"/>
      <c r="K20" s="36"/>
      <c r="L20" s="36"/>
      <c r="M20" s="36"/>
      <c r="N20" s="36"/>
    </row>
    <row r="21" spans="1:19" x14ac:dyDescent="0.2">
      <c r="A21" s="36"/>
      <c r="B21" s="36"/>
      <c r="C21" s="36" t="s">
        <v>6</v>
      </c>
      <c r="D21" s="36" t="s">
        <v>58</v>
      </c>
      <c r="E21" s="138" t="s">
        <v>257</v>
      </c>
      <c r="F21" s="139"/>
      <c r="G21" s="139"/>
      <c r="H21" s="36" t="s">
        <v>59</v>
      </c>
      <c r="I21" s="141" t="s">
        <v>73</v>
      </c>
      <c r="J21" s="140"/>
      <c r="K21" s="140"/>
      <c r="L21" s="36"/>
      <c r="M21" s="36"/>
      <c r="N21" s="36"/>
    </row>
    <row r="22" spans="1:19" x14ac:dyDescent="0.2">
      <c r="A22" s="36"/>
      <c r="B22" s="36"/>
      <c r="C22" s="36"/>
      <c r="D22" s="36"/>
      <c r="E22" s="36"/>
      <c r="F22" s="36"/>
      <c r="G22" s="36"/>
      <c r="H22" s="36"/>
      <c r="I22" s="36"/>
      <c r="J22" s="36"/>
      <c r="K22" s="36"/>
      <c r="L22" s="36"/>
      <c r="M22" s="36"/>
      <c r="N22" s="36"/>
    </row>
    <row r="23" spans="1:19" x14ac:dyDescent="0.2">
      <c r="A23" s="133" t="s">
        <v>246</v>
      </c>
      <c r="B23" s="133"/>
      <c r="C23" s="133"/>
      <c r="D23" s="133"/>
      <c r="E23" s="133"/>
      <c r="F23" s="133"/>
      <c r="G23" s="133"/>
      <c r="H23" s="133"/>
      <c r="I23" s="133"/>
      <c r="J23" s="133"/>
      <c r="K23" s="133"/>
      <c r="L23" s="133"/>
      <c r="M23" s="133"/>
      <c r="N23" s="133"/>
      <c r="S23" s="33"/>
    </row>
    <row r="24" spans="1:19" ht="16.5" x14ac:dyDescent="0.2">
      <c r="A24" s="134" t="s">
        <v>73</v>
      </c>
      <c r="B24" s="134"/>
      <c r="C24" s="134"/>
      <c r="D24" s="134"/>
      <c r="E24" s="134"/>
      <c r="F24" s="134"/>
      <c r="G24" s="134"/>
      <c r="H24" s="134"/>
      <c r="I24" s="134"/>
      <c r="J24" s="134"/>
      <c r="K24" s="134"/>
      <c r="L24" s="134"/>
      <c r="M24" s="134"/>
      <c r="N24" s="134"/>
      <c r="S24" s="33"/>
    </row>
    <row r="25" spans="1:19" ht="13" x14ac:dyDescent="0.55000000000000004">
      <c r="O25" s="13"/>
      <c r="P25" s="13"/>
      <c r="Q25" s="13"/>
      <c r="R25" s="13"/>
      <c r="S25" s="13"/>
    </row>
    <row r="26" spans="1:19" ht="16.5" x14ac:dyDescent="0.55000000000000004">
      <c r="O26" s="40"/>
      <c r="P26" s="40"/>
      <c r="Q26" s="40"/>
      <c r="R26" s="40"/>
      <c r="S26" s="40"/>
    </row>
  </sheetData>
  <protectedRanges>
    <protectedRange sqref="D6:H6" name="範囲10"/>
    <protectedRange sqref="D8:J8" name="範囲2"/>
    <protectedRange sqref="D6:H6" name="範囲1"/>
    <protectedRange sqref="D12:G13" name="範囲3"/>
  </protectedRanges>
  <mergeCells count="20">
    <mergeCell ref="E8:F8"/>
    <mergeCell ref="H8:I8"/>
    <mergeCell ref="A23:N23"/>
    <mergeCell ref="A24:N24"/>
    <mergeCell ref="F12:G12"/>
    <mergeCell ref="F13:M13"/>
    <mergeCell ref="E10:F10"/>
    <mergeCell ref="F11:I11"/>
    <mergeCell ref="J11:M11"/>
    <mergeCell ref="J12:M12"/>
    <mergeCell ref="E17:I17"/>
    <mergeCell ref="E19:G19"/>
    <mergeCell ref="I19:K19"/>
    <mergeCell ref="E21:G21"/>
    <mergeCell ref="I21:K21"/>
    <mergeCell ref="B2:M2"/>
    <mergeCell ref="E5:I5"/>
    <mergeCell ref="E6:I6"/>
    <mergeCell ref="E7:F7"/>
    <mergeCell ref="H7:I7"/>
  </mergeCells>
  <phoneticPr fontId="19"/>
  <dataValidations count="4">
    <dataValidation imeMode="hiragana" allowBlank="1" showInputMessage="1" showErrorMessage="1" sqref="J8 D6:E6 D12:E13 D8" xr:uid="{132E85EF-A7FF-431E-A8C7-98031EF588FD}"/>
    <dataValidation type="list" imeMode="hiragana" allowBlank="1" showInputMessage="1" showErrorMessage="1" sqref="E8:F8" xr:uid="{FB373CDA-8D9B-4273-90B6-CE058A93FAB8}">
      <formula1>"　,取締役,取締役社長,代表取締役,代表取締役社長,代表,代表社員"</formula1>
    </dataValidation>
    <dataValidation type="custom" imeMode="fullKatakana" allowBlank="1" showInputMessage="1" showErrorMessage="1" errorTitle="全角カタカナで入力" error="全角カタカナで入力してください" sqref="E5:I5" xr:uid="{D199ED67-7818-4C36-BD41-E2C4C57844AE}">
      <formula1>AND(E5=PHONETIC(E5),LEN(E5)*2=LENB(E5))</formula1>
    </dataValidation>
    <dataValidation type="custom" imeMode="fullKatakana" allowBlank="1" showInputMessage="1" showErrorMessage="1" errorTitle="全角カタカナ" error="全角カタカナで入力してください" sqref="H7:I7" xr:uid="{51D34AEE-8086-47EA-A97A-40081A2A6B56}">
      <formula1>AND(H7=PHONETIC(H7),LEN(H7)*2=LENB(H7))</formula1>
    </dataValidation>
  </dataValidations>
  <hyperlinks>
    <hyperlink ref="I21" r:id="rId1" display="nihotethu@gmail" xr:uid="{8E7C43F6-8827-4D40-BBC4-C947217733A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8AA5-7BC8-46FA-8B69-B84F92BF0BC6}">
  <sheetPr>
    <tabColor rgb="FFFFC000"/>
  </sheetPr>
  <dimension ref="B1:J92"/>
  <sheetViews>
    <sheetView showGridLines="0" view="pageBreakPreview" zoomScale="60" zoomScaleNormal="100" workbookViewId="0">
      <selection activeCell="E26" sqref="E26:J26"/>
    </sheetView>
  </sheetViews>
  <sheetFormatPr defaultRowHeight="13" x14ac:dyDescent="0.55000000000000004"/>
  <cols>
    <col min="1" max="1" width="1.6640625" style="3" customWidth="1"/>
    <col min="2" max="2" width="3.58203125" style="3" customWidth="1"/>
    <col min="3" max="3" width="15.08203125" style="3" customWidth="1"/>
    <col min="4" max="4" width="22.58203125" style="3" customWidth="1"/>
    <col min="5" max="5" width="6.6640625" style="3" customWidth="1"/>
    <col min="6" max="6" width="8.58203125" style="3" customWidth="1"/>
    <col min="7" max="7" width="8" style="3" customWidth="1"/>
    <col min="8" max="8" width="8.4140625" style="3" customWidth="1"/>
    <col min="9" max="9" width="10.1640625" style="3" customWidth="1"/>
    <col min="10" max="10" width="4.5" style="3" customWidth="1"/>
    <col min="11" max="11" width="3.25" style="3" customWidth="1"/>
    <col min="12" max="16384" width="8.6640625" style="3"/>
  </cols>
  <sheetData>
    <row r="1" spans="3:10" x14ac:dyDescent="0.55000000000000004">
      <c r="C1" s="149" t="s">
        <v>0</v>
      </c>
      <c r="D1" s="148"/>
      <c r="E1" s="148"/>
      <c r="F1" s="148"/>
      <c r="G1" s="148"/>
      <c r="H1" s="148"/>
      <c r="I1" s="148"/>
      <c r="J1" s="148"/>
    </row>
    <row r="2" spans="3:10" ht="18" customHeight="1" x14ac:dyDescent="0.55000000000000004">
      <c r="C2" s="4"/>
      <c r="H2" s="211"/>
      <c r="I2" s="211"/>
      <c r="J2" s="211"/>
    </row>
    <row r="3" spans="3:10" x14ac:dyDescent="0.55000000000000004">
      <c r="C3" s="149" t="s">
        <v>41</v>
      </c>
      <c r="D3" s="148"/>
      <c r="E3" s="148"/>
      <c r="F3" s="148"/>
      <c r="G3" s="148"/>
      <c r="H3" s="148"/>
      <c r="I3" s="148"/>
      <c r="J3" s="148"/>
    </row>
    <row r="4" spans="3:10" ht="16" customHeight="1" x14ac:dyDescent="0.55000000000000004">
      <c r="C4" s="5"/>
      <c r="D4" s="6"/>
      <c r="E4" s="3" t="s">
        <v>128</v>
      </c>
      <c r="F4" s="6"/>
      <c r="G4" s="8" t="str">
        <f>基本情報!F12</f>
        <v>753-8650</v>
      </c>
      <c r="H4" s="8"/>
      <c r="I4" s="8"/>
    </row>
    <row r="5" spans="3:10" ht="34.5" customHeight="1" x14ac:dyDescent="0.55000000000000004">
      <c r="C5" s="2" t="s">
        <v>1</v>
      </c>
      <c r="G5" s="169" t="str">
        <f>基本情報!E13&amp;基本情報!F13</f>
        <v>山口市亀山町２番１号</v>
      </c>
      <c r="H5" s="169"/>
      <c r="I5" s="169"/>
      <c r="J5" s="169"/>
    </row>
    <row r="6" spans="3:10" ht="25.5" customHeight="1" x14ac:dyDescent="0.55000000000000004">
      <c r="E6" s="170" t="s">
        <v>37</v>
      </c>
      <c r="F6" s="171"/>
      <c r="G6" s="164" t="str">
        <f>基本情報!E6</f>
        <v>株式会社Ａ</v>
      </c>
      <c r="H6" s="172"/>
      <c r="I6" s="172"/>
      <c r="J6" s="172"/>
    </row>
    <row r="7" spans="3:10" ht="18.5" customHeight="1" x14ac:dyDescent="0.55000000000000004">
      <c r="E7" s="170" t="s">
        <v>38</v>
      </c>
      <c r="F7" s="171"/>
      <c r="G7" s="164">
        <f>基本情報!E10</f>
        <v>99999999999</v>
      </c>
      <c r="H7" s="140"/>
      <c r="I7" s="140"/>
      <c r="J7" s="140"/>
    </row>
    <row r="8" spans="3:10" ht="18.5" customHeight="1" x14ac:dyDescent="0.55000000000000004">
      <c r="E8" s="170" t="s">
        <v>127</v>
      </c>
      <c r="F8" s="171"/>
      <c r="G8" s="173" t="str">
        <f>基本情報!E8&amp;"　"&amp;基本情報!H8</f>
        <v>代表取締役　山口　市郎</v>
      </c>
      <c r="H8" s="140"/>
      <c r="I8" s="140"/>
      <c r="J8" s="140"/>
    </row>
    <row r="9" spans="3:10" ht="12" customHeight="1" x14ac:dyDescent="0.55000000000000004">
      <c r="C9" s="7"/>
    </row>
    <row r="10" spans="3:10" ht="14.5" customHeight="1" x14ac:dyDescent="0.55000000000000004">
      <c r="C10" s="147" t="s">
        <v>72</v>
      </c>
      <c r="D10" s="148"/>
      <c r="E10" s="148"/>
      <c r="F10" s="148"/>
      <c r="G10" s="148"/>
      <c r="H10" s="148"/>
      <c r="I10" s="148"/>
      <c r="J10" s="148"/>
    </row>
    <row r="11" spans="3:10" x14ac:dyDescent="0.55000000000000004">
      <c r="C11" s="7"/>
    </row>
    <row r="12" spans="3:10" ht="34" customHeight="1" x14ac:dyDescent="0.55000000000000004">
      <c r="C12" s="149" t="s">
        <v>42</v>
      </c>
      <c r="D12" s="148"/>
      <c r="E12" s="148"/>
      <c r="F12" s="148"/>
      <c r="G12" s="148"/>
      <c r="H12" s="148"/>
      <c r="I12" s="148"/>
      <c r="J12" s="148"/>
    </row>
    <row r="13" spans="3:10" x14ac:dyDescent="0.55000000000000004">
      <c r="C13" s="7"/>
    </row>
    <row r="14" spans="3:10" x14ac:dyDescent="0.55000000000000004">
      <c r="C14" s="162" t="s">
        <v>2</v>
      </c>
      <c r="D14" s="148"/>
      <c r="E14" s="148"/>
      <c r="F14" s="148"/>
      <c r="G14" s="148"/>
      <c r="H14" s="148"/>
      <c r="I14" s="148"/>
      <c r="J14" s="148"/>
    </row>
    <row r="15" spans="3:10" ht="8.5" customHeight="1" x14ac:dyDescent="0.55000000000000004">
      <c r="C15" s="5"/>
    </row>
    <row r="16" spans="3:10" ht="27" customHeight="1" x14ac:dyDescent="0.55000000000000004">
      <c r="C16" s="209" t="s">
        <v>3</v>
      </c>
      <c r="D16" s="52" t="s">
        <v>4</v>
      </c>
      <c r="E16" s="210" t="str">
        <f>IF(基本情報!E17="","",基本情報!E17)</f>
        <v/>
      </c>
      <c r="F16" s="210"/>
      <c r="G16" s="210"/>
      <c r="H16" s="210"/>
      <c r="I16" s="210"/>
      <c r="J16" s="210"/>
    </row>
    <row r="17" spans="3:10" ht="18" customHeight="1" x14ac:dyDescent="0.55000000000000004">
      <c r="C17" s="209"/>
      <c r="D17" s="52" t="s">
        <v>5</v>
      </c>
      <c r="E17" s="178" t="str">
        <f>基本情報!E19</f>
        <v>山口　市郎</v>
      </c>
      <c r="F17" s="178"/>
      <c r="G17" s="175"/>
      <c r="H17" s="176" t="str">
        <f>"（"&amp;基本情報!I19&amp;"）"</f>
        <v>（やまぐち　しろう）</v>
      </c>
      <c r="I17" s="176"/>
      <c r="J17" s="177"/>
    </row>
    <row r="18" spans="3:10" ht="32" customHeight="1" x14ac:dyDescent="0.55000000000000004">
      <c r="C18" s="209"/>
      <c r="D18" s="52" t="s">
        <v>6</v>
      </c>
      <c r="E18" s="54" t="s">
        <v>43</v>
      </c>
      <c r="F18" s="174" t="str">
        <f>基本情報!E21</f>
        <v>083-934-2719</v>
      </c>
      <c r="G18" s="175"/>
      <c r="H18" s="51" t="s">
        <v>44</v>
      </c>
      <c r="I18" s="189" t="str">
        <f>基本情報!I21</f>
        <v>furu@city.yamaguchi.lg.jp</v>
      </c>
      <c r="J18" s="190"/>
    </row>
    <row r="19" spans="3:10" ht="14" customHeight="1" x14ac:dyDescent="0.55000000000000004">
      <c r="C19" s="185" t="s">
        <v>35</v>
      </c>
      <c r="D19" s="185"/>
      <c r="E19" s="97" t="s">
        <v>150</v>
      </c>
      <c r="F19" s="158" t="s">
        <v>177</v>
      </c>
      <c r="G19" s="159"/>
      <c r="H19" s="159"/>
      <c r="I19" s="159"/>
      <c r="J19" s="159"/>
    </row>
    <row r="20" spans="3:10" ht="14" customHeight="1" x14ac:dyDescent="0.55000000000000004">
      <c r="C20" s="185"/>
      <c r="D20" s="185"/>
      <c r="E20" s="98" t="s">
        <v>150</v>
      </c>
      <c r="F20" s="160" t="s">
        <v>178</v>
      </c>
      <c r="G20" s="161"/>
      <c r="H20" s="161"/>
      <c r="I20" s="161"/>
      <c r="J20" s="161"/>
    </row>
    <row r="21" spans="3:10" ht="14" customHeight="1" x14ac:dyDescent="0.55000000000000004">
      <c r="C21" s="185"/>
      <c r="D21" s="185"/>
      <c r="E21" s="98" t="s">
        <v>150</v>
      </c>
      <c r="F21" s="160" t="s">
        <v>188</v>
      </c>
      <c r="G21" s="161"/>
      <c r="H21" s="161"/>
      <c r="I21" s="161"/>
      <c r="J21" s="161"/>
    </row>
    <row r="22" spans="3:10" ht="14" customHeight="1" x14ac:dyDescent="0.55000000000000004">
      <c r="C22" s="185"/>
      <c r="D22" s="185"/>
      <c r="E22" s="98" t="s">
        <v>150</v>
      </c>
      <c r="F22" s="160" t="s">
        <v>179</v>
      </c>
      <c r="G22" s="161"/>
      <c r="H22" s="161"/>
      <c r="I22" s="161"/>
      <c r="J22" s="161"/>
    </row>
    <row r="23" spans="3:10" ht="14" customHeight="1" x14ac:dyDescent="0.55000000000000004">
      <c r="C23" s="185"/>
      <c r="D23" s="185"/>
      <c r="E23" s="98" t="s">
        <v>150</v>
      </c>
      <c r="F23" s="160" t="s">
        <v>180</v>
      </c>
      <c r="G23" s="186"/>
      <c r="H23" s="186"/>
      <c r="I23" s="186"/>
      <c r="J23" s="186"/>
    </row>
    <row r="24" spans="3:10" ht="14" customHeight="1" x14ac:dyDescent="0.55000000000000004">
      <c r="C24" s="185"/>
      <c r="D24" s="185"/>
      <c r="E24" s="99" t="s">
        <v>150</v>
      </c>
      <c r="F24" s="187" t="s">
        <v>181</v>
      </c>
      <c r="G24" s="188"/>
      <c r="H24" s="188"/>
      <c r="I24" s="188"/>
      <c r="J24" s="188"/>
    </row>
    <row r="25" spans="3:10" ht="18" customHeight="1" x14ac:dyDescent="0.55000000000000004">
      <c r="C25" s="204" t="s">
        <v>7</v>
      </c>
      <c r="D25" s="204"/>
      <c r="E25" s="202"/>
      <c r="F25" s="202"/>
      <c r="G25" s="202"/>
      <c r="H25" s="202"/>
      <c r="I25" s="202"/>
      <c r="J25" s="202"/>
    </row>
    <row r="26" spans="3:10" ht="13" customHeight="1" x14ac:dyDescent="0.55000000000000004">
      <c r="C26" s="201" t="s">
        <v>8</v>
      </c>
      <c r="D26" s="201"/>
      <c r="E26" s="203" t="s">
        <v>9</v>
      </c>
      <c r="F26" s="203"/>
      <c r="G26" s="203"/>
      <c r="H26" s="203"/>
      <c r="I26" s="203"/>
      <c r="J26" s="203"/>
    </row>
    <row r="27" spans="3:10" ht="18" customHeight="1" x14ac:dyDescent="0.55000000000000004">
      <c r="C27" s="10"/>
      <c r="D27" s="10"/>
      <c r="E27" s="32"/>
      <c r="F27" s="32"/>
      <c r="G27" s="32"/>
      <c r="H27" s="32"/>
      <c r="I27" s="32"/>
      <c r="J27" s="32"/>
    </row>
    <row r="28" spans="3:10" ht="24" customHeight="1" x14ac:dyDescent="0.55000000000000004">
      <c r="C28" s="205" t="s">
        <v>10</v>
      </c>
      <c r="D28" s="206"/>
      <c r="E28" s="206"/>
      <c r="F28" s="206"/>
      <c r="G28" s="206"/>
      <c r="H28" s="206"/>
      <c r="I28" s="206"/>
      <c r="J28" s="207"/>
    </row>
    <row r="29" spans="3:10" ht="18" customHeight="1" x14ac:dyDescent="0.55000000000000004">
      <c r="C29" s="166" t="s">
        <v>11</v>
      </c>
      <c r="D29" s="167"/>
      <c r="E29" s="167"/>
      <c r="F29" s="167"/>
      <c r="G29" s="167"/>
      <c r="H29" s="167"/>
      <c r="I29" s="167"/>
      <c r="J29" s="168"/>
    </row>
    <row r="30" spans="3:10" ht="14" customHeight="1" x14ac:dyDescent="0.55000000000000004">
      <c r="C30" s="179" t="s">
        <v>34</v>
      </c>
      <c r="D30" s="180"/>
      <c r="E30" s="180"/>
      <c r="F30" s="180"/>
      <c r="G30" s="180"/>
      <c r="H30" s="180"/>
      <c r="I30" s="180"/>
      <c r="J30" s="181"/>
    </row>
    <row r="31" spans="3:10" ht="14" customHeight="1" x14ac:dyDescent="0.55000000000000004">
      <c r="C31" s="182"/>
      <c r="D31" s="183"/>
      <c r="E31" s="183"/>
      <c r="F31" s="183"/>
      <c r="G31" s="183"/>
      <c r="H31" s="183"/>
      <c r="I31" s="183"/>
      <c r="J31" s="184"/>
    </row>
    <row r="32" spans="3:10" ht="26" customHeight="1" x14ac:dyDescent="0.55000000000000004">
      <c r="C32" s="175" t="s">
        <v>12</v>
      </c>
      <c r="D32" s="208"/>
      <c r="E32" s="208"/>
      <c r="F32" s="208"/>
      <c r="G32" s="208"/>
      <c r="H32" s="208"/>
      <c r="I32" s="208"/>
      <c r="J32" s="174"/>
    </row>
    <row r="33" spans="3:10" ht="26" customHeight="1" x14ac:dyDescent="0.55000000000000004">
      <c r="C33" s="175" t="s">
        <v>13</v>
      </c>
      <c r="D33" s="208"/>
      <c r="E33" s="208"/>
      <c r="F33" s="208"/>
      <c r="G33" s="208"/>
      <c r="H33" s="208"/>
      <c r="I33" s="208"/>
      <c r="J33" s="174"/>
    </row>
    <row r="34" spans="3:10" ht="26" customHeight="1" x14ac:dyDescent="0.55000000000000004">
      <c r="C34" s="175" t="s">
        <v>14</v>
      </c>
      <c r="D34" s="208"/>
      <c r="E34" s="208"/>
      <c r="F34" s="208"/>
      <c r="G34" s="208"/>
      <c r="H34" s="208"/>
      <c r="I34" s="208"/>
      <c r="J34" s="174"/>
    </row>
    <row r="35" spans="3:10" ht="26" customHeight="1" x14ac:dyDescent="0.55000000000000004">
      <c r="C35" s="175" t="s">
        <v>15</v>
      </c>
      <c r="D35" s="208"/>
      <c r="E35" s="208"/>
      <c r="F35" s="208"/>
      <c r="G35" s="208"/>
      <c r="H35" s="208"/>
      <c r="I35" s="208"/>
      <c r="J35" s="174"/>
    </row>
    <row r="36" spans="3:10" ht="18" customHeight="1" x14ac:dyDescent="0.55000000000000004">
      <c r="C36" s="163" t="s">
        <v>16</v>
      </c>
      <c r="D36" s="164"/>
      <c r="E36" s="164"/>
      <c r="F36" s="164"/>
      <c r="G36" s="164"/>
      <c r="H36" s="164"/>
      <c r="I36" s="164"/>
      <c r="J36" s="165"/>
    </row>
    <row r="37" spans="3:10" ht="14.5" customHeight="1" x14ac:dyDescent="0.55000000000000004">
      <c r="C37" s="163" t="s">
        <v>17</v>
      </c>
      <c r="D37" s="164"/>
      <c r="E37" s="164"/>
      <c r="F37" s="164"/>
      <c r="G37" s="164"/>
      <c r="H37" s="164"/>
      <c r="I37" s="164"/>
      <c r="J37" s="165"/>
    </row>
    <row r="38" spans="3:10" ht="26" customHeight="1" x14ac:dyDescent="0.55000000000000004">
      <c r="C38" s="166" t="s">
        <v>18</v>
      </c>
      <c r="D38" s="167"/>
      <c r="E38" s="167"/>
      <c r="F38" s="167"/>
      <c r="G38" s="167"/>
      <c r="H38" s="167"/>
      <c r="I38" s="167"/>
      <c r="J38" s="168"/>
    </row>
    <row r="39" spans="3:10" ht="8.5" customHeight="1" x14ac:dyDescent="0.55000000000000004">
      <c r="C39" s="1"/>
      <c r="D39" s="1"/>
      <c r="E39" s="1"/>
      <c r="F39" s="1"/>
      <c r="G39" s="1"/>
      <c r="H39" s="1"/>
      <c r="I39" s="1"/>
      <c r="J39" s="1"/>
    </row>
    <row r="40" spans="3:10" ht="8.5" customHeight="1" x14ac:dyDescent="0.55000000000000004">
      <c r="C40" s="1"/>
      <c r="D40" s="1"/>
      <c r="E40" s="1"/>
      <c r="F40" s="1"/>
      <c r="G40" s="1"/>
      <c r="H40" s="1"/>
      <c r="I40" s="1"/>
      <c r="J40" s="1"/>
    </row>
    <row r="41" spans="3:10" x14ac:dyDescent="0.55000000000000004">
      <c r="C41" s="191" t="s">
        <v>19</v>
      </c>
      <c r="D41" s="148"/>
      <c r="E41" s="148"/>
      <c r="F41" s="148"/>
      <c r="G41" s="148"/>
      <c r="H41" s="148"/>
      <c r="I41" s="148"/>
      <c r="J41" s="148"/>
    </row>
    <row r="42" spans="3:10" x14ac:dyDescent="0.55000000000000004">
      <c r="C42" s="147" t="s">
        <v>20</v>
      </c>
      <c r="D42" s="148"/>
      <c r="E42" s="148"/>
      <c r="F42" s="148"/>
      <c r="G42" s="148"/>
      <c r="H42" s="148"/>
      <c r="I42" s="148"/>
      <c r="J42" s="148"/>
    </row>
    <row r="43" spans="3:10" ht="18.5" customHeight="1" x14ac:dyDescent="0.55000000000000004">
      <c r="C43" s="191" t="s">
        <v>21</v>
      </c>
      <c r="D43" s="148"/>
      <c r="E43" s="148"/>
      <c r="F43" s="148"/>
      <c r="G43" s="148"/>
      <c r="H43" s="148"/>
      <c r="I43" s="148"/>
      <c r="J43" s="148"/>
    </row>
    <row r="44" spans="3:10" ht="20" customHeight="1" x14ac:dyDescent="0.55000000000000004">
      <c r="C44" s="52" t="s">
        <v>192</v>
      </c>
      <c r="D44" s="80"/>
      <c r="E44" s="150" t="s">
        <v>193</v>
      </c>
      <c r="F44" s="151"/>
      <c r="G44" s="151"/>
      <c r="H44" s="151"/>
      <c r="I44" s="151"/>
      <c r="J44" s="152"/>
    </row>
    <row r="45" spans="3:10" ht="20" customHeight="1" x14ac:dyDescent="0.55000000000000004">
      <c r="C45" s="52" t="s">
        <v>194</v>
      </c>
      <c r="D45" s="80"/>
      <c r="E45" s="150" t="s">
        <v>195</v>
      </c>
      <c r="F45" s="151"/>
      <c r="G45" s="151"/>
      <c r="H45" s="151"/>
      <c r="I45" s="151"/>
      <c r="J45" s="152"/>
    </row>
    <row r="46" spans="3:10" ht="20" customHeight="1" x14ac:dyDescent="0.55000000000000004">
      <c r="C46" s="52" t="s">
        <v>196</v>
      </c>
      <c r="D46" s="80"/>
      <c r="E46" s="150" t="s">
        <v>197</v>
      </c>
      <c r="F46" s="151"/>
      <c r="G46" s="151"/>
      <c r="H46" s="151"/>
      <c r="I46" s="151"/>
      <c r="J46" s="152"/>
    </row>
    <row r="47" spans="3:10" x14ac:dyDescent="0.55000000000000004">
      <c r="C47" s="8" t="s">
        <v>218</v>
      </c>
    </row>
    <row r="48" spans="3:10" x14ac:dyDescent="0.55000000000000004">
      <c r="C48" s="8"/>
    </row>
    <row r="49" spans="3:10" x14ac:dyDescent="0.55000000000000004">
      <c r="C49" s="224" t="s">
        <v>32</v>
      </c>
      <c r="D49" s="224"/>
      <c r="E49" s="224"/>
      <c r="F49" s="224"/>
      <c r="G49" s="224"/>
      <c r="H49" s="224"/>
      <c r="I49" s="224"/>
      <c r="J49" s="224"/>
    </row>
    <row r="50" spans="3:10" ht="16.5" customHeight="1" x14ac:dyDescent="0.55000000000000004">
      <c r="C50" s="2"/>
      <c r="D50" s="2"/>
      <c r="E50" s="2"/>
      <c r="F50" s="2"/>
      <c r="G50" s="2"/>
      <c r="H50" s="2"/>
      <c r="I50" s="145" t="s">
        <v>159</v>
      </c>
      <c r="J50" s="146"/>
    </row>
    <row r="51" spans="3:10" ht="15.5" customHeight="1" x14ac:dyDescent="0.55000000000000004">
      <c r="C51" s="185" t="s">
        <v>22</v>
      </c>
      <c r="D51" s="204" t="s">
        <v>149</v>
      </c>
      <c r="E51" s="185" t="s">
        <v>147</v>
      </c>
      <c r="F51" s="185"/>
      <c r="G51" s="185"/>
      <c r="H51" s="185" t="s">
        <v>45</v>
      </c>
      <c r="I51" s="185"/>
      <c r="J51" s="185"/>
    </row>
    <row r="52" spans="3:10" ht="15.5" customHeight="1" x14ac:dyDescent="0.55000000000000004">
      <c r="C52" s="185"/>
      <c r="D52" s="223"/>
      <c r="E52" s="185"/>
      <c r="F52" s="185"/>
      <c r="G52" s="185"/>
      <c r="H52" s="185"/>
      <c r="I52" s="185"/>
      <c r="J52" s="185"/>
    </row>
    <row r="53" spans="3:10" ht="39.5" customHeight="1" x14ac:dyDescent="0.55000000000000004">
      <c r="C53" s="428"/>
      <c r="D53" s="56"/>
      <c r="E53" s="225"/>
      <c r="F53" s="225"/>
      <c r="G53" s="226"/>
      <c r="H53" s="156"/>
      <c r="I53" s="156"/>
      <c r="J53" s="157"/>
    </row>
    <row r="54" spans="3:10" ht="39.5" customHeight="1" x14ac:dyDescent="0.55000000000000004">
      <c r="C54" s="428"/>
      <c r="D54" s="56"/>
      <c r="E54" s="225"/>
      <c r="F54" s="225"/>
      <c r="G54" s="226"/>
      <c r="H54" s="156"/>
      <c r="I54" s="156"/>
      <c r="J54" s="157"/>
    </row>
    <row r="55" spans="3:10" ht="39.5" customHeight="1" x14ac:dyDescent="0.55000000000000004">
      <c r="C55" s="428"/>
      <c r="D55" s="56"/>
      <c r="E55" s="225"/>
      <c r="F55" s="225"/>
      <c r="G55" s="226"/>
      <c r="H55" s="156"/>
      <c r="I55" s="156"/>
      <c r="J55" s="157"/>
    </row>
    <row r="56" spans="3:10" ht="39.5" customHeight="1" thickBot="1" x14ac:dyDescent="0.6">
      <c r="C56" s="81" t="s">
        <v>23</v>
      </c>
      <c r="D56" s="57"/>
      <c r="E56" s="227"/>
      <c r="F56" s="227"/>
      <c r="G56" s="228"/>
      <c r="H56" s="153"/>
      <c r="I56" s="154"/>
      <c r="J56" s="155"/>
    </row>
    <row r="57" spans="3:10" ht="39.5" customHeight="1" thickTop="1" x14ac:dyDescent="0.55000000000000004">
      <c r="C57" s="82" t="s">
        <v>31</v>
      </c>
      <c r="D57" s="83" t="str">
        <f>IF(SUM(D53:D56)=0,"",SUM(D53:D56)=0)</f>
        <v/>
      </c>
      <c r="E57" s="142" t="str">
        <f t="shared" ref="E57:G57" si="0">IF(SUM(E53:E56)=0,"",SUM(E53:E56)=0)</f>
        <v/>
      </c>
      <c r="F57" s="142" t="str">
        <f t="shared" si="0"/>
        <v/>
      </c>
      <c r="G57" s="142" t="str">
        <f t="shared" si="0"/>
        <v/>
      </c>
      <c r="H57" s="220"/>
      <c r="I57" s="221"/>
      <c r="J57" s="222"/>
    </row>
    <row r="58" spans="3:10" x14ac:dyDescent="0.55000000000000004">
      <c r="C58" s="192" t="s">
        <v>24</v>
      </c>
      <c r="D58" s="148"/>
      <c r="E58" s="148"/>
      <c r="F58" s="148"/>
      <c r="G58" s="148"/>
      <c r="H58" s="148"/>
      <c r="I58" s="148"/>
      <c r="J58" s="148"/>
    </row>
    <row r="59" spans="3:10" ht="25" customHeight="1" x14ac:dyDescent="0.55000000000000004">
      <c r="C59" s="192" t="s">
        <v>199</v>
      </c>
      <c r="D59" s="148"/>
      <c r="E59" s="148"/>
      <c r="F59" s="148"/>
      <c r="G59" s="148"/>
      <c r="H59" s="148"/>
      <c r="I59" s="148"/>
      <c r="J59" s="148"/>
    </row>
    <row r="60" spans="3:10" x14ac:dyDescent="0.55000000000000004">
      <c r="C60" s="9"/>
    </row>
    <row r="61" spans="3:10" x14ac:dyDescent="0.55000000000000004">
      <c r="C61" s="149" t="s">
        <v>30</v>
      </c>
      <c r="D61" s="193"/>
      <c r="E61" s="193"/>
      <c r="F61" s="193"/>
      <c r="G61" s="193"/>
      <c r="H61" s="193"/>
      <c r="I61" s="193"/>
      <c r="J61" s="193"/>
    </row>
    <row r="62" spans="3:10" ht="45.75" customHeight="1" x14ac:dyDescent="0.55000000000000004">
      <c r="C62" s="196" t="s">
        <v>25</v>
      </c>
      <c r="D62" s="196"/>
      <c r="E62" s="196"/>
      <c r="F62" s="219"/>
      <c r="G62" s="195" t="s">
        <v>33</v>
      </c>
      <c r="H62" s="195"/>
      <c r="I62" s="195"/>
      <c r="J62" s="195"/>
    </row>
    <row r="63" spans="3:10" ht="27" customHeight="1" x14ac:dyDescent="0.55000000000000004">
      <c r="C63" s="199" t="s">
        <v>26</v>
      </c>
      <c r="D63" s="199"/>
      <c r="E63" s="200"/>
      <c r="F63" s="62"/>
      <c r="G63" s="198" t="s">
        <v>46</v>
      </c>
      <c r="H63" s="198"/>
      <c r="I63" s="198"/>
      <c r="J63" s="198"/>
    </row>
    <row r="64" spans="3:10" ht="27" customHeight="1" x14ac:dyDescent="0.55000000000000004">
      <c r="C64" s="143" t="s">
        <v>27</v>
      </c>
      <c r="D64" s="143"/>
      <c r="E64" s="143"/>
      <c r="F64" s="144"/>
      <c r="G64" s="194" t="s">
        <v>47</v>
      </c>
      <c r="H64" s="194"/>
      <c r="I64" s="194"/>
      <c r="J64" s="194"/>
    </row>
    <row r="65" spans="2:10" ht="43" customHeight="1" x14ac:dyDescent="0.55000000000000004">
      <c r="C65" s="196" t="s">
        <v>28</v>
      </c>
      <c r="D65" s="196"/>
      <c r="E65" s="197"/>
      <c r="F65" s="63"/>
      <c r="G65" s="195" t="s">
        <v>33</v>
      </c>
      <c r="H65" s="195"/>
      <c r="I65" s="195"/>
      <c r="J65" s="195"/>
    </row>
    <row r="66" spans="2:10" ht="43" customHeight="1" x14ac:dyDescent="0.55000000000000004">
      <c r="C66" s="196" t="s">
        <v>29</v>
      </c>
      <c r="D66" s="196"/>
      <c r="E66" s="196"/>
      <c r="F66" s="219"/>
      <c r="G66" s="195" t="s">
        <v>33</v>
      </c>
      <c r="H66" s="195"/>
      <c r="I66" s="195"/>
      <c r="J66" s="195"/>
    </row>
    <row r="67" spans="2:10" x14ac:dyDescent="0.55000000000000004">
      <c r="C67" s="192" t="s">
        <v>198</v>
      </c>
      <c r="D67" s="148"/>
      <c r="E67" s="148"/>
      <c r="F67" s="148"/>
      <c r="G67" s="148"/>
      <c r="H67" s="148"/>
      <c r="I67" s="148"/>
      <c r="J67" s="148"/>
    </row>
    <row r="68" spans="2:10" x14ac:dyDescent="0.55000000000000004">
      <c r="C68" s="9"/>
    </row>
    <row r="69" spans="2:10" x14ac:dyDescent="0.55000000000000004">
      <c r="C69" s="9"/>
    </row>
    <row r="70" spans="2:10" x14ac:dyDescent="0.55000000000000004">
      <c r="C70" s="9"/>
    </row>
    <row r="71" spans="2:10" ht="19" customHeight="1" x14ac:dyDescent="0.55000000000000004">
      <c r="C71" s="191" t="s">
        <v>122</v>
      </c>
      <c r="D71" s="148"/>
      <c r="E71" s="148"/>
      <c r="F71" s="148"/>
      <c r="G71" s="148"/>
      <c r="H71" s="148"/>
      <c r="I71" s="148"/>
      <c r="J71" s="148"/>
    </row>
    <row r="72" spans="2:10" ht="19" customHeight="1" x14ac:dyDescent="0.55000000000000004">
      <c r="B72" s="107"/>
      <c r="C72" s="214" t="s">
        <v>200</v>
      </c>
      <c r="D72" s="215"/>
      <c r="E72" s="215"/>
      <c r="F72" s="215"/>
      <c r="G72" s="215"/>
      <c r="H72" s="215"/>
      <c r="I72" s="215"/>
      <c r="J72" s="108" t="s">
        <v>201</v>
      </c>
    </row>
    <row r="73" spans="2:10" ht="19" customHeight="1" x14ac:dyDescent="0.55000000000000004">
      <c r="B73" s="109">
        <v>1</v>
      </c>
      <c r="C73" s="212" t="s">
        <v>203</v>
      </c>
      <c r="D73" s="213"/>
      <c r="E73" s="213"/>
      <c r="F73" s="213"/>
      <c r="G73" s="213"/>
      <c r="H73" s="213"/>
      <c r="I73" s="213"/>
      <c r="J73" s="433"/>
    </row>
    <row r="74" spans="2:10" ht="19" customHeight="1" x14ac:dyDescent="0.55000000000000004">
      <c r="B74" s="109">
        <v>2</v>
      </c>
      <c r="C74" s="216" t="s">
        <v>202</v>
      </c>
      <c r="D74" s="217"/>
      <c r="E74" s="217"/>
      <c r="F74" s="217"/>
      <c r="G74" s="217"/>
      <c r="H74" s="217"/>
      <c r="I74" s="218"/>
      <c r="J74" s="433"/>
    </row>
    <row r="75" spans="2:10" ht="28" customHeight="1" x14ac:dyDescent="0.55000000000000004">
      <c r="B75" s="109">
        <v>3</v>
      </c>
      <c r="C75" s="216" t="s">
        <v>204</v>
      </c>
      <c r="D75" s="217"/>
      <c r="E75" s="217"/>
      <c r="F75" s="217"/>
      <c r="G75" s="217"/>
      <c r="H75" s="217"/>
      <c r="I75" s="218"/>
      <c r="J75" s="434"/>
    </row>
    <row r="76" spans="2:10" ht="28" customHeight="1" x14ac:dyDescent="0.55000000000000004">
      <c r="B76" s="109">
        <v>4</v>
      </c>
      <c r="C76" s="216" t="s">
        <v>205</v>
      </c>
      <c r="D76" s="217"/>
      <c r="E76" s="217"/>
      <c r="F76" s="217"/>
      <c r="G76" s="217"/>
      <c r="H76" s="217"/>
      <c r="I76" s="218"/>
      <c r="J76" s="433"/>
    </row>
    <row r="77" spans="2:10" ht="19" customHeight="1" x14ac:dyDescent="0.55000000000000004">
      <c r="B77" s="431">
        <v>5</v>
      </c>
      <c r="C77" s="432" t="s">
        <v>132</v>
      </c>
      <c r="D77" s="103"/>
      <c r="E77" s="105"/>
      <c r="F77" s="105"/>
      <c r="G77" s="105"/>
      <c r="H77" s="105"/>
      <c r="I77" s="105"/>
      <c r="J77" s="104"/>
    </row>
    <row r="78" spans="2:10" ht="18" customHeight="1" x14ac:dyDescent="0.55000000000000004">
      <c r="B78" s="229"/>
      <c r="C78" s="110" t="s">
        <v>209</v>
      </c>
      <c r="D78" s="106"/>
      <c r="E78" s="106"/>
      <c r="F78" s="106"/>
      <c r="G78" s="111"/>
      <c r="H78" s="112"/>
      <c r="I78" s="113"/>
      <c r="J78" s="435"/>
    </row>
    <row r="79" spans="2:10" ht="18" customHeight="1" x14ac:dyDescent="0.55000000000000004">
      <c r="B79" s="229"/>
      <c r="C79" s="114" t="s">
        <v>214</v>
      </c>
      <c r="D79" s="115"/>
      <c r="E79" s="115"/>
      <c r="F79" s="115"/>
      <c r="G79" s="123"/>
      <c r="H79" s="120"/>
      <c r="I79" s="119"/>
      <c r="J79" s="372"/>
    </row>
    <row r="80" spans="2:10" ht="19" customHeight="1" x14ac:dyDescent="0.55000000000000004">
      <c r="B80" s="229"/>
      <c r="C80" s="116" t="s">
        <v>206</v>
      </c>
      <c r="D80" s="112"/>
      <c r="E80" s="112"/>
      <c r="F80" s="112"/>
      <c r="G80" s="112"/>
      <c r="H80" s="112"/>
      <c r="I80" s="113"/>
      <c r="J80" s="435"/>
    </row>
    <row r="81" spans="2:10" ht="19" customHeight="1" x14ac:dyDescent="0.55000000000000004">
      <c r="B81" s="229"/>
      <c r="C81" s="117" t="s">
        <v>207</v>
      </c>
      <c r="D81" s="120"/>
      <c r="E81" s="120"/>
      <c r="F81" s="120"/>
      <c r="G81" s="120"/>
      <c r="H81" s="120"/>
      <c r="I81" s="119"/>
      <c r="J81" s="436"/>
    </row>
    <row r="82" spans="2:10" ht="19" customHeight="1" x14ac:dyDescent="0.55000000000000004">
      <c r="B82" s="229"/>
      <c r="C82" s="116" t="s">
        <v>208</v>
      </c>
      <c r="D82" s="112"/>
      <c r="E82" s="112"/>
      <c r="F82" s="112"/>
      <c r="G82" s="112"/>
      <c r="H82" s="112"/>
      <c r="I82" s="113"/>
      <c r="J82" s="435"/>
    </row>
    <row r="83" spans="2:10" ht="19" customHeight="1" x14ac:dyDescent="0.55000000000000004">
      <c r="B83" s="229"/>
      <c r="C83" s="117" t="s">
        <v>48</v>
      </c>
      <c r="D83" s="120"/>
      <c r="E83" s="120"/>
      <c r="F83" s="120"/>
      <c r="G83" s="120"/>
      <c r="H83" s="120"/>
      <c r="I83" s="119"/>
      <c r="J83" s="436"/>
    </row>
    <row r="84" spans="2:10" ht="19" customHeight="1" x14ac:dyDescent="0.55000000000000004">
      <c r="B84" s="229"/>
      <c r="C84" s="233" t="s">
        <v>210</v>
      </c>
      <c r="D84" s="234"/>
      <c r="E84" s="234"/>
      <c r="F84" s="234"/>
      <c r="G84" s="234"/>
      <c r="H84" s="234"/>
      <c r="I84" s="235"/>
      <c r="J84" s="437"/>
    </row>
    <row r="85" spans="2:10" ht="19" customHeight="1" x14ac:dyDescent="0.55000000000000004">
      <c r="B85" s="229"/>
      <c r="C85" s="121" t="s">
        <v>213</v>
      </c>
      <c r="I85" s="122"/>
      <c r="J85" s="438"/>
    </row>
    <row r="86" spans="2:10" ht="19" customHeight="1" x14ac:dyDescent="0.55000000000000004">
      <c r="B86" s="229"/>
      <c r="C86" s="116" t="s">
        <v>211</v>
      </c>
      <c r="D86" s="112"/>
      <c r="E86" s="112"/>
      <c r="F86" s="112"/>
      <c r="G86" s="112"/>
      <c r="H86" s="112"/>
      <c r="I86" s="113"/>
      <c r="J86" s="435"/>
    </row>
    <row r="87" spans="2:10" ht="19" customHeight="1" x14ac:dyDescent="0.55000000000000004">
      <c r="B87" s="229"/>
      <c r="C87" s="117" t="s">
        <v>215</v>
      </c>
      <c r="D87" s="120"/>
      <c r="E87" s="120"/>
      <c r="F87" s="120"/>
      <c r="G87" s="120"/>
      <c r="H87" s="120"/>
      <c r="I87" s="119"/>
      <c r="J87" s="436"/>
    </row>
    <row r="88" spans="2:10" ht="19" customHeight="1" x14ac:dyDescent="0.55000000000000004">
      <c r="B88" s="229"/>
      <c r="C88" s="116" t="s">
        <v>212</v>
      </c>
      <c r="D88" s="112"/>
      <c r="E88" s="112"/>
      <c r="F88" s="112"/>
      <c r="G88" s="112"/>
      <c r="H88" s="112"/>
      <c r="I88" s="113"/>
      <c r="J88" s="435"/>
    </row>
    <row r="89" spans="2:10" ht="19" customHeight="1" x14ac:dyDescent="0.55000000000000004">
      <c r="B89" s="230"/>
      <c r="C89" s="117" t="s">
        <v>216</v>
      </c>
      <c r="D89" s="120"/>
      <c r="E89" s="120"/>
      <c r="F89" s="120"/>
      <c r="G89" s="120"/>
      <c r="H89" s="120"/>
      <c r="I89" s="119"/>
      <c r="J89" s="436"/>
    </row>
    <row r="90" spans="2:10" ht="19" customHeight="1" x14ac:dyDescent="0.55000000000000004">
      <c r="B90" s="109">
        <v>6</v>
      </c>
      <c r="C90" s="118" t="s">
        <v>217</v>
      </c>
      <c r="D90" s="105"/>
      <c r="E90" s="105"/>
      <c r="F90" s="105"/>
      <c r="G90" s="105"/>
      <c r="H90" s="105"/>
      <c r="I90" s="104"/>
      <c r="J90" s="433"/>
    </row>
    <row r="91" spans="2:10" x14ac:dyDescent="0.55000000000000004">
      <c r="C91" s="191"/>
      <c r="D91" s="148"/>
      <c r="E91" s="148"/>
      <c r="F91" s="148"/>
      <c r="G91" s="148"/>
      <c r="H91" s="148"/>
      <c r="I91" s="148"/>
      <c r="J91" s="148"/>
    </row>
    <row r="92" spans="2:10" x14ac:dyDescent="0.55000000000000004">
      <c r="C92" s="8"/>
    </row>
  </sheetData>
  <mergeCells count="91">
    <mergeCell ref="B77:B89"/>
    <mergeCell ref="C75:I75"/>
    <mergeCell ref="C76:I76"/>
    <mergeCell ref="J78:J79"/>
    <mergeCell ref="J80:J81"/>
    <mergeCell ref="J82:J83"/>
    <mergeCell ref="J86:J87"/>
    <mergeCell ref="J88:J89"/>
    <mergeCell ref="C84:I84"/>
    <mergeCell ref="J84:J85"/>
    <mergeCell ref="C73:I73"/>
    <mergeCell ref="C72:I72"/>
    <mergeCell ref="C74:I74"/>
    <mergeCell ref="C36:J36"/>
    <mergeCell ref="H51:J52"/>
    <mergeCell ref="C62:F62"/>
    <mergeCell ref="H57:J57"/>
    <mergeCell ref="D51:D52"/>
    <mergeCell ref="H53:J53"/>
    <mergeCell ref="C49:J49"/>
    <mergeCell ref="E53:G53"/>
    <mergeCell ref="E54:G54"/>
    <mergeCell ref="E55:G55"/>
    <mergeCell ref="E56:G56"/>
    <mergeCell ref="C66:F66"/>
    <mergeCell ref="C71:J71"/>
    <mergeCell ref="C1:J1"/>
    <mergeCell ref="C3:J3"/>
    <mergeCell ref="C41:J41"/>
    <mergeCell ref="C26:D26"/>
    <mergeCell ref="E25:J25"/>
    <mergeCell ref="E26:J26"/>
    <mergeCell ref="C25:D25"/>
    <mergeCell ref="C28:J28"/>
    <mergeCell ref="C29:J29"/>
    <mergeCell ref="C32:J32"/>
    <mergeCell ref="C33:J33"/>
    <mergeCell ref="C34:J34"/>
    <mergeCell ref="C35:J35"/>
    <mergeCell ref="C16:C18"/>
    <mergeCell ref="E16:J16"/>
    <mergeCell ref="H2:J2"/>
    <mergeCell ref="C91:J91"/>
    <mergeCell ref="C42:J42"/>
    <mergeCell ref="C43:J43"/>
    <mergeCell ref="C58:J58"/>
    <mergeCell ref="C59:J59"/>
    <mergeCell ref="C61:J61"/>
    <mergeCell ref="C67:J67"/>
    <mergeCell ref="G64:J64"/>
    <mergeCell ref="G65:J65"/>
    <mergeCell ref="G66:J66"/>
    <mergeCell ref="C65:E65"/>
    <mergeCell ref="G62:J62"/>
    <mergeCell ref="G63:J63"/>
    <mergeCell ref="C63:E63"/>
    <mergeCell ref="C51:C52"/>
    <mergeCell ref="E51:G52"/>
    <mergeCell ref="F18:G18"/>
    <mergeCell ref="H17:J17"/>
    <mergeCell ref="E17:G17"/>
    <mergeCell ref="C30:J31"/>
    <mergeCell ref="C19:D24"/>
    <mergeCell ref="F23:J23"/>
    <mergeCell ref="F24:J24"/>
    <mergeCell ref="F21:J21"/>
    <mergeCell ref="F20:J20"/>
    <mergeCell ref="I18:J18"/>
    <mergeCell ref="G5:J5"/>
    <mergeCell ref="E6:F6"/>
    <mergeCell ref="E7:F7"/>
    <mergeCell ref="E8:F8"/>
    <mergeCell ref="G6:J6"/>
    <mergeCell ref="G7:J7"/>
    <mergeCell ref="G8:J8"/>
    <mergeCell ref="E57:G57"/>
    <mergeCell ref="C64:F64"/>
    <mergeCell ref="I50:J50"/>
    <mergeCell ref="C10:J10"/>
    <mergeCell ref="C12:J12"/>
    <mergeCell ref="E44:J44"/>
    <mergeCell ref="E45:J45"/>
    <mergeCell ref="E46:J46"/>
    <mergeCell ref="H56:J56"/>
    <mergeCell ref="H54:J54"/>
    <mergeCell ref="H55:J55"/>
    <mergeCell ref="F19:J19"/>
    <mergeCell ref="F22:J22"/>
    <mergeCell ref="C14:J14"/>
    <mergeCell ref="C37:J37"/>
    <mergeCell ref="C38:J38"/>
  </mergeCells>
  <phoneticPr fontId="19"/>
  <pageMargins left="0.23622047244094491" right="0.23622047244094491" top="0.74803149606299213" bottom="0.74803149606299213" header="0.31496062992125984" footer="0.31496062992125984"/>
  <pageSetup paperSize="9" scale="98" orientation="portrait" blackAndWhite="1" r:id="rId1"/>
  <rowBreaks count="2" manualBreakCount="2">
    <brk id="40" max="10" man="1"/>
    <brk id="6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406400</xdr:colOff>
                    <xdr:row>61</xdr:row>
                    <xdr:rowOff>76200</xdr:rowOff>
                  </from>
                  <to>
                    <xdr:col>7</xdr:col>
                    <xdr:colOff>482600</xdr:colOff>
                    <xdr:row>61</xdr:row>
                    <xdr:rowOff>527050</xdr:rowOff>
                  </to>
                </anchor>
              </controlPr>
            </control>
          </mc:Choice>
        </mc:AlternateContent>
        <mc:AlternateContent xmlns:mc="http://schemas.openxmlformats.org/markup-compatibility/2006">
          <mc:Choice Requires="x14">
            <control shapeId="1053" r:id="rId5" name="Check Box 29">
              <controlPr defaultSize="0" autoFill="0" autoLine="0" autoPict="0">
                <anchor moveWithCells="1">
                  <from>
                    <xdr:col>7</xdr:col>
                    <xdr:colOff>558800</xdr:colOff>
                    <xdr:row>64</xdr:row>
                    <xdr:rowOff>82550</xdr:rowOff>
                  </from>
                  <to>
                    <xdr:col>8</xdr:col>
                    <xdr:colOff>635000</xdr:colOff>
                    <xdr:row>64</xdr:row>
                    <xdr:rowOff>463550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6</xdr:col>
                    <xdr:colOff>425450</xdr:colOff>
                    <xdr:row>64</xdr:row>
                    <xdr:rowOff>63500</xdr:rowOff>
                  </from>
                  <to>
                    <xdr:col>7</xdr:col>
                    <xdr:colOff>533400</xdr:colOff>
                    <xdr:row>64</xdr:row>
                    <xdr:rowOff>457200</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6</xdr:col>
                    <xdr:colOff>444500</xdr:colOff>
                    <xdr:row>65</xdr:row>
                    <xdr:rowOff>158750</xdr:rowOff>
                  </from>
                  <to>
                    <xdr:col>7</xdr:col>
                    <xdr:colOff>552450</xdr:colOff>
                    <xdr:row>65</xdr:row>
                    <xdr:rowOff>368300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7</xdr:col>
                    <xdr:colOff>571500</xdr:colOff>
                    <xdr:row>65</xdr:row>
                    <xdr:rowOff>158750</xdr:rowOff>
                  </from>
                  <to>
                    <xdr:col>8</xdr:col>
                    <xdr:colOff>647700</xdr:colOff>
                    <xdr:row>65</xdr:row>
                    <xdr:rowOff>368300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6</xdr:col>
                    <xdr:colOff>425450</xdr:colOff>
                    <xdr:row>63</xdr:row>
                    <xdr:rowOff>69850</xdr:rowOff>
                  </from>
                  <to>
                    <xdr:col>7</xdr:col>
                    <xdr:colOff>533400</xdr:colOff>
                    <xdr:row>63</xdr:row>
                    <xdr:rowOff>279400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6</xdr:col>
                    <xdr:colOff>425450</xdr:colOff>
                    <xdr:row>62</xdr:row>
                    <xdr:rowOff>50800</xdr:rowOff>
                  </from>
                  <to>
                    <xdr:col>7</xdr:col>
                    <xdr:colOff>533400</xdr:colOff>
                    <xdr:row>62</xdr:row>
                    <xdr:rowOff>260350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7</xdr:col>
                    <xdr:colOff>533400</xdr:colOff>
                    <xdr:row>61</xdr:row>
                    <xdr:rowOff>76200</xdr:rowOff>
                  </from>
                  <to>
                    <xdr:col>8</xdr:col>
                    <xdr:colOff>660400</xdr:colOff>
                    <xdr:row>61</xdr:row>
                    <xdr:rowOff>508000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9</xdr:col>
                    <xdr:colOff>95250</xdr:colOff>
                    <xdr:row>72</xdr:row>
                    <xdr:rowOff>19050</xdr:rowOff>
                  </from>
                  <to>
                    <xdr:col>11</xdr:col>
                    <xdr:colOff>228600</xdr:colOff>
                    <xdr:row>72</xdr:row>
                    <xdr:rowOff>228600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9</xdr:col>
                    <xdr:colOff>107950</xdr:colOff>
                    <xdr:row>77</xdr:row>
                    <xdr:rowOff>127000</xdr:rowOff>
                  </from>
                  <to>
                    <xdr:col>11</xdr:col>
                    <xdr:colOff>247650</xdr:colOff>
                    <xdr:row>78</xdr:row>
                    <xdr:rowOff>107950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9</xdr:col>
                    <xdr:colOff>101600</xdr:colOff>
                    <xdr:row>79</xdr:row>
                    <xdr:rowOff>44450</xdr:rowOff>
                  </from>
                  <to>
                    <xdr:col>11</xdr:col>
                    <xdr:colOff>222250</xdr:colOff>
                    <xdr:row>80</xdr:row>
                    <xdr:rowOff>184150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9</xdr:col>
                    <xdr:colOff>107950</xdr:colOff>
                    <xdr:row>85</xdr:row>
                    <xdr:rowOff>133350</xdr:rowOff>
                  </from>
                  <to>
                    <xdr:col>11</xdr:col>
                    <xdr:colOff>241300</xdr:colOff>
                    <xdr:row>86</xdr:row>
                    <xdr:rowOff>107950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9</xdr:col>
                    <xdr:colOff>101600</xdr:colOff>
                    <xdr:row>87</xdr:row>
                    <xdr:rowOff>127000</xdr:rowOff>
                  </from>
                  <to>
                    <xdr:col>11</xdr:col>
                    <xdr:colOff>228600</xdr:colOff>
                    <xdr:row>88</xdr:row>
                    <xdr:rowOff>95250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9</xdr:col>
                    <xdr:colOff>95250</xdr:colOff>
                    <xdr:row>89</xdr:row>
                    <xdr:rowOff>19050</xdr:rowOff>
                  </from>
                  <to>
                    <xdr:col>11</xdr:col>
                    <xdr:colOff>222250</xdr:colOff>
                    <xdr:row>89</xdr:row>
                    <xdr:rowOff>228600</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9</xdr:col>
                    <xdr:colOff>114300</xdr:colOff>
                    <xdr:row>81</xdr:row>
                    <xdr:rowOff>139700</xdr:rowOff>
                  </from>
                  <to>
                    <xdr:col>11</xdr:col>
                    <xdr:colOff>247650</xdr:colOff>
                    <xdr:row>82</xdr:row>
                    <xdr:rowOff>107950</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9</xdr:col>
                    <xdr:colOff>107950</xdr:colOff>
                    <xdr:row>83</xdr:row>
                    <xdr:rowOff>171450</xdr:rowOff>
                  </from>
                  <to>
                    <xdr:col>11</xdr:col>
                    <xdr:colOff>234950</xdr:colOff>
                    <xdr:row>84</xdr:row>
                    <xdr:rowOff>133350</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9</xdr:col>
                    <xdr:colOff>95250</xdr:colOff>
                    <xdr:row>73</xdr:row>
                    <xdr:rowOff>19050</xdr:rowOff>
                  </from>
                  <to>
                    <xdr:col>11</xdr:col>
                    <xdr:colOff>228600</xdr:colOff>
                    <xdr:row>73</xdr:row>
                    <xdr:rowOff>228600</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9</xdr:col>
                    <xdr:colOff>95250</xdr:colOff>
                    <xdr:row>74</xdr:row>
                    <xdr:rowOff>82550</xdr:rowOff>
                  </from>
                  <to>
                    <xdr:col>11</xdr:col>
                    <xdr:colOff>228600</xdr:colOff>
                    <xdr:row>74</xdr:row>
                    <xdr:rowOff>298450</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9</xdr:col>
                    <xdr:colOff>95250</xdr:colOff>
                    <xdr:row>75</xdr:row>
                    <xdr:rowOff>76200</xdr:rowOff>
                  </from>
                  <to>
                    <xdr:col>11</xdr:col>
                    <xdr:colOff>228600</xdr:colOff>
                    <xdr:row>75</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E4010DA-DD29-4809-A2EA-D32ACC5F5A78}">
          <x14:formula1>
            <xm:f>Sheet1!$B$2:$B$7</xm:f>
          </x14:formula1>
          <xm:sqref>C53:C55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7200-5E37-4DD3-AA6D-2BF95B597408}">
  <sheetPr>
    <tabColor rgb="FFFFC000"/>
  </sheetPr>
  <dimension ref="B1:K108"/>
  <sheetViews>
    <sheetView showGridLines="0" view="pageBreakPreview" zoomScale="60" zoomScaleNormal="85" workbookViewId="0">
      <selection activeCell="C11" sqref="C11"/>
    </sheetView>
  </sheetViews>
  <sheetFormatPr defaultRowHeight="18" x14ac:dyDescent="0.55000000000000004"/>
  <cols>
    <col min="1" max="1" width="2.5" customWidth="1"/>
    <col min="2" max="2" width="4.1640625" customWidth="1"/>
    <col min="3" max="3" width="18.5" customWidth="1"/>
    <col min="4" max="4" width="13.6640625" customWidth="1"/>
    <col min="5" max="5" width="6.1640625" customWidth="1"/>
    <col min="6" max="7" width="9.4140625" customWidth="1"/>
    <col min="8" max="8" width="7.33203125" customWidth="1"/>
    <col min="9" max="9" width="5.75" customWidth="1"/>
    <col min="10" max="10" width="7.4140625" customWidth="1"/>
    <col min="11" max="11" width="3.83203125" customWidth="1"/>
    <col min="12" max="12" width="3.9140625" customWidth="1"/>
  </cols>
  <sheetData>
    <row r="1" spans="3:11" ht="19" customHeight="1" x14ac:dyDescent="0.55000000000000004">
      <c r="C1" s="262" t="s">
        <v>85</v>
      </c>
      <c r="D1" s="262"/>
      <c r="E1" s="262"/>
      <c r="F1" s="262"/>
      <c r="G1" s="262"/>
      <c r="H1" s="262"/>
      <c r="I1" s="262"/>
      <c r="J1" s="262"/>
      <c r="K1" s="262"/>
    </row>
    <row r="2" spans="3:11" ht="18" customHeight="1" x14ac:dyDescent="0.55000000000000004">
      <c r="D2" s="50"/>
      <c r="E2" s="50"/>
      <c r="F2" s="50"/>
      <c r="G2" s="50"/>
      <c r="H2" s="321"/>
      <c r="I2" s="321"/>
      <c r="J2" s="321"/>
      <c r="K2" s="321"/>
    </row>
    <row r="3" spans="3:11" ht="18" customHeight="1" x14ac:dyDescent="0.55000000000000004">
      <c r="C3" s="262" t="s">
        <v>115</v>
      </c>
      <c r="D3" s="262"/>
      <c r="E3" s="262"/>
      <c r="F3" s="262"/>
      <c r="G3" s="262"/>
      <c r="H3" s="262"/>
      <c r="I3" s="262"/>
      <c r="J3" s="262"/>
      <c r="K3" s="262"/>
    </row>
    <row r="4" spans="3:11" x14ac:dyDescent="0.55000000000000004">
      <c r="C4" s="24"/>
      <c r="E4" s="11" t="s">
        <v>36</v>
      </c>
      <c r="F4" s="8" t="s">
        <v>175</v>
      </c>
      <c r="G4" s="224" t="str">
        <f>基本情報!$F$12</f>
        <v>753-8650</v>
      </c>
      <c r="H4" s="311"/>
      <c r="I4" s="60"/>
      <c r="J4" s="60"/>
      <c r="K4" s="8"/>
    </row>
    <row r="5" spans="3:11" ht="33.5" customHeight="1" x14ac:dyDescent="0.55000000000000004">
      <c r="C5" s="24"/>
      <c r="E5" s="3"/>
      <c r="F5" s="3"/>
      <c r="G5" s="312" t="str">
        <f>基本情報!$E$13&amp;基本情報!$F13</f>
        <v>山口市亀山町２番１号</v>
      </c>
      <c r="H5" s="313"/>
      <c r="I5" s="313"/>
      <c r="J5" s="313"/>
      <c r="K5" s="313"/>
    </row>
    <row r="6" spans="3:11" ht="26.5" customHeight="1" x14ac:dyDescent="0.55000000000000004">
      <c r="C6" s="24"/>
      <c r="E6" s="170" t="s">
        <v>37</v>
      </c>
      <c r="F6" s="308"/>
      <c r="G6" s="164" t="str">
        <f>基本情報!E6</f>
        <v>株式会社Ａ</v>
      </c>
      <c r="H6" s="311"/>
      <c r="I6" s="311"/>
      <c r="J6" s="311"/>
      <c r="K6" s="311"/>
    </row>
    <row r="7" spans="3:11" ht="19" customHeight="1" x14ac:dyDescent="0.55000000000000004">
      <c r="C7" s="23"/>
      <c r="E7" s="309" t="s">
        <v>39</v>
      </c>
      <c r="F7" s="310"/>
      <c r="G7" s="164" t="str">
        <f>基本情報!E8&amp;"　"&amp;基本情報!H8</f>
        <v>代表取締役　山口　市郎</v>
      </c>
      <c r="H7" s="314"/>
      <c r="I7" s="314"/>
      <c r="J7" s="314"/>
      <c r="K7" s="314"/>
    </row>
    <row r="8" spans="3:11" x14ac:dyDescent="0.55000000000000004">
      <c r="C8" s="23"/>
    </row>
    <row r="9" spans="3:11" ht="18" customHeight="1" x14ac:dyDescent="0.55000000000000004">
      <c r="C9" s="324" t="s">
        <v>116</v>
      </c>
      <c r="D9" s="324"/>
      <c r="E9" s="324"/>
      <c r="F9" s="324"/>
      <c r="G9" s="324"/>
      <c r="H9" s="324"/>
      <c r="I9" s="324"/>
      <c r="J9" s="324"/>
      <c r="K9" s="324"/>
    </row>
    <row r="10" spans="3:11" x14ac:dyDescent="0.55000000000000004">
      <c r="C10" s="23"/>
    </row>
    <row r="11" spans="3:11" ht="13" customHeight="1" x14ac:dyDescent="0.55000000000000004">
      <c r="C11" s="77" t="s">
        <v>267</v>
      </c>
      <c r="D11" s="28" t="s">
        <v>151</v>
      </c>
      <c r="E11" s="68"/>
      <c r="F11" s="262" t="s">
        <v>152</v>
      </c>
      <c r="G11" s="238"/>
      <c r="H11" s="238"/>
      <c r="I11" s="238"/>
      <c r="J11" s="238"/>
      <c r="K11" s="238"/>
    </row>
    <row r="12" spans="3:11" ht="25.5" customHeight="1" x14ac:dyDescent="0.55000000000000004">
      <c r="C12" s="262" t="s">
        <v>176</v>
      </c>
      <c r="D12" s="262"/>
      <c r="E12" s="262"/>
      <c r="F12" s="262"/>
      <c r="G12" s="262"/>
      <c r="H12" s="262"/>
      <c r="I12" s="262"/>
      <c r="J12" s="262"/>
      <c r="K12" s="262"/>
    </row>
    <row r="13" spans="3:11" ht="11" customHeight="1" x14ac:dyDescent="0.55000000000000004">
      <c r="C13" s="19"/>
      <c r="D13" s="19"/>
      <c r="E13" s="19"/>
      <c r="F13" s="19"/>
      <c r="G13" s="19"/>
      <c r="H13" s="19"/>
      <c r="I13" s="19"/>
      <c r="J13" s="19"/>
      <c r="K13" s="19"/>
    </row>
    <row r="14" spans="3:11" x14ac:dyDescent="0.55000000000000004">
      <c r="C14" s="325" t="s">
        <v>2</v>
      </c>
      <c r="D14" s="325"/>
      <c r="E14" s="325"/>
      <c r="F14" s="325"/>
      <c r="G14" s="325"/>
      <c r="H14" s="325"/>
      <c r="I14" s="325"/>
      <c r="J14" s="325"/>
      <c r="K14" s="325"/>
    </row>
    <row r="15" spans="3:11" ht="4" customHeight="1" x14ac:dyDescent="0.55000000000000004">
      <c r="C15" s="23"/>
    </row>
    <row r="16" spans="3:11" ht="25.5" customHeight="1" x14ac:dyDescent="0.55000000000000004">
      <c r="C16" s="357" t="s">
        <v>3</v>
      </c>
      <c r="D16" s="53" t="s">
        <v>4</v>
      </c>
      <c r="E16" s="210" t="str">
        <f>IF(基本情報!E17="","",基本情報!E17)</f>
        <v/>
      </c>
      <c r="F16" s="210"/>
      <c r="G16" s="210"/>
      <c r="H16" s="210"/>
      <c r="I16" s="326"/>
      <c r="J16" s="326"/>
      <c r="K16" s="210"/>
    </row>
    <row r="17" spans="3:11" ht="19.899999999999999" customHeight="1" x14ac:dyDescent="0.55000000000000004">
      <c r="C17" s="357"/>
      <c r="D17" s="53" t="s">
        <v>153</v>
      </c>
      <c r="E17" s="178" t="str">
        <f>基本情報!E19</f>
        <v>山口　市郎</v>
      </c>
      <c r="F17" s="329"/>
      <c r="G17" s="330"/>
      <c r="H17" s="174" t="str">
        <f>'(様式1号)補助金事業認定申請書'!H17</f>
        <v>（やまぐち　しろう）</v>
      </c>
      <c r="I17" s="208"/>
      <c r="J17" s="208"/>
      <c r="K17" s="328"/>
    </row>
    <row r="18" spans="3:11" ht="29" customHeight="1" x14ac:dyDescent="0.55000000000000004">
      <c r="C18" s="357"/>
      <c r="D18" s="53" t="s">
        <v>6</v>
      </c>
      <c r="E18" s="54" t="s">
        <v>43</v>
      </c>
      <c r="F18" s="174" t="str">
        <f>基本情報!E21</f>
        <v>083-934-2719</v>
      </c>
      <c r="G18" s="330"/>
      <c r="H18" s="55" t="s">
        <v>44</v>
      </c>
      <c r="I18" s="348" t="str">
        <f>基本情報!I21</f>
        <v>furu@city.yamaguchi.lg.jp</v>
      </c>
      <c r="J18" s="349"/>
      <c r="K18" s="350"/>
    </row>
    <row r="19" spans="3:11" ht="16" customHeight="1" x14ac:dyDescent="0.55000000000000004">
      <c r="C19" s="265" t="s">
        <v>86</v>
      </c>
      <c r="D19" s="265"/>
      <c r="E19" s="100" t="str">
        <f>'(様式1号)補助金事業認定申請書'!E19</f>
        <v>□</v>
      </c>
      <c r="F19" s="315" t="s">
        <v>182</v>
      </c>
      <c r="G19" s="316"/>
      <c r="H19" s="316"/>
      <c r="I19" s="316"/>
      <c r="J19" s="316"/>
      <c r="K19" s="317"/>
    </row>
    <row r="20" spans="3:11" ht="16" customHeight="1" x14ac:dyDescent="0.55000000000000004">
      <c r="C20" s="358" t="s">
        <v>117</v>
      </c>
      <c r="D20" s="358"/>
      <c r="E20" s="101" t="str">
        <f>'(様式1号)補助金事業認定申請書'!E20</f>
        <v>□</v>
      </c>
      <c r="F20" s="318" t="s">
        <v>183</v>
      </c>
      <c r="G20" s="319"/>
      <c r="H20" s="319"/>
      <c r="I20" s="319"/>
      <c r="J20" s="319"/>
      <c r="K20" s="320"/>
    </row>
    <row r="21" spans="3:11" ht="16" customHeight="1" x14ac:dyDescent="0.55000000000000004">
      <c r="C21" s="356"/>
      <c r="D21" s="356"/>
      <c r="E21" s="101" t="str">
        <f>'(様式1号)補助金事業認定申請書'!E21</f>
        <v>□</v>
      </c>
      <c r="F21" s="318" t="s">
        <v>184</v>
      </c>
      <c r="G21" s="319"/>
      <c r="H21" s="319"/>
      <c r="I21" s="319"/>
      <c r="J21" s="319"/>
      <c r="K21" s="320"/>
    </row>
    <row r="22" spans="3:11" ht="16" customHeight="1" x14ac:dyDescent="0.55000000000000004">
      <c r="C22" s="358" t="s">
        <v>117</v>
      </c>
      <c r="D22" s="358"/>
      <c r="E22" s="101" t="str">
        <f>'(様式1号)補助金事業認定申請書'!E22</f>
        <v>□</v>
      </c>
      <c r="F22" s="318" t="s">
        <v>179</v>
      </c>
      <c r="G22" s="319"/>
      <c r="H22" s="319"/>
      <c r="I22" s="319"/>
      <c r="J22" s="319"/>
      <c r="K22" s="320"/>
    </row>
    <row r="23" spans="3:11" ht="16" customHeight="1" x14ac:dyDescent="0.55000000000000004">
      <c r="C23" s="356"/>
      <c r="D23" s="356"/>
      <c r="E23" s="101" t="str">
        <f>'(様式1号)補助金事業認定申請書'!E23</f>
        <v>□</v>
      </c>
      <c r="F23" s="318" t="s">
        <v>180</v>
      </c>
      <c r="G23" s="319"/>
      <c r="H23" s="319"/>
      <c r="I23" s="319"/>
      <c r="J23" s="319"/>
      <c r="K23" s="320"/>
    </row>
    <row r="24" spans="3:11" ht="16" customHeight="1" x14ac:dyDescent="0.55000000000000004">
      <c r="C24" s="327"/>
      <c r="D24" s="327"/>
      <c r="E24" s="102" t="str">
        <f>'(様式1号)補助金事業認定申請書'!E24</f>
        <v>□</v>
      </c>
      <c r="F24" s="364" t="s">
        <v>185</v>
      </c>
      <c r="G24" s="365"/>
      <c r="H24" s="365"/>
      <c r="I24" s="365"/>
      <c r="J24" s="365"/>
      <c r="K24" s="366"/>
    </row>
    <row r="25" spans="3:11" ht="18" customHeight="1" x14ac:dyDescent="0.55000000000000004">
      <c r="C25" s="265" t="s">
        <v>87</v>
      </c>
      <c r="D25" s="265"/>
      <c r="E25" s="359">
        <f>'(様式1号)補助金事業認定申請書'!E25</f>
        <v>0</v>
      </c>
      <c r="F25" s="359"/>
      <c r="G25" s="359"/>
      <c r="H25" s="359"/>
      <c r="I25" s="360"/>
      <c r="J25" s="360"/>
      <c r="K25" s="359"/>
    </row>
    <row r="26" spans="3:11" ht="13.5" customHeight="1" x14ac:dyDescent="0.55000000000000004">
      <c r="C26" s="283" t="s">
        <v>8</v>
      </c>
      <c r="D26" s="283"/>
      <c r="E26" s="361" t="s">
        <v>9</v>
      </c>
      <c r="F26" s="361"/>
      <c r="G26" s="361"/>
      <c r="H26" s="361"/>
      <c r="I26" s="362"/>
      <c r="J26" s="362"/>
      <c r="K26" s="361"/>
    </row>
    <row r="27" spans="3:11" ht="18" customHeight="1" x14ac:dyDescent="0.55000000000000004">
      <c r="C27" s="31"/>
      <c r="D27" s="31"/>
      <c r="E27" s="29"/>
      <c r="F27" s="29"/>
      <c r="G27" s="29"/>
      <c r="H27" s="29"/>
      <c r="I27" s="29"/>
      <c r="J27" s="29"/>
      <c r="K27" s="29"/>
    </row>
    <row r="28" spans="3:11" x14ac:dyDescent="0.55000000000000004">
      <c r="C28" s="334" t="s">
        <v>88</v>
      </c>
      <c r="D28" s="339"/>
      <c r="E28" s="339"/>
      <c r="F28" s="339"/>
      <c r="G28" s="339"/>
      <c r="H28" s="339"/>
      <c r="I28" s="335"/>
      <c r="J28" s="334" t="s">
        <v>154</v>
      </c>
      <c r="K28" s="335"/>
    </row>
    <row r="29" spans="3:11" ht="18" customHeight="1" x14ac:dyDescent="0.55000000000000004">
      <c r="C29" s="336" t="s">
        <v>123</v>
      </c>
      <c r="D29" s="340"/>
      <c r="E29" s="340"/>
      <c r="F29" s="340"/>
      <c r="G29" s="340"/>
      <c r="H29" s="340"/>
      <c r="I29" s="341"/>
      <c r="J29" s="70"/>
      <c r="K29" s="84"/>
    </row>
    <row r="30" spans="3:11" ht="18" customHeight="1" x14ac:dyDescent="0.55000000000000004">
      <c r="C30" s="342"/>
      <c r="D30" s="343"/>
      <c r="E30" s="343"/>
      <c r="F30" s="343"/>
      <c r="G30" s="343"/>
      <c r="H30" s="343"/>
      <c r="I30" s="344"/>
      <c r="J30" s="71"/>
      <c r="K30" s="85"/>
    </row>
    <row r="31" spans="3:11" ht="26" customHeight="1" x14ac:dyDescent="0.55000000000000004">
      <c r="C31" s="345" t="s">
        <v>144</v>
      </c>
      <c r="D31" s="252"/>
      <c r="E31" s="252"/>
      <c r="F31" s="252"/>
      <c r="G31" s="252"/>
      <c r="H31" s="252"/>
      <c r="I31" s="253"/>
      <c r="J31" s="70"/>
      <c r="K31" s="84"/>
    </row>
    <row r="32" spans="3:11" ht="26" customHeight="1" x14ac:dyDescent="0.55000000000000004">
      <c r="C32" s="345" t="s">
        <v>155</v>
      </c>
      <c r="D32" s="252"/>
      <c r="E32" s="252"/>
      <c r="F32" s="252"/>
      <c r="G32" s="252"/>
      <c r="H32" s="252"/>
      <c r="I32" s="253"/>
      <c r="J32" s="70"/>
      <c r="K32" s="84"/>
    </row>
    <row r="33" spans="3:11" ht="26" customHeight="1" x14ac:dyDescent="0.55000000000000004">
      <c r="C33" s="345" t="s">
        <v>156</v>
      </c>
      <c r="D33" s="252"/>
      <c r="E33" s="252"/>
      <c r="F33" s="252"/>
      <c r="G33" s="252"/>
      <c r="H33" s="252"/>
      <c r="I33" s="253"/>
      <c r="J33" s="70"/>
      <c r="K33" s="84"/>
    </row>
    <row r="34" spans="3:11" ht="26" customHeight="1" x14ac:dyDescent="0.55000000000000004">
      <c r="C34" s="345" t="s">
        <v>157</v>
      </c>
      <c r="D34" s="252"/>
      <c r="E34" s="252"/>
      <c r="F34" s="252"/>
      <c r="G34" s="252"/>
      <c r="H34" s="252"/>
      <c r="I34" s="253"/>
      <c r="J34" s="70"/>
      <c r="K34" s="84"/>
    </row>
    <row r="35" spans="3:11" ht="13" customHeight="1" x14ac:dyDescent="0.55000000000000004">
      <c r="C35" s="336" t="s">
        <v>145</v>
      </c>
      <c r="D35" s="337"/>
      <c r="E35" s="337"/>
      <c r="F35" s="337"/>
      <c r="G35" s="337"/>
      <c r="H35" s="337"/>
      <c r="I35" s="338"/>
      <c r="J35" s="70"/>
      <c r="K35" s="84"/>
    </row>
    <row r="36" spans="3:11" ht="13" customHeight="1" x14ac:dyDescent="0.55000000000000004">
      <c r="C36" s="86" t="s">
        <v>89</v>
      </c>
      <c r="D36" s="79"/>
      <c r="E36" s="79"/>
      <c r="F36" s="79"/>
      <c r="G36" s="79"/>
      <c r="H36" s="79"/>
      <c r="I36" s="79"/>
      <c r="J36" s="72"/>
      <c r="K36" s="87"/>
    </row>
    <row r="37" spans="3:11" ht="26" customHeight="1" x14ac:dyDescent="0.55000000000000004">
      <c r="C37" s="346" t="s">
        <v>158</v>
      </c>
      <c r="D37" s="347"/>
      <c r="E37" s="347"/>
      <c r="F37" s="347"/>
      <c r="G37" s="347"/>
      <c r="H37" s="347"/>
      <c r="I37" s="344"/>
      <c r="J37" s="71"/>
      <c r="K37" s="85"/>
    </row>
    <row r="38" spans="3:11" ht="26" customHeight="1" x14ac:dyDescent="0.55000000000000004">
      <c r="C38" s="451"/>
      <c r="D38" s="452"/>
      <c r="E38" s="452"/>
      <c r="F38" s="452"/>
      <c r="G38" s="452"/>
      <c r="H38" s="452"/>
      <c r="I38" s="453"/>
      <c r="J38" s="453"/>
      <c r="K38" s="453"/>
    </row>
    <row r="39" spans="3:11" ht="15.5" customHeight="1" x14ac:dyDescent="0.55000000000000004">
      <c r="C39" s="264" t="s">
        <v>90</v>
      </c>
      <c r="D39" s="264"/>
      <c r="E39" s="264"/>
      <c r="F39" s="264"/>
      <c r="G39" s="264"/>
      <c r="H39" s="264"/>
      <c r="I39" s="264"/>
      <c r="J39" s="264"/>
      <c r="K39" s="264"/>
    </row>
    <row r="40" spans="3:11" ht="18" customHeight="1" x14ac:dyDescent="0.55000000000000004">
      <c r="C40" s="324" t="s">
        <v>91</v>
      </c>
      <c r="D40" s="324"/>
      <c r="E40" s="324"/>
      <c r="F40" s="324"/>
      <c r="G40" s="324"/>
      <c r="H40" s="324"/>
      <c r="I40" s="324"/>
      <c r="J40" s="324"/>
      <c r="K40" s="324"/>
    </row>
    <row r="41" spans="3:11" ht="3.5" customHeight="1" x14ac:dyDescent="0.55000000000000004">
      <c r="C41" s="26"/>
    </row>
    <row r="42" spans="3:11" ht="18.5" customHeight="1" x14ac:dyDescent="0.55000000000000004">
      <c r="C42" s="264" t="s">
        <v>92</v>
      </c>
      <c r="D42" s="264"/>
      <c r="E42" s="264"/>
      <c r="F42" s="264"/>
      <c r="G42" s="264"/>
      <c r="H42" s="264"/>
      <c r="I42" s="264"/>
      <c r="J42" s="264"/>
      <c r="K42" s="264"/>
    </row>
    <row r="43" spans="3:11" ht="20" customHeight="1" x14ac:dyDescent="0.55000000000000004">
      <c r="C43" s="53" t="s">
        <v>219</v>
      </c>
      <c r="D43" s="373" t="str">
        <f>IF('(様式1号)補助金事業認定申請書'!D44="","",'(様式1号)補助金事業認定申請書'!D44)</f>
        <v/>
      </c>
      <c r="E43" s="374"/>
      <c r="F43" s="375"/>
      <c r="G43" s="376"/>
      <c r="H43" s="374"/>
      <c r="I43" s="374"/>
      <c r="J43" s="374"/>
      <c r="K43" s="375"/>
    </row>
    <row r="44" spans="3:11" ht="20" customHeight="1" x14ac:dyDescent="0.55000000000000004">
      <c r="C44" s="53" t="s">
        <v>220</v>
      </c>
      <c r="D44" s="373" t="str">
        <f>IF('(様式1号)補助金事業認定申請書'!D45="","",'(様式1号)補助金事業認定申請書'!D45)</f>
        <v/>
      </c>
      <c r="E44" s="374"/>
      <c r="F44" s="375"/>
      <c r="G44" s="376"/>
      <c r="H44" s="374"/>
      <c r="I44" s="374"/>
      <c r="J44" s="374"/>
      <c r="K44" s="375"/>
    </row>
    <row r="45" spans="3:11" ht="20" customHeight="1" x14ac:dyDescent="0.55000000000000004">
      <c r="C45" s="53" t="s">
        <v>196</v>
      </c>
      <c r="D45" s="373" t="str">
        <f>IF('(様式1号)補助金事業認定申請書'!D46="","",'(様式1号)補助金事業認定申請書'!D46)</f>
        <v/>
      </c>
      <c r="E45" s="374"/>
      <c r="F45" s="375"/>
      <c r="G45" s="376"/>
      <c r="H45" s="374"/>
      <c r="I45" s="374"/>
      <c r="J45" s="374"/>
      <c r="K45" s="375"/>
    </row>
    <row r="46" spans="3:11" ht="8" customHeight="1" x14ac:dyDescent="0.55000000000000004">
      <c r="C46" s="21"/>
    </row>
    <row r="47" spans="3:11" ht="18" customHeight="1" x14ac:dyDescent="0.55000000000000004">
      <c r="C47" s="264" t="s">
        <v>93</v>
      </c>
      <c r="D47" s="264"/>
      <c r="E47" s="264"/>
      <c r="F47" s="264"/>
      <c r="G47" s="264"/>
      <c r="H47" s="264"/>
      <c r="I47" s="264"/>
      <c r="J47" s="264"/>
      <c r="K47" s="264"/>
    </row>
    <row r="48" spans="3:11" ht="18.5" customHeight="1" x14ac:dyDescent="0.55000000000000004">
      <c r="C48" s="262" t="s">
        <v>221</v>
      </c>
      <c r="D48" s="262"/>
      <c r="E48" s="262"/>
      <c r="F48" s="262"/>
      <c r="G48" s="262"/>
      <c r="H48" s="262"/>
      <c r="I48" s="262"/>
      <c r="J48" s="262"/>
      <c r="K48" s="262"/>
    </row>
    <row r="49" spans="3:11" ht="20" customHeight="1" x14ac:dyDescent="0.55000000000000004">
      <c r="C49" s="322" t="s">
        <v>94</v>
      </c>
      <c r="D49" s="235"/>
      <c r="E49" s="367"/>
      <c r="F49" s="368"/>
      <c r="G49" s="368"/>
      <c r="H49" s="368"/>
      <c r="I49" s="368"/>
      <c r="J49" s="368"/>
      <c r="K49" s="369"/>
    </row>
    <row r="50" spans="3:11" ht="20" customHeight="1" x14ac:dyDescent="0.55000000000000004">
      <c r="C50" s="277" t="s">
        <v>118</v>
      </c>
      <c r="D50" s="231"/>
      <c r="E50" s="370"/>
      <c r="F50" s="371"/>
      <c r="G50" s="371"/>
      <c r="H50" s="371"/>
      <c r="I50" s="371"/>
      <c r="J50" s="371"/>
      <c r="K50" s="372"/>
    </row>
    <row r="51" spans="3:11" ht="20" customHeight="1" x14ac:dyDescent="0.55000000000000004">
      <c r="C51" s="323" t="s">
        <v>222</v>
      </c>
      <c r="D51" s="239"/>
      <c r="E51" s="67"/>
      <c r="F51" s="363"/>
      <c r="G51" s="363"/>
      <c r="H51" s="363"/>
      <c r="I51" s="61"/>
      <c r="J51" s="61"/>
      <c r="K51" s="78"/>
    </row>
    <row r="52" spans="3:11" ht="20" customHeight="1" x14ac:dyDescent="0.55000000000000004">
      <c r="C52" s="273" t="s">
        <v>95</v>
      </c>
      <c r="D52" s="218"/>
      <c r="E52" s="274"/>
      <c r="F52" s="275"/>
      <c r="G52" s="275"/>
      <c r="H52" s="275"/>
      <c r="I52" s="275"/>
      <c r="J52" s="275"/>
      <c r="K52" s="276"/>
    </row>
    <row r="53" spans="3:11" ht="20" customHeight="1" x14ac:dyDescent="0.55000000000000004">
      <c r="C53" s="273" t="s">
        <v>96</v>
      </c>
      <c r="D53" s="218"/>
      <c r="E53" s="65"/>
      <c r="F53" s="66"/>
      <c r="G53" s="58"/>
      <c r="H53" s="66" t="s">
        <v>129</v>
      </c>
      <c r="I53" s="429" t="s">
        <v>223</v>
      </c>
      <c r="J53" s="429"/>
      <c r="K53" s="430"/>
    </row>
    <row r="54" spans="3:11" ht="20" customHeight="1" x14ac:dyDescent="0.55000000000000004">
      <c r="C54" s="277" t="s">
        <v>98</v>
      </c>
      <c r="D54" s="231"/>
      <c r="E54" s="89"/>
      <c r="F54" s="49"/>
      <c r="G54" s="96"/>
      <c r="H54" s="49" t="s">
        <v>129</v>
      </c>
      <c r="I54" s="429" t="s">
        <v>223</v>
      </c>
      <c r="J54" s="429"/>
      <c r="K54" s="430"/>
    </row>
    <row r="55" spans="3:11" ht="20" customHeight="1" x14ac:dyDescent="0.55000000000000004">
      <c r="C55" s="30" t="s">
        <v>224</v>
      </c>
      <c r="H55" s="26"/>
      <c r="I55" s="26"/>
      <c r="J55" s="26"/>
    </row>
    <row r="56" spans="3:11" ht="20" customHeight="1" x14ac:dyDescent="0.55000000000000004">
      <c r="C56" s="257" t="s">
        <v>99</v>
      </c>
      <c r="D56" s="213"/>
      <c r="E56" s="255" t="s">
        <v>100</v>
      </c>
      <c r="F56" s="157"/>
      <c r="G56" s="157"/>
      <c r="H56" s="157"/>
      <c r="I56" s="256"/>
      <c r="J56" s="256"/>
      <c r="K56" s="157"/>
    </row>
    <row r="57" spans="3:11" ht="20" customHeight="1" x14ac:dyDescent="0.55000000000000004">
      <c r="C57" s="257" t="s">
        <v>101</v>
      </c>
      <c r="D57" s="213"/>
      <c r="E57" s="274"/>
      <c r="F57" s="275"/>
      <c r="G57" s="275"/>
      <c r="H57" s="275"/>
      <c r="I57" s="275"/>
      <c r="J57" s="275"/>
      <c r="K57" s="276"/>
    </row>
    <row r="58" spans="3:11" ht="20" customHeight="1" x14ac:dyDescent="0.55000000000000004">
      <c r="C58" s="257" t="s">
        <v>119</v>
      </c>
      <c r="D58" s="213"/>
      <c r="E58" s="89"/>
      <c r="F58" s="66"/>
      <c r="G58" s="66"/>
      <c r="H58" s="58"/>
      <c r="I58" s="66" t="s">
        <v>129</v>
      </c>
      <c r="J58" s="66"/>
      <c r="K58" s="88"/>
    </row>
    <row r="59" spans="3:11" ht="20" customHeight="1" x14ac:dyDescent="0.55000000000000004">
      <c r="C59" s="22" t="s">
        <v>225</v>
      </c>
    </row>
    <row r="60" spans="3:11" ht="20" customHeight="1" x14ac:dyDescent="0.55000000000000004">
      <c r="C60" s="257" t="s">
        <v>102</v>
      </c>
      <c r="D60" s="213"/>
      <c r="E60" s="282"/>
      <c r="F60" s="157"/>
      <c r="G60" s="157"/>
      <c r="H60" s="157"/>
      <c r="I60" s="256"/>
      <c r="J60" s="256"/>
      <c r="K60" s="157"/>
    </row>
    <row r="61" spans="3:11" ht="20" customHeight="1" x14ac:dyDescent="0.55000000000000004">
      <c r="C61" s="257" t="s">
        <v>103</v>
      </c>
      <c r="D61" s="213"/>
      <c r="E61" s="259" t="s">
        <v>104</v>
      </c>
      <c r="F61" s="213"/>
      <c r="G61" s="213"/>
      <c r="H61" s="213"/>
      <c r="I61" s="258"/>
      <c r="J61" s="258"/>
      <c r="K61" s="213"/>
    </row>
    <row r="62" spans="3:11" ht="20" customHeight="1" x14ac:dyDescent="0.55000000000000004">
      <c r="C62" s="257" t="s">
        <v>105</v>
      </c>
      <c r="D62" s="260"/>
      <c r="E62" s="270"/>
      <c r="F62" s="271"/>
      <c r="G62" s="271"/>
      <c r="H62" s="271"/>
      <c r="I62" s="272"/>
      <c r="J62" s="272"/>
      <c r="K62" s="271"/>
    </row>
    <row r="63" spans="3:11" ht="20" customHeight="1" x14ac:dyDescent="0.55000000000000004">
      <c r="C63" s="22" t="s">
        <v>226</v>
      </c>
    </row>
    <row r="64" spans="3:11" ht="20" customHeight="1" x14ac:dyDescent="0.55000000000000004">
      <c r="C64" s="257" t="s">
        <v>112</v>
      </c>
      <c r="D64" s="213"/>
      <c r="E64" s="255" t="s">
        <v>100</v>
      </c>
      <c r="F64" s="157"/>
      <c r="G64" s="157"/>
      <c r="H64" s="157"/>
      <c r="I64" s="256"/>
      <c r="J64" s="256"/>
      <c r="K64" s="157"/>
    </row>
    <row r="65" spans="3:11" ht="20.5" customHeight="1" x14ac:dyDescent="0.55000000000000004">
      <c r="C65" s="257" t="s">
        <v>113</v>
      </c>
      <c r="D65" s="213"/>
      <c r="E65" s="259" t="s">
        <v>104</v>
      </c>
      <c r="F65" s="260"/>
      <c r="G65" s="260"/>
      <c r="H65" s="260"/>
      <c r="I65" s="261"/>
      <c r="J65" s="261"/>
      <c r="K65" s="260"/>
    </row>
    <row r="66" spans="3:11" ht="19" customHeight="1" x14ac:dyDescent="0.55000000000000004">
      <c r="C66" s="262" t="s">
        <v>227</v>
      </c>
      <c r="D66" s="262"/>
      <c r="E66" s="262"/>
      <c r="F66" s="262"/>
      <c r="G66" s="262"/>
      <c r="H66" s="262"/>
      <c r="I66" s="262"/>
      <c r="J66" s="262"/>
      <c r="K66" s="262"/>
    </row>
    <row r="67" spans="3:11" ht="20" customHeight="1" x14ac:dyDescent="0.55000000000000004">
      <c r="C67" s="257" t="s">
        <v>106</v>
      </c>
      <c r="D67" s="213"/>
      <c r="E67" s="263"/>
      <c r="F67" s="157"/>
      <c r="G67" s="157"/>
      <c r="H67" s="157"/>
      <c r="I67" s="256"/>
      <c r="J67" s="256"/>
      <c r="K67" s="157"/>
    </row>
    <row r="68" spans="3:11" ht="20" customHeight="1" x14ac:dyDescent="0.55000000000000004">
      <c r="C68" s="257" t="s">
        <v>228</v>
      </c>
      <c r="D68" s="213"/>
      <c r="E68" s="263"/>
      <c r="F68" s="157"/>
      <c r="G68" s="157"/>
      <c r="H68" s="157"/>
      <c r="I68" s="256"/>
      <c r="J68" s="256"/>
      <c r="K68" s="157"/>
    </row>
    <row r="69" spans="3:11" ht="20" customHeight="1" x14ac:dyDescent="0.55000000000000004">
      <c r="C69" s="257" t="s">
        <v>107</v>
      </c>
      <c r="D69" s="258"/>
      <c r="E69" s="351" t="s">
        <v>260</v>
      </c>
      <c r="F69" s="352"/>
      <c r="G69" s="352"/>
      <c r="H69" s="354" t="s">
        <v>258</v>
      </c>
      <c r="I69" s="355"/>
      <c r="J69" s="355"/>
      <c r="K69" s="90"/>
    </row>
    <row r="70" spans="3:11" ht="20" customHeight="1" x14ac:dyDescent="0.55000000000000004">
      <c r="C70" s="257"/>
      <c r="D70" s="213"/>
      <c r="E70" s="351" t="s">
        <v>260</v>
      </c>
      <c r="F70" s="352"/>
      <c r="G70" s="352"/>
      <c r="H70" s="244" t="s">
        <v>259</v>
      </c>
      <c r="I70" s="245"/>
      <c r="J70" s="245"/>
      <c r="K70" s="91"/>
    </row>
    <row r="71" spans="3:11" ht="20" customHeight="1" x14ac:dyDescent="0.55000000000000004">
      <c r="C71" s="257" t="s">
        <v>108</v>
      </c>
      <c r="D71" s="213"/>
      <c r="E71" s="263"/>
      <c r="F71" s="157"/>
      <c r="G71" s="157"/>
      <c r="H71" s="157"/>
      <c r="I71" s="256"/>
      <c r="J71" s="256"/>
      <c r="K71" s="157"/>
    </row>
    <row r="72" spans="3:11" ht="27" customHeight="1" x14ac:dyDescent="0.55000000000000004">
      <c r="C72" s="257" t="s">
        <v>229</v>
      </c>
      <c r="D72" s="213"/>
      <c r="E72" s="250"/>
      <c r="F72" s="251"/>
      <c r="G72" s="251"/>
      <c r="H72" s="59"/>
      <c r="I72" s="66" t="s">
        <v>129</v>
      </c>
      <c r="J72" s="66"/>
      <c r="K72" s="88"/>
    </row>
    <row r="73" spans="3:11" ht="18" customHeight="1" x14ac:dyDescent="0.55000000000000004">
      <c r="C73" s="265" t="s">
        <v>110</v>
      </c>
      <c r="D73" s="266"/>
      <c r="E73" s="246" t="s">
        <v>97</v>
      </c>
      <c r="F73" s="247"/>
      <c r="G73" s="247"/>
      <c r="H73" s="268"/>
      <c r="I73" s="247" t="s">
        <v>129</v>
      </c>
      <c r="J73" s="73"/>
      <c r="K73" s="242"/>
    </row>
    <row r="74" spans="3:11" ht="18" customHeight="1" x14ac:dyDescent="0.55000000000000004">
      <c r="C74" s="283" t="s">
        <v>111</v>
      </c>
      <c r="D74" s="232"/>
      <c r="E74" s="248"/>
      <c r="F74" s="249"/>
      <c r="G74" s="249"/>
      <c r="H74" s="269"/>
      <c r="I74" s="249"/>
      <c r="J74" s="49"/>
      <c r="K74" s="243"/>
    </row>
    <row r="75" spans="3:11" ht="20" customHeight="1" x14ac:dyDescent="0.55000000000000004">
      <c r="C75" s="257" t="s">
        <v>109</v>
      </c>
      <c r="D75" s="213"/>
      <c r="E75" s="331" t="s">
        <v>146</v>
      </c>
      <c r="F75" s="332"/>
      <c r="G75" s="332"/>
      <c r="H75" s="332"/>
      <c r="I75" s="333"/>
      <c r="J75" s="333"/>
      <c r="K75" s="332"/>
    </row>
    <row r="76" spans="3:11" ht="20" customHeight="1" x14ac:dyDescent="0.55000000000000004"/>
    <row r="77" spans="3:11" x14ac:dyDescent="0.55000000000000004">
      <c r="C77" s="264" t="s">
        <v>90</v>
      </c>
      <c r="D77" s="264"/>
      <c r="E77" s="264"/>
      <c r="F77" s="264"/>
      <c r="G77" s="264"/>
      <c r="H77" s="264"/>
      <c r="I77" s="264"/>
      <c r="J77" s="264"/>
      <c r="K77" s="264"/>
    </row>
    <row r="78" spans="3:11" x14ac:dyDescent="0.55000000000000004">
      <c r="C78" s="30" t="s">
        <v>114</v>
      </c>
    </row>
    <row r="79" spans="3:11" ht="17.5" customHeight="1" x14ac:dyDescent="0.55000000000000004">
      <c r="C79" s="185" t="s">
        <v>22</v>
      </c>
      <c r="D79" s="278" t="s">
        <v>160</v>
      </c>
      <c r="E79" s="279"/>
      <c r="F79" s="278" t="s">
        <v>147</v>
      </c>
      <c r="G79" s="279"/>
      <c r="H79" s="185" t="s">
        <v>148</v>
      </c>
      <c r="I79" s="295"/>
      <c r="J79" s="295"/>
      <c r="K79" s="296"/>
    </row>
    <row r="80" spans="3:11" ht="17.5" customHeight="1" x14ac:dyDescent="0.55000000000000004">
      <c r="C80" s="185"/>
      <c r="D80" s="280"/>
      <c r="E80" s="281"/>
      <c r="F80" s="280"/>
      <c r="G80" s="281"/>
      <c r="H80" s="296"/>
      <c r="I80" s="297"/>
      <c r="J80" s="297"/>
      <c r="K80" s="296"/>
    </row>
    <row r="81" spans="2:11" ht="39" customHeight="1" x14ac:dyDescent="0.55000000000000004">
      <c r="C81" s="92" t="str">
        <f>IF('(様式1号)補助金事業認定申請書'!C53="","",'(様式1号)補助金事業認定申請書'!C53)</f>
        <v/>
      </c>
      <c r="D81" s="304" t="str">
        <f>IF('(様式1号)補助金事業認定申請書'!D53="","",'(様式1号)補助金事業認定申請書'!D53)</f>
        <v/>
      </c>
      <c r="E81" s="305"/>
      <c r="F81" s="304" t="str">
        <f>IF('(様式1号)補助金事業認定申請書'!E53="","",'(様式1号)補助金事業認定申請書'!E53)</f>
        <v/>
      </c>
      <c r="G81" s="305"/>
      <c r="H81" s="284" t="str">
        <f>IF('(様式1号)補助金事業認定申請書'!H53="","",'(様式1号)補助金事業認定申請書'!H53)</f>
        <v/>
      </c>
      <c r="I81" s="285"/>
      <c r="J81" s="285"/>
      <c r="K81" s="284"/>
    </row>
    <row r="82" spans="2:11" ht="39" customHeight="1" x14ac:dyDescent="0.55000000000000004">
      <c r="C82" s="92" t="str">
        <f>IF('(様式1号)補助金事業認定申請書'!C54="","",'(様式1号)補助金事業認定申請書'!C54)</f>
        <v/>
      </c>
      <c r="D82" s="304" t="str">
        <f>IF('(様式1号)補助金事業認定申請書'!D54="","",'(様式1号)補助金事業認定申請書'!D54)</f>
        <v/>
      </c>
      <c r="E82" s="305"/>
      <c r="F82" s="304" t="str">
        <f>IF('(様式1号)補助金事業認定申請書'!E54="","",'(様式1号)補助金事業認定申請書'!E54)</f>
        <v/>
      </c>
      <c r="G82" s="305"/>
      <c r="H82" s="286" t="str">
        <f>IF('(様式1号)補助金事業認定申請書'!H54="","",'(様式1号)補助金事業認定申請書'!H54)</f>
        <v/>
      </c>
      <c r="I82" s="287"/>
      <c r="J82" s="287"/>
      <c r="K82" s="286"/>
    </row>
    <row r="83" spans="2:11" ht="39" customHeight="1" thickBot="1" x14ac:dyDescent="0.6">
      <c r="C83" s="93" t="str">
        <f>IF('(様式1号)補助金事業認定申請書'!C55="","",'(様式1号)補助金事業認定申請書'!C55)</f>
        <v/>
      </c>
      <c r="D83" s="306" t="str">
        <f>IF('(様式1号)補助金事業認定申請書'!D55="","",'(様式1号)補助金事業認定申請書'!D55)</f>
        <v/>
      </c>
      <c r="E83" s="307"/>
      <c r="F83" s="306" t="str">
        <f>IF('(様式1号)補助金事業認定申請書'!E55="","",'(様式1号)補助金事業認定申請書'!E55)</f>
        <v/>
      </c>
      <c r="G83" s="307"/>
      <c r="H83" s="288" t="str">
        <f>IF('(様式1号)補助金事業認定申請書'!H55="","",'(様式1号)補助金事業認定申請書'!H55)</f>
        <v/>
      </c>
      <c r="I83" s="289"/>
      <c r="J83" s="289"/>
      <c r="K83" s="288"/>
    </row>
    <row r="84" spans="2:11" ht="39" customHeight="1" thickBot="1" x14ac:dyDescent="0.6">
      <c r="C84" s="94" t="s">
        <v>23</v>
      </c>
      <c r="D84" s="300" t="str">
        <f>IF('(様式1号)補助金事業認定申請書'!D56="","",'(様式1号)補助金事業認定申請書'!D56)</f>
        <v/>
      </c>
      <c r="E84" s="301"/>
      <c r="F84" s="302"/>
      <c r="G84" s="303"/>
      <c r="H84" s="290"/>
      <c r="I84" s="291"/>
      <c r="J84" s="291"/>
      <c r="K84" s="290"/>
    </row>
    <row r="85" spans="2:11" ht="39" customHeight="1" thickTop="1" x14ac:dyDescent="0.55000000000000004">
      <c r="C85" s="82" t="s">
        <v>31</v>
      </c>
      <c r="D85" s="298" t="str">
        <f>IF('(様式1号)補助金事業認定申請書'!D57="","",'(様式1号)補助金事業認定申請書'!D57)</f>
        <v/>
      </c>
      <c r="E85" s="299"/>
      <c r="F85" s="298" t="str">
        <f>IF('(様式1号)補助金事業認定申請書'!F57="","",'(様式1号)補助金事業認定申請書'!F57)</f>
        <v/>
      </c>
      <c r="G85" s="299"/>
      <c r="H85" s="292" t="str">
        <f>IF('(様式1号)補助金事業認定申請書'!H57="","",'(様式1号)補助金事業認定申請書'!H57)</f>
        <v/>
      </c>
      <c r="I85" s="293"/>
      <c r="J85" s="293" t="str">
        <f>IF('(様式1号)補助金事業認定申請書'!J57="","",'(様式1号)補助金事業認定申請書'!J57)</f>
        <v/>
      </c>
      <c r="K85" s="294"/>
    </row>
    <row r="86" spans="2:11" ht="18" customHeight="1" x14ac:dyDescent="0.55000000000000004">
      <c r="C86" s="267" t="s">
        <v>120</v>
      </c>
      <c r="D86" s="267"/>
      <c r="E86" s="267"/>
      <c r="F86" s="267"/>
      <c r="G86" s="267"/>
      <c r="H86" s="267"/>
      <c r="I86" s="267"/>
      <c r="J86" s="267"/>
      <c r="K86" s="267"/>
    </row>
    <row r="87" spans="2:11" ht="26.5" customHeight="1" x14ac:dyDescent="0.55000000000000004">
      <c r="C87" s="267" t="s">
        <v>121</v>
      </c>
      <c r="D87" s="267"/>
      <c r="E87" s="267"/>
      <c r="F87" s="267"/>
      <c r="G87" s="267"/>
      <c r="H87" s="267"/>
      <c r="I87" s="267"/>
      <c r="J87" s="267"/>
      <c r="K87" s="267"/>
    </row>
    <row r="88" spans="2:11" x14ac:dyDescent="0.55000000000000004">
      <c r="C88" s="20"/>
    </row>
    <row r="89" spans="2:11" ht="18" customHeight="1" x14ac:dyDescent="0.55000000000000004">
      <c r="C89" s="264" t="s">
        <v>122</v>
      </c>
      <c r="D89" s="264"/>
      <c r="E89" s="264"/>
      <c r="F89" s="264"/>
      <c r="G89" s="264"/>
      <c r="H89" s="264"/>
      <c r="I89" s="264"/>
      <c r="J89" s="264"/>
      <c r="K89" s="264"/>
    </row>
    <row r="90" spans="2:11" s="3" customFormat="1" ht="19" customHeight="1" x14ac:dyDescent="0.55000000000000004">
      <c r="B90" s="107"/>
      <c r="C90" s="214" t="s">
        <v>200</v>
      </c>
      <c r="D90" s="215"/>
      <c r="E90" s="215"/>
      <c r="F90" s="215"/>
      <c r="G90" s="215"/>
      <c r="H90" s="215"/>
      <c r="I90" s="215"/>
      <c r="J90" s="213"/>
      <c r="K90" s="108" t="s">
        <v>201</v>
      </c>
    </row>
    <row r="91" spans="2:11" s="3" customFormat="1" ht="18" customHeight="1" x14ac:dyDescent="0.55000000000000004">
      <c r="B91" s="109">
        <v>1</v>
      </c>
      <c r="C91" s="197" t="s">
        <v>230</v>
      </c>
      <c r="D91" s="252"/>
      <c r="E91" s="252"/>
      <c r="F91" s="252"/>
      <c r="G91" s="252"/>
      <c r="H91" s="252"/>
      <c r="I91" s="252"/>
      <c r="J91" s="253"/>
      <c r="K91" s="433"/>
    </row>
    <row r="92" spans="2:11" s="3" customFormat="1" ht="18" customHeight="1" x14ac:dyDescent="0.55000000000000004">
      <c r="B92" s="109">
        <v>2</v>
      </c>
      <c r="C92" s="254" t="s">
        <v>231</v>
      </c>
      <c r="D92" s="238"/>
      <c r="E92" s="238"/>
      <c r="F92" s="238"/>
      <c r="G92" s="238"/>
      <c r="H92" s="238"/>
      <c r="I92" s="238"/>
      <c r="J92" s="239"/>
      <c r="K92" s="433"/>
    </row>
    <row r="93" spans="2:11" s="3" customFormat="1" ht="18" customHeight="1" x14ac:dyDescent="0.55000000000000004">
      <c r="B93" s="109">
        <v>3</v>
      </c>
      <c r="C93" s="216" t="s">
        <v>232</v>
      </c>
      <c r="D93" s="217"/>
      <c r="E93" s="217"/>
      <c r="F93" s="217"/>
      <c r="G93" s="217"/>
      <c r="H93" s="217"/>
      <c r="I93" s="217"/>
      <c r="J93" s="218"/>
      <c r="K93" s="433"/>
    </row>
    <row r="94" spans="2:11" s="3" customFormat="1" ht="18" customHeight="1" x14ac:dyDescent="0.55000000000000004">
      <c r="B94" s="439">
        <v>4</v>
      </c>
      <c r="C94" s="440" t="s">
        <v>233</v>
      </c>
      <c r="D94" s="217"/>
      <c r="E94" s="217"/>
      <c r="F94" s="217"/>
      <c r="G94" s="217"/>
      <c r="H94" s="217"/>
      <c r="I94" s="217"/>
      <c r="J94" s="217"/>
      <c r="K94" s="104"/>
    </row>
    <row r="95" spans="2:11" s="3" customFormat="1" ht="18" customHeight="1" x14ac:dyDescent="0.55000000000000004">
      <c r="B95" s="229"/>
      <c r="C95" s="233" t="s">
        <v>238</v>
      </c>
      <c r="D95" s="234"/>
      <c r="E95" s="234"/>
      <c r="F95" s="234"/>
      <c r="G95" s="234"/>
      <c r="H95" s="234"/>
      <c r="I95" s="234"/>
      <c r="J95" s="235"/>
      <c r="K95" s="441"/>
    </row>
    <row r="96" spans="2:11" s="3" customFormat="1" ht="18" customHeight="1" x14ac:dyDescent="0.55000000000000004">
      <c r="B96" s="229"/>
      <c r="C96" s="240" t="s">
        <v>239</v>
      </c>
      <c r="D96" s="241"/>
      <c r="E96" s="241"/>
      <c r="F96" s="241"/>
      <c r="G96" s="241"/>
      <c r="H96" s="241"/>
      <c r="I96" s="241"/>
      <c r="J96" s="231"/>
      <c r="K96" s="372"/>
    </row>
    <row r="97" spans="2:11" s="3" customFormat="1" ht="18" customHeight="1" x14ac:dyDescent="0.55000000000000004">
      <c r="B97" s="229"/>
      <c r="C97" s="233" t="s">
        <v>234</v>
      </c>
      <c r="D97" s="234"/>
      <c r="E97" s="234"/>
      <c r="F97" s="234"/>
      <c r="G97" s="234"/>
      <c r="H97" s="234"/>
      <c r="I97" s="234"/>
      <c r="J97" s="235"/>
      <c r="K97" s="435"/>
    </row>
    <row r="98" spans="2:11" s="3" customFormat="1" ht="18" customHeight="1" x14ac:dyDescent="0.55000000000000004">
      <c r="B98" s="229"/>
      <c r="C98" s="117" t="s">
        <v>240</v>
      </c>
      <c r="D98" s="120"/>
      <c r="E98" s="120"/>
      <c r="F98" s="120"/>
      <c r="G98" s="120"/>
      <c r="H98" s="120"/>
      <c r="I98" s="120"/>
      <c r="J98" s="125"/>
      <c r="K98" s="436"/>
    </row>
    <row r="99" spans="2:11" s="3" customFormat="1" ht="18" customHeight="1" x14ac:dyDescent="0.55000000000000004">
      <c r="B99" s="229"/>
      <c r="C99" s="233" t="s">
        <v>235</v>
      </c>
      <c r="D99" s="234"/>
      <c r="E99" s="234"/>
      <c r="F99" s="234"/>
      <c r="G99" s="234"/>
      <c r="H99" s="234"/>
      <c r="I99" s="234"/>
      <c r="J99" s="235"/>
      <c r="K99" s="435"/>
    </row>
    <row r="100" spans="2:11" s="3" customFormat="1" ht="18" customHeight="1" x14ac:dyDescent="0.55000000000000004">
      <c r="B100" s="229"/>
      <c r="C100" s="240" t="s">
        <v>241</v>
      </c>
      <c r="D100" s="241"/>
      <c r="E100" s="241"/>
      <c r="F100" s="241"/>
      <c r="G100" s="241"/>
      <c r="H100" s="241"/>
      <c r="I100" s="241"/>
      <c r="J100" s="231"/>
      <c r="K100" s="436"/>
    </row>
    <row r="101" spans="2:11" s="3" customFormat="1" ht="18" customHeight="1" x14ac:dyDescent="0.55000000000000004">
      <c r="B101" s="229"/>
      <c r="C101" s="233" t="s">
        <v>225</v>
      </c>
      <c r="D101" s="234"/>
      <c r="E101" s="234"/>
      <c r="F101" s="234"/>
      <c r="G101" s="234"/>
      <c r="H101" s="234"/>
      <c r="I101" s="234"/>
      <c r="J101" s="235"/>
      <c r="K101" s="442"/>
    </row>
    <row r="102" spans="2:11" s="3" customFormat="1" ht="18" customHeight="1" x14ac:dyDescent="0.55000000000000004">
      <c r="B102" s="229"/>
      <c r="C102" s="237" t="s">
        <v>242</v>
      </c>
      <c r="D102" s="238"/>
      <c r="E102" s="238"/>
      <c r="F102" s="238"/>
      <c r="G102" s="238"/>
      <c r="H102" s="238"/>
      <c r="I102" s="238"/>
      <c r="J102" s="239"/>
      <c r="K102" s="443"/>
    </row>
    <row r="103" spans="2:11" s="3" customFormat="1" ht="18" customHeight="1" x14ac:dyDescent="0.55000000000000004">
      <c r="B103" s="229"/>
      <c r="C103" s="240" t="s">
        <v>243</v>
      </c>
      <c r="D103" s="241"/>
      <c r="E103" s="241"/>
      <c r="F103" s="241"/>
      <c r="G103" s="241"/>
      <c r="H103" s="241"/>
      <c r="I103" s="241"/>
      <c r="J103" s="231"/>
      <c r="K103" s="443"/>
    </row>
    <row r="104" spans="2:11" s="3" customFormat="1" ht="18" customHeight="1" x14ac:dyDescent="0.55000000000000004">
      <c r="B104" s="229"/>
      <c r="C104" s="237" t="s">
        <v>236</v>
      </c>
      <c r="D104" s="238"/>
      <c r="E104" s="238"/>
      <c r="F104" s="238"/>
      <c r="G104" s="238"/>
      <c r="H104" s="238"/>
      <c r="I104" s="238"/>
      <c r="J104" s="239"/>
      <c r="K104" s="435"/>
    </row>
    <row r="105" spans="2:11" s="3" customFormat="1" ht="18" customHeight="1" x14ac:dyDescent="0.55000000000000004">
      <c r="B105" s="229"/>
      <c r="C105" s="240" t="s">
        <v>244</v>
      </c>
      <c r="D105" s="241"/>
      <c r="E105" s="241"/>
      <c r="F105" s="241"/>
      <c r="G105" s="241"/>
      <c r="H105" s="241"/>
      <c r="I105" s="241"/>
      <c r="J105" s="231"/>
      <c r="K105" s="436"/>
    </row>
    <row r="106" spans="2:11" s="3" customFormat="1" ht="18" customHeight="1" x14ac:dyDescent="0.55000000000000004">
      <c r="B106" s="229"/>
      <c r="C106" s="233" t="s">
        <v>237</v>
      </c>
      <c r="D106" s="234"/>
      <c r="E106" s="234"/>
      <c r="F106" s="234"/>
      <c r="G106" s="234"/>
      <c r="H106" s="234"/>
      <c r="I106" s="234"/>
      <c r="J106" s="235"/>
      <c r="K106" s="435"/>
    </row>
    <row r="107" spans="2:11" s="3" customFormat="1" ht="18" customHeight="1" x14ac:dyDescent="0.55000000000000004">
      <c r="B107" s="230"/>
      <c r="C107" s="240" t="s">
        <v>245</v>
      </c>
      <c r="D107" s="241"/>
      <c r="E107" s="241"/>
      <c r="F107" s="241"/>
      <c r="G107" s="241"/>
      <c r="H107" s="241"/>
      <c r="I107" s="241"/>
      <c r="J107" s="231"/>
      <c r="K107" s="436"/>
    </row>
    <row r="108" spans="2:11" s="3" customFormat="1" ht="18" customHeight="1" x14ac:dyDescent="0.55000000000000004">
      <c r="B108" s="109">
        <v>6</v>
      </c>
      <c r="C108" s="236" t="s">
        <v>217</v>
      </c>
      <c r="D108" s="217"/>
      <c r="E108" s="217"/>
      <c r="F108" s="217"/>
      <c r="G108" s="217"/>
      <c r="H108" s="217"/>
      <c r="I108" s="217"/>
      <c r="J108" s="218"/>
      <c r="K108" s="433"/>
    </row>
  </sheetData>
  <mergeCells count="150">
    <mergeCell ref="I54:K54"/>
    <mergeCell ref="I53:K53"/>
    <mergeCell ref="C20:D20"/>
    <mergeCell ref="C25:D25"/>
    <mergeCell ref="E25:K25"/>
    <mergeCell ref="C26:D26"/>
    <mergeCell ref="E26:K26"/>
    <mergeCell ref="C19:D19"/>
    <mergeCell ref="C22:D22"/>
    <mergeCell ref="C23:D23"/>
    <mergeCell ref="F51:H51"/>
    <mergeCell ref="F23:K23"/>
    <mergeCell ref="F24:K24"/>
    <mergeCell ref="E49:K50"/>
    <mergeCell ref="C42:K42"/>
    <mergeCell ref="C47:K47"/>
    <mergeCell ref="D43:F43"/>
    <mergeCell ref="D44:F44"/>
    <mergeCell ref="D45:F45"/>
    <mergeCell ref="G43:K43"/>
    <mergeCell ref="G44:K44"/>
    <mergeCell ref="G45:K45"/>
    <mergeCell ref="H17:K17"/>
    <mergeCell ref="E17:G17"/>
    <mergeCell ref="E75:K75"/>
    <mergeCell ref="J28:K28"/>
    <mergeCell ref="C35:I35"/>
    <mergeCell ref="C28:I28"/>
    <mergeCell ref="C29:I30"/>
    <mergeCell ref="C31:I31"/>
    <mergeCell ref="C32:I32"/>
    <mergeCell ref="C33:I33"/>
    <mergeCell ref="C34:I34"/>
    <mergeCell ref="C37:I37"/>
    <mergeCell ref="I18:K18"/>
    <mergeCell ref="C39:K39"/>
    <mergeCell ref="C40:K40"/>
    <mergeCell ref="F18:G18"/>
    <mergeCell ref="I73:I74"/>
    <mergeCell ref="E69:G69"/>
    <mergeCell ref="E70:G70"/>
    <mergeCell ref="H69:J69"/>
    <mergeCell ref="F20:K20"/>
    <mergeCell ref="C21:D21"/>
    <mergeCell ref="C16:C18"/>
    <mergeCell ref="C67:D67"/>
    <mergeCell ref="C1:K1"/>
    <mergeCell ref="C3:K3"/>
    <mergeCell ref="E6:F6"/>
    <mergeCell ref="E7:F7"/>
    <mergeCell ref="G4:H4"/>
    <mergeCell ref="G5:K5"/>
    <mergeCell ref="G6:K6"/>
    <mergeCell ref="G7:K7"/>
    <mergeCell ref="C57:D57"/>
    <mergeCell ref="E56:K56"/>
    <mergeCell ref="E57:K57"/>
    <mergeCell ref="F19:K19"/>
    <mergeCell ref="F22:K22"/>
    <mergeCell ref="F11:K11"/>
    <mergeCell ref="C12:K12"/>
    <mergeCell ref="H2:K2"/>
    <mergeCell ref="F21:K21"/>
    <mergeCell ref="C49:D49"/>
    <mergeCell ref="C50:D50"/>
    <mergeCell ref="C51:D51"/>
    <mergeCell ref="C9:K9"/>
    <mergeCell ref="C14:K14"/>
    <mergeCell ref="E16:K16"/>
    <mergeCell ref="C24:D24"/>
    <mergeCell ref="C48:K48"/>
    <mergeCell ref="C77:K77"/>
    <mergeCell ref="C75:D75"/>
    <mergeCell ref="C73:D73"/>
    <mergeCell ref="C86:K86"/>
    <mergeCell ref="H73:H74"/>
    <mergeCell ref="C62:D62"/>
    <mergeCell ref="E62:K62"/>
    <mergeCell ref="C52:D52"/>
    <mergeCell ref="E52:K52"/>
    <mergeCell ref="C53:D53"/>
    <mergeCell ref="C54:D54"/>
    <mergeCell ref="F79:G80"/>
    <mergeCell ref="D79:E80"/>
    <mergeCell ref="C61:D61"/>
    <mergeCell ref="E60:K60"/>
    <mergeCell ref="C56:D56"/>
    <mergeCell ref="C74:D74"/>
    <mergeCell ref="C64:D64"/>
    <mergeCell ref="C65:D65"/>
    <mergeCell ref="H81:K81"/>
    <mergeCell ref="H82:K82"/>
    <mergeCell ref="H83:K83"/>
    <mergeCell ref="H84:K84"/>
    <mergeCell ref="E64:K64"/>
    <mergeCell ref="C58:D58"/>
    <mergeCell ref="C68:D68"/>
    <mergeCell ref="C69:D70"/>
    <mergeCell ref="C71:D71"/>
    <mergeCell ref="C72:D72"/>
    <mergeCell ref="E65:K65"/>
    <mergeCell ref="C66:K66"/>
    <mergeCell ref="C60:D60"/>
    <mergeCell ref="E67:K67"/>
    <mergeCell ref="E68:K68"/>
    <mergeCell ref="E71:K71"/>
    <mergeCell ref="E61:K61"/>
    <mergeCell ref="K73:K74"/>
    <mergeCell ref="H70:J70"/>
    <mergeCell ref="E73:G74"/>
    <mergeCell ref="E72:G72"/>
    <mergeCell ref="C90:J90"/>
    <mergeCell ref="C91:J91"/>
    <mergeCell ref="C92:J92"/>
    <mergeCell ref="C93:J93"/>
    <mergeCell ref="C94:J94"/>
    <mergeCell ref="C87:K87"/>
    <mergeCell ref="C89:K89"/>
    <mergeCell ref="H85:K85"/>
    <mergeCell ref="H79:K80"/>
    <mergeCell ref="D85:E85"/>
    <mergeCell ref="F85:G85"/>
    <mergeCell ref="D84:E84"/>
    <mergeCell ref="F84:G84"/>
    <mergeCell ref="D81:E81"/>
    <mergeCell ref="F81:G81"/>
    <mergeCell ref="D82:E82"/>
    <mergeCell ref="F82:G82"/>
    <mergeCell ref="D83:E83"/>
    <mergeCell ref="F83:G83"/>
    <mergeCell ref="C79:C80"/>
    <mergeCell ref="C108:J108"/>
    <mergeCell ref="C102:J102"/>
    <mergeCell ref="B95:B107"/>
    <mergeCell ref="K95:K96"/>
    <mergeCell ref="K97:K98"/>
    <mergeCell ref="K99:K100"/>
    <mergeCell ref="K104:K105"/>
    <mergeCell ref="K106:K107"/>
    <mergeCell ref="C100:J100"/>
    <mergeCell ref="C101:J101"/>
    <mergeCell ref="C95:J95"/>
    <mergeCell ref="C96:J96"/>
    <mergeCell ref="C97:J97"/>
    <mergeCell ref="C99:J99"/>
    <mergeCell ref="C103:J103"/>
    <mergeCell ref="C104:J104"/>
    <mergeCell ref="C105:J105"/>
    <mergeCell ref="C106:J106"/>
    <mergeCell ref="C107:J107"/>
  </mergeCells>
  <phoneticPr fontId="19"/>
  <pageMargins left="0.27559055118110237" right="0.43307086614173229" top="0.74803149606299213" bottom="0.74803149606299213" header="0.31496062992125984" footer="0.31496062992125984"/>
  <pageSetup paperSize="9" scale="96" orientation="portrait" blackAndWhite="1" r:id="rId1"/>
  <rowBreaks count="2" manualBreakCount="2">
    <brk id="38" max="11" man="1"/>
    <brk id="76"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37" r:id="rId4" name="Check Box 17">
              <controlPr defaultSize="0" autoFill="0" autoLine="0" autoPict="0">
                <anchor moveWithCells="1">
                  <from>
                    <xdr:col>9</xdr:col>
                    <xdr:colOff>336550</xdr:colOff>
                    <xdr:row>28</xdr:row>
                    <xdr:rowOff>114300</xdr:rowOff>
                  </from>
                  <to>
                    <xdr:col>11</xdr:col>
                    <xdr:colOff>196850</xdr:colOff>
                    <xdr:row>29</xdr:row>
                    <xdr:rowOff>95250</xdr:rowOff>
                  </to>
                </anchor>
              </controlPr>
            </control>
          </mc:Choice>
        </mc:AlternateContent>
        <mc:AlternateContent xmlns:mc="http://schemas.openxmlformats.org/markup-compatibility/2006">
          <mc:Choice Requires="x14">
            <control shapeId="5138" r:id="rId5" name="Check Box 18">
              <controlPr defaultSize="0" autoFill="0" autoLine="0" autoPict="0">
                <anchor moveWithCells="1">
                  <from>
                    <xdr:col>9</xdr:col>
                    <xdr:colOff>349250</xdr:colOff>
                    <xdr:row>30</xdr:row>
                    <xdr:rowOff>50800</xdr:rowOff>
                  </from>
                  <to>
                    <xdr:col>11</xdr:col>
                    <xdr:colOff>215900</xdr:colOff>
                    <xdr:row>30</xdr:row>
                    <xdr:rowOff>260350</xdr:rowOff>
                  </to>
                </anchor>
              </controlPr>
            </control>
          </mc:Choice>
        </mc:AlternateContent>
        <mc:AlternateContent xmlns:mc="http://schemas.openxmlformats.org/markup-compatibility/2006">
          <mc:Choice Requires="x14">
            <control shapeId="5139" r:id="rId6" name="Check Box 19">
              <controlPr defaultSize="0" autoFill="0" autoLine="0" autoPict="0">
                <anchor moveWithCells="1">
                  <from>
                    <xdr:col>9</xdr:col>
                    <xdr:colOff>342900</xdr:colOff>
                    <xdr:row>31</xdr:row>
                    <xdr:rowOff>69850</xdr:rowOff>
                  </from>
                  <to>
                    <xdr:col>11</xdr:col>
                    <xdr:colOff>203200</xdr:colOff>
                    <xdr:row>31</xdr:row>
                    <xdr:rowOff>279400</xdr:rowOff>
                  </to>
                </anchor>
              </controlPr>
            </control>
          </mc:Choice>
        </mc:AlternateContent>
        <mc:AlternateContent xmlns:mc="http://schemas.openxmlformats.org/markup-compatibility/2006">
          <mc:Choice Requires="x14">
            <control shapeId="5140" r:id="rId7" name="Check Box 20">
              <controlPr defaultSize="0" autoFill="0" autoLine="0" autoPict="0">
                <anchor moveWithCells="1">
                  <from>
                    <xdr:col>9</xdr:col>
                    <xdr:colOff>336550</xdr:colOff>
                    <xdr:row>32</xdr:row>
                    <xdr:rowOff>76200</xdr:rowOff>
                  </from>
                  <to>
                    <xdr:col>11</xdr:col>
                    <xdr:colOff>196850</xdr:colOff>
                    <xdr:row>32</xdr:row>
                    <xdr:rowOff>285750</xdr:rowOff>
                  </to>
                </anchor>
              </controlPr>
            </control>
          </mc:Choice>
        </mc:AlternateContent>
        <mc:AlternateContent xmlns:mc="http://schemas.openxmlformats.org/markup-compatibility/2006">
          <mc:Choice Requires="x14">
            <control shapeId="5141" r:id="rId8" name="Check Box 21">
              <controlPr defaultSize="0" autoFill="0" autoLine="0" autoPict="0">
                <anchor moveWithCells="1">
                  <from>
                    <xdr:col>9</xdr:col>
                    <xdr:colOff>342900</xdr:colOff>
                    <xdr:row>33</xdr:row>
                    <xdr:rowOff>0</xdr:rowOff>
                  </from>
                  <to>
                    <xdr:col>12</xdr:col>
                    <xdr:colOff>539750</xdr:colOff>
                    <xdr:row>33</xdr:row>
                    <xdr:rowOff>323850</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9</xdr:col>
                    <xdr:colOff>330200</xdr:colOff>
                    <xdr:row>35</xdr:row>
                    <xdr:rowOff>57150</xdr:rowOff>
                  </from>
                  <to>
                    <xdr:col>11</xdr:col>
                    <xdr:colOff>196850</xdr:colOff>
                    <xdr:row>36</xdr:row>
                    <xdr:rowOff>88900</xdr:rowOff>
                  </to>
                </anchor>
              </controlPr>
            </control>
          </mc:Choice>
        </mc:AlternateContent>
        <mc:AlternateContent xmlns:mc="http://schemas.openxmlformats.org/markup-compatibility/2006">
          <mc:Choice Requires="x14">
            <control shapeId="5156" r:id="rId10" name="Check Box 36">
              <controlPr defaultSize="0" autoFill="0" autoLine="0" autoPict="0">
                <anchor moveWithCells="1">
                  <from>
                    <xdr:col>10</xdr:col>
                    <xdr:colOff>63500</xdr:colOff>
                    <xdr:row>90</xdr:row>
                    <xdr:rowOff>19050</xdr:rowOff>
                  </from>
                  <to>
                    <xdr:col>12</xdr:col>
                    <xdr:colOff>196850</xdr:colOff>
                    <xdr:row>90</xdr:row>
                    <xdr:rowOff>222250</xdr:rowOff>
                  </to>
                </anchor>
              </controlPr>
            </control>
          </mc:Choice>
        </mc:AlternateContent>
        <mc:AlternateContent xmlns:mc="http://schemas.openxmlformats.org/markup-compatibility/2006">
          <mc:Choice Requires="x14">
            <control shapeId="5160" r:id="rId11" name="Check Box 40">
              <controlPr defaultSize="0" autoFill="0" autoLine="0" autoPict="0">
                <anchor moveWithCells="1">
                  <from>
                    <xdr:col>10</xdr:col>
                    <xdr:colOff>63500</xdr:colOff>
                    <xdr:row>91</xdr:row>
                    <xdr:rowOff>19050</xdr:rowOff>
                  </from>
                  <to>
                    <xdr:col>12</xdr:col>
                    <xdr:colOff>196850</xdr:colOff>
                    <xdr:row>91</xdr:row>
                    <xdr:rowOff>222250</xdr:rowOff>
                  </to>
                </anchor>
              </controlPr>
            </control>
          </mc:Choice>
        </mc:AlternateContent>
        <mc:AlternateContent xmlns:mc="http://schemas.openxmlformats.org/markup-compatibility/2006">
          <mc:Choice Requires="x14">
            <control shapeId="5161" r:id="rId12" name="Check Box 41">
              <controlPr defaultSize="0" autoFill="0" autoLine="0" autoPict="0">
                <anchor moveWithCells="1">
                  <from>
                    <xdr:col>10</xdr:col>
                    <xdr:colOff>63500</xdr:colOff>
                    <xdr:row>92</xdr:row>
                    <xdr:rowOff>19050</xdr:rowOff>
                  </from>
                  <to>
                    <xdr:col>12</xdr:col>
                    <xdr:colOff>196850</xdr:colOff>
                    <xdr:row>92</xdr:row>
                    <xdr:rowOff>222250</xdr:rowOff>
                  </to>
                </anchor>
              </controlPr>
            </control>
          </mc:Choice>
        </mc:AlternateContent>
        <mc:AlternateContent xmlns:mc="http://schemas.openxmlformats.org/markup-compatibility/2006">
          <mc:Choice Requires="x14">
            <control shapeId="5162" r:id="rId13" name="Check Box 42">
              <controlPr defaultSize="0" autoFill="0" autoLine="0" autoPict="0">
                <anchor moveWithCells="1">
                  <from>
                    <xdr:col>10</xdr:col>
                    <xdr:colOff>69850</xdr:colOff>
                    <xdr:row>94</xdr:row>
                    <xdr:rowOff>127000</xdr:rowOff>
                  </from>
                  <to>
                    <xdr:col>12</xdr:col>
                    <xdr:colOff>190500</xdr:colOff>
                    <xdr:row>95</xdr:row>
                    <xdr:rowOff>95250</xdr:rowOff>
                  </to>
                </anchor>
              </controlPr>
            </control>
          </mc:Choice>
        </mc:AlternateContent>
        <mc:AlternateContent xmlns:mc="http://schemas.openxmlformats.org/markup-compatibility/2006">
          <mc:Choice Requires="x14">
            <control shapeId="5163" r:id="rId14" name="Check Box 43">
              <controlPr defaultSize="0" autoFill="0" autoLine="0" autoPict="0">
                <anchor moveWithCells="1">
                  <from>
                    <xdr:col>10</xdr:col>
                    <xdr:colOff>69850</xdr:colOff>
                    <xdr:row>96</xdr:row>
                    <xdr:rowOff>127000</xdr:rowOff>
                  </from>
                  <to>
                    <xdr:col>12</xdr:col>
                    <xdr:colOff>190500</xdr:colOff>
                    <xdr:row>97</xdr:row>
                    <xdr:rowOff>95250</xdr:rowOff>
                  </to>
                </anchor>
              </controlPr>
            </control>
          </mc:Choice>
        </mc:AlternateContent>
        <mc:AlternateContent xmlns:mc="http://schemas.openxmlformats.org/markup-compatibility/2006">
          <mc:Choice Requires="x14">
            <control shapeId="5164" r:id="rId15" name="Check Box 44">
              <controlPr defaultSize="0" autoFill="0" autoLine="0" autoPict="0">
                <anchor moveWithCells="1">
                  <from>
                    <xdr:col>10</xdr:col>
                    <xdr:colOff>76200</xdr:colOff>
                    <xdr:row>98</xdr:row>
                    <xdr:rowOff>133350</xdr:rowOff>
                  </from>
                  <to>
                    <xdr:col>12</xdr:col>
                    <xdr:colOff>196850</xdr:colOff>
                    <xdr:row>99</xdr:row>
                    <xdr:rowOff>107950</xdr:rowOff>
                  </to>
                </anchor>
              </controlPr>
            </control>
          </mc:Choice>
        </mc:AlternateContent>
        <mc:AlternateContent xmlns:mc="http://schemas.openxmlformats.org/markup-compatibility/2006">
          <mc:Choice Requires="x14">
            <control shapeId="5166" r:id="rId16" name="Check Box 46">
              <controlPr defaultSize="0" autoFill="0" autoLine="0" autoPict="0">
                <anchor moveWithCells="1">
                  <from>
                    <xdr:col>10</xdr:col>
                    <xdr:colOff>69850</xdr:colOff>
                    <xdr:row>101</xdr:row>
                    <xdr:rowOff>19050</xdr:rowOff>
                  </from>
                  <to>
                    <xdr:col>12</xdr:col>
                    <xdr:colOff>190500</xdr:colOff>
                    <xdr:row>101</xdr:row>
                    <xdr:rowOff>222250</xdr:rowOff>
                  </to>
                </anchor>
              </controlPr>
            </control>
          </mc:Choice>
        </mc:AlternateContent>
        <mc:AlternateContent xmlns:mc="http://schemas.openxmlformats.org/markup-compatibility/2006">
          <mc:Choice Requires="x14">
            <control shapeId="5167" r:id="rId17" name="Check Box 47">
              <controlPr defaultSize="0" autoFill="0" autoLine="0" autoPict="0">
                <anchor moveWithCells="1">
                  <from>
                    <xdr:col>10</xdr:col>
                    <xdr:colOff>69850</xdr:colOff>
                    <xdr:row>103</xdr:row>
                    <xdr:rowOff>146050</xdr:rowOff>
                  </from>
                  <to>
                    <xdr:col>12</xdr:col>
                    <xdr:colOff>190500</xdr:colOff>
                    <xdr:row>104</xdr:row>
                    <xdr:rowOff>114300</xdr:rowOff>
                  </to>
                </anchor>
              </controlPr>
            </control>
          </mc:Choice>
        </mc:AlternateContent>
        <mc:AlternateContent xmlns:mc="http://schemas.openxmlformats.org/markup-compatibility/2006">
          <mc:Choice Requires="x14">
            <control shapeId="5169" r:id="rId18" name="Check Box 49">
              <controlPr defaultSize="0" autoFill="0" autoLine="0" autoPict="0">
                <anchor moveWithCells="1">
                  <from>
                    <xdr:col>10</xdr:col>
                    <xdr:colOff>69850</xdr:colOff>
                    <xdr:row>105</xdr:row>
                    <xdr:rowOff>133350</xdr:rowOff>
                  </from>
                  <to>
                    <xdr:col>12</xdr:col>
                    <xdr:colOff>190500</xdr:colOff>
                    <xdr:row>106</xdr:row>
                    <xdr:rowOff>107950</xdr:rowOff>
                  </to>
                </anchor>
              </controlPr>
            </control>
          </mc:Choice>
        </mc:AlternateContent>
        <mc:AlternateContent xmlns:mc="http://schemas.openxmlformats.org/markup-compatibility/2006">
          <mc:Choice Requires="x14">
            <control shapeId="5170" r:id="rId19" name="Check Box 50">
              <controlPr defaultSize="0" autoFill="0" autoLine="0" autoPict="0">
                <anchor moveWithCells="1">
                  <from>
                    <xdr:col>10</xdr:col>
                    <xdr:colOff>69850</xdr:colOff>
                    <xdr:row>107</xdr:row>
                    <xdr:rowOff>12700</xdr:rowOff>
                  </from>
                  <to>
                    <xdr:col>12</xdr:col>
                    <xdr:colOff>190500</xdr:colOff>
                    <xdr:row>107</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160E-6DCF-44AD-BAD8-1111A47414EE}">
  <sheetPr>
    <tabColor rgb="FFFFC000"/>
    <pageSetUpPr fitToPage="1"/>
  </sheetPr>
  <dimension ref="A1:L52"/>
  <sheetViews>
    <sheetView showGridLines="0" view="pageBreakPreview" zoomScale="85" zoomScaleNormal="100" zoomScaleSheetLayoutView="85" workbookViewId="0">
      <selection activeCell="B15" sqref="B15"/>
    </sheetView>
  </sheetViews>
  <sheetFormatPr defaultRowHeight="13" x14ac:dyDescent="0.55000000000000004"/>
  <cols>
    <col min="1" max="1" width="3.75" style="33" customWidth="1"/>
    <col min="2" max="2" width="17.5" style="33" customWidth="1"/>
    <col min="3" max="3" width="4.33203125" style="33" customWidth="1"/>
    <col min="4" max="4" width="10.4140625" style="33" customWidth="1"/>
    <col min="5" max="5" width="6.5" style="33" customWidth="1"/>
    <col min="6" max="6" width="4.33203125" style="33" customWidth="1"/>
    <col min="7" max="11" width="4.4140625" style="33" customWidth="1"/>
    <col min="12" max="12" width="5.1640625" style="33" customWidth="1"/>
    <col min="13" max="13" width="3.6640625" style="33" customWidth="1"/>
    <col min="14" max="16384" width="8.6640625" style="33"/>
  </cols>
  <sheetData>
    <row r="1" spans="1:12" x14ac:dyDescent="0.55000000000000004">
      <c r="A1" s="262" t="s">
        <v>82</v>
      </c>
      <c r="B1" s="140"/>
      <c r="C1" s="140"/>
      <c r="D1" s="140"/>
      <c r="E1" s="140"/>
      <c r="F1" s="140"/>
      <c r="G1" s="140"/>
      <c r="H1" s="140"/>
      <c r="I1" s="140"/>
      <c r="J1" s="140"/>
      <c r="K1" s="140"/>
    </row>
    <row r="2" spans="1:12" x14ac:dyDescent="0.55000000000000004">
      <c r="B2" s="43"/>
      <c r="C2" s="43"/>
      <c r="D2" s="43"/>
      <c r="E2" s="43"/>
      <c r="F2" s="43"/>
      <c r="G2" s="43"/>
      <c r="H2" s="43"/>
      <c r="I2" s="43"/>
      <c r="J2" s="43"/>
      <c r="K2" s="43"/>
      <c r="L2" s="43"/>
    </row>
    <row r="3" spans="1:12" ht="28.5" customHeight="1" x14ac:dyDescent="0.55000000000000004">
      <c r="A3" s="24"/>
      <c r="I3" s="377"/>
      <c r="J3" s="378"/>
      <c r="K3" s="378"/>
      <c r="L3" s="378"/>
    </row>
    <row r="4" spans="1:12" x14ac:dyDescent="0.55000000000000004">
      <c r="A4" s="262" t="s">
        <v>74</v>
      </c>
      <c r="B4" s="140"/>
      <c r="C4" s="140"/>
      <c r="D4" s="140"/>
      <c r="E4" s="140"/>
      <c r="F4" s="140"/>
      <c r="G4" s="140"/>
      <c r="H4" s="140"/>
      <c r="I4" s="140"/>
      <c r="J4" s="140"/>
      <c r="K4" s="140"/>
    </row>
    <row r="5" spans="1:12" x14ac:dyDescent="0.55000000000000004">
      <c r="A5" s="24"/>
    </row>
    <row r="6" spans="1:12" x14ac:dyDescent="0.55000000000000004">
      <c r="A6" s="42"/>
      <c r="E6" s="6"/>
      <c r="F6" s="224" t="str">
        <f>"〒"&amp;基本情報!F12</f>
        <v>〒753-8650</v>
      </c>
      <c r="G6" s="139"/>
      <c r="H6" s="139"/>
      <c r="I6" s="8"/>
    </row>
    <row r="7" spans="1:12" ht="26.5" customHeight="1" x14ac:dyDescent="0.55000000000000004">
      <c r="A7" s="42"/>
      <c r="C7" s="139" t="s">
        <v>247</v>
      </c>
      <c r="D7" s="311"/>
      <c r="E7" s="311"/>
      <c r="F7" s="312" t="str">
        <f>基本情報!$E$13&amp;基本情報!$F13</f>
        <v>山口市亀山町２番１号</v>
      </c>
      <c r="G7" s="172"/>
      <c r="H7" s="172"/>
      <c r="I7" s="172"/>
      <c r="J7" s="140"/>
      <c r="K7" s="140"/>
      <c r="L7" s="140"/>
    </row>
    <row r="8" spans="1:12" ht="31.5" customHeight="1" x14ac:dyDescent="0.55000000000000004">
      <c r="A8" s="24"/>
      <c r="B8" s="24"/>
      <c r="C8" s="24"/>
      <c r="D8" s="170" t="s">
        <v>37</v>
      </c>
      <c r="E8" s="171"/>
      <c r="F8" s="164" t="str">
        <f>基本情報!E6</f>
        <v>株式会社Ａ</v>
      </c>
      <c r="G8" s="139"/>
      <c r="H8" s="139"/>
      <c r="I8" s="139"/>
      <c r="J8" s="140"/>
      <c r="K8" s="140"/>
      <c r="L8" s="140"/>
    </row>
    <row r="9" spans="1:12" ht="25" customHeight="1" x14ac:dyDescent="0.55000000000000004">
      <c r="A9" s="42"/>
      <c r="B9" s="42"/>
      <c r="C9" s="42"/>
      <c r="D9" s="309" t="s">
        <v>39</v>
      </c>
      <c r="E9" s="381"/>
      <c r="F9" s="164" t="str">
        <f>基本情報!E8&amp;"　"&amp;基本情報!H8</f>
        <v>代表取締役　山口　市郎</v>
      </c>
      <c r="G9" s="382"/>
      <c r="H9" s="382"/>
      <c r="I9" s="382"/>
      <c r="J9" s="140"/>
      <c r="K9" s="140"/>
      <c r="L9" s="140"/>
    </row>
    <row r="10" spans="1:12" ht="28.5" customHeight="1" x14ac:dyDescent="0.55000000000000004">
      <c r="A10" s="42"/>
      <c r="D10" s="309" t="s">
        <v>130</v>
      </c>
      <c r="E10" s="381"/>
      <c r="F10" s="397" t="str">
        <f>基本情報!E17&amp;"　"&amp;基本情報!E19</f>
        <v>　山口　市郎</v>
      </c>
      <c r="G10" s="398"/>
      <c r="H10" s="398"/>
      <c r="I10" s="398"/>
      <c r="J10" s="398"/>
      <c r="K10" s="398"/>
      <c r="L10" s="398"/>
    </row>
    <row r="11" spans="1:12" ht="16.5" customHeight="1" x14ac:dyDescent="0.55000000000000004">
      <c r="A11" s="42"/>
      <c r="D11" s="309" t="s">
        <v>131</v>
      </c>
      <c r="E11" s="381"/>
      <c r="F11" s="33" t="str">
        <f>基本情報!E21</f>
        <v>083-934-2719</v>
      </c>
    </row>
    <row r="12" spans="1:12" ht="27.5" customHeight="1" x14ac:dyDescent="0.55000000000000004">
      <c r="A12" s="25"/>
    </row>
    <row r="13" spans="1:12" ht="18" x14ac:dyDescent="0.55000000000000004">
      <c r="A13" s="324" t="s">
        <v>75</v>
      </c>
      <c r="B13" s="380"/>
      <c r="C13" s="380"/>
      <c r="D13" s="380"/>
      <c r="E13" s="380"/>
      <c r="F13" s="380"/>
      <c r="G13" s="380"/>
      <c r="H13" s="380"/>
      <c r="I13" s="380"/>
      <c r="J13" s="380"/>
      <c r="K13" s="380"/>
      <c r="L13" s="26"/>
    </row>
    <row r="14" spans="1:12" x14ac:dyDescent="0.55000000000000004">
      <c r="A14" s="24"/>
    </row>
    <row r="15" spans="1:12" ht="13.5" customHeight="1" x14ac:dyDescent="0.55000000000000004">
      <c r="A15" s="41"/>
      <c r="B15" s="454" t="s">
        <v>269</v>
      </c>
      <c r="C15" s="383" t="s">
        <v>161</v>
      </c>
      <c r="D15" s="313"/>
      <c r="E15" s="74"/>
      <c r="F15" s="383" t="s">
        <v>261</v>
      </c>
      <c r="G15" s="238"/>
      <c r="H15" s="238"/>
      <c r="I15" s="238"/>
      <c r="J15" s="238"/>
      <c r="K15" s="238"/>
      <c r="L15" s="238"/>
    </row>
    <row r="16" spans="1:12" ht="25" customHeight="1" x14ac:dyDescent="0.55000000000000004">
      <c r="A16" s="44"/>
      <c r="B16" s="172" t="s">
        <v>262</v>
      </c>
      <c r="C16" s="238"/>
      <c r="D16" s="238"/>
      <c r="E16" s="238"/>
      <c r="F16" s="238"/>
      <c r="G16" s="238"/>
      <c r="H16" s="238"/>
      <c r="I16" s="238"/>
      <c r="J16" s="238"/>
      <c r="K16" s="238"/>
      <c r="L16" s="238"/>
    </row>
    <row r="17" spans="1:12" ht="25" customHeight="1" x14ac:dyDescent="0.55000000000000004">
      <c r="A17" s="44"/>
      <c r="B17" s="64"/>
      <c r="C17"/>
      <c r="D17"/>
      <c r="E17"/>
      <c r="F17"/>
      <c r="G17"/>
      <c r="H17"/>
      <c r="I17"/>
      <c r="J17"/>
      <c r="K17"/>
      <c r="L17"/>
    </row>
    <row r="18" spans="1:12" x14ac:dyDescent="0.55000000000000004">
      <c r="B18" s="379" t="s">
        <v>2</v>
      </c>
      <c r="C18" s="379"/>
      <c r="D18" s="379"/>
      <c r="E18" s="379"/>
      <c r="F18" s="379"/>
      <c r="G18" s="379"/>
      <c r="H18" s="379"/>
      <c r="I18" s="379"/>
      <c r="J18" s="379"/>
      <c r="K18" s="379"/>
      <c r="L18" s="379"/>
    </row>
    <row r="19" spans="1:12" x14ac:dyDescent="0.55000000000000004">
      <c r="A19" s="44"/>
    </row>
    <row r="20" spans="1:12" x14ac:dyDescent="0.55000000000000004">
      <c r="A20" s="24"/>
    </row>
    <row r="21" spans="1:12" ht="29" customHeight="1" x14ac:dyDescent="0.55000000000000004">
      <c r="B21" s="383" t="s">
        <v>162</v>
      </c>
      <c r="C21" s="140"/>
      <c r="E21" s="45" t="s">
        <v>165</v>
      </c>
      <c r="F21" s="386">
        <f>'(様式8号)補助金交付申請書'!E25</f>
        <v>0</v>
      </c>
      <c r="G21" s="353"/>
      <c r="H21" s="353"/>
      <c r="I21" s="45" t="s">
        <v>70</v>
      </c>
    </row>
    <row r="22" spans="1:12" x14ac:dyDescent="0.55000000000000004">
      <c r="B22" s="24"/>
      <c r="F22" s="47"/>
      <c r="G22" s="47"/>
      <c r="H22" s="47"/>
    </row>
    <row r="23" spans="1:12" ht="29" customHeight="1" x14ac:dyDescent="0.55000000000000004">
      <c r="B23" s="262" t="s">
        <v>163</v>
      </c>
      <c r="C23" s="140"/>
      <c r="E23" s="45" t="s">
        <v>165</v>
      </c>
      <c r="F23" s="386">
        <f>F21</f>
        <v>0</v>
      </c>
      <c r="G23" s="241"/>
      <c r="H23" s="241"/>
      <c r="I23" s="45" t="s">
        <v>70</v>
      </c>
    </row>
    <row r="24" spans="1:12" ht="25.5" customHeight="1" x14ac:dyDescent="0.55000000000000004">
      <c r="B24" s="24"/>
    </row>
    <row r="25" spans="1:12" x14ac:dyDescent="0.55000000000000004">
      <c r="B25" s="262" t="s">
        <v>83</v>
      </c>
      <c r="C25" s="140"/>
      <c r="D25" s="140"/>
      <c r="E25" s="140"/>
      <c r="F25" s="140"/>
      <c r="G25" s="140"/>
      <c r="H25" s="140"/>
      <c r="I25" s="140"/>
      <c r="J25" s="140"/>
      <c r="K25" s="140"/>
      <c r="L25" s="140"/>
    </row>
    <row r="26" spans="1:12" x14ac:dyDescent="0.55000000000000004">
      <c r="B26" s="19"/>
    </row>
    <row r="27" spans="1:12" ht="15" customHeight="1" x14ac:dyDescent="0.55000000000000004">
      <c r="B27" s="402" t="s">
        <v>76</v>
      </c>
      <c r="C27" s="444"/>
      <c r="D27" s="445"/>
      <c r="E27" s="387" t="s">
        <v>77</v>
      </c>
      <c r="F27" s="388"/>
      <c r="G27" s="444"/>
      <c r="H27" s="268"/>
      <c r="I27" s="445"/>
      <c r="J27" s="393" t="s">
        <v>78</v>
      </c>
      <c r="K27" s="393"/>
      <c r="L27" s="393"/>
    </row>
    <row r="28" spans="1:12" ht="15" customHeight="1" x14ac:dyDescent="0.55000000000000004">
      <c r="B28" s="402"/>
      <c r="C28" s="446"/>
      <c r="D28" s="448"/>
      <c r="E28" s="389" t="s">
        <v>167</v>
      </c>
      <c r="F28" s="390"/>
      <c r="G28" s="446"/>
      <c r="H28" s="447"/>
      <c r="I28" s="448"/>
      <c r="J28" s="394" t="s">
        <v>166</v>
      </c>
      <c r="K28" s="394"/>
      <c r="L28" s="394"/>
    </row>
    <row r="29" spans="1:12" ht="15" customHeight="1" x14ac:dyDescent="0.55000000000000004">
      <c r="B29" s="402"/>
      <c r="C29" s="449"/>
      <c r="D29" s="450"/>
      <c r="E29" s="391" t="s">
        <v>168</v>
      </c>
      <c r="F29" s="392"/>
      <c r="G29" s="449"/>
      <c r="H29" s="269"/>
      <c r="I29" s="450"/>
      <c r="J29" s="395" t="s">
        <v>79</v>
      </c>
      <c r="K29" s="395"/>
      <c r="L29" s="395"/>
    </row>
    <row r="30" spans="1:12" ht="23.5" customHeight="1" x14ac:dyDescent="0.55000000000000004">
      <c r="B30" s="95" t="s">
        <v>80</v>
      </c>
      <c r="C30" s="396" t="s">
        <v>164</v>
      </c>
      <c r="D30" s="385"/>
      <c r="E30" s="384" t="s">
        <v>81</v>
      </c>
      <c r="F30" s="385"/>
      <c r="G30" s="75"/>
      <c r="H30" s="75"/>
      <c r="I30" s="75"/>
      <c r="J30" s="75"/>
      <c r="K30" s="75"/>
      <c r="L30" s="75"/>
    </row>
    <row r="31" spans="1:12" ht="16" customHeight="1" x14ac:dyDescent="0.2">
      <c r="B31" s="399" t="s">
        <v>169</v>
      </c>
      <c r="C31" s="400"/>
      <c r="D31" s="400"/>
      <c r="E31" s="400"/>
      <c r="F31" s="400"/>
      <c r="G31" s="400"/>
      <c r="H31" s="400"/>
      <c r="I31" s="400"/>
      <c r="J31" s="400"/>
      <c r="K31" s="400"/>
      <c r="L31" s="400"/>
    </row>
    <row r="32" spans="1:12" ht="35" customHeight="1" x14ac:dyDescent="0.55000000000000004">
      <c r="B32" s="399"/>
      <c r="C32" s="401"/>
      <c r="D32" s="401"/>
      <c r="E32" s="401"/>
      <c r="F32" s="401"/>
      <c r="G32" s="401"/>
      <c r="H32" s="401"/>
      <c r="I32" s="401"/>
      <c r="J32" s="401"/>
      <c r="K32" s="401"/>
      <c r="L32" s="401"/>
    </row>
    <row r="33" spans="1:11" hidden="1" x14ac:dyDescent="0.55000000000000004">
      <c r="A33" s="41"/>
      <c r="B33" s="41"/>
      <c r="C33" s="41"/>
      <c r="D33" s="41"/>
      <c r="E33" s="41"/>
      <c r="F33" s="41"/>
      <c r="G33" s="41"/>
      <c r="H33" s="41"/>
      <c r="I33" s="41"/>
      <c r="J33" s="41"/>
      <c r="K33" s="41"/>
    </row>
    <row r="34" spans="1:11" x14ac:dyDescent="0.55000000000000004">
      <c r="A34" s="24"/>
    </row>
    <row r="50" spans="7:8" ht="18" x14ac:dyDescent="0.55000000000000004">
      <c r="G50" s="140"/>
      <c r="H50" s="238"/>
    </row>
    <row r="51" spans="7:8" ht="18" x14ac:dyDescent="0.55000000000000004">
      <c r="G51" s="140"/>
      <c r="H51" s="238"/>
    </row>
    <row r="52" spans="7:8" ht="18" x14ac:dyDescent="0.55000000000000004">
      <c r="G52" s="140"/>
      <c r="H52" s="238"/>
    </row>
  </sheetData>
  <mergeCells count="40">
    <mergeCell ref="G50:H50"/>
    <mergeCell ref="G51:H51"/>
    <mergeCell ref="G52:H52"/>
    <mergeCell ref="F10:L10"/>
    <mergeCell ref="A1:K1"/>
    <mergeCell ref="A4:K4"/>
    <mergeCell ref="B25:L25"/>
    <mergeCell ref="B21:C21"/>
    <mergeCell ref="B23:C23"/>
    <mergeCell ref="D10:E10"/>
    <mergeCell ref="D11:E11"/>
    <mergeCell ref="F8:L8"/>
    <mergeCell ref="B31:B32"/>
    <mergeCell ref="C31:L31"/>
    <mergeCell ref="C32:L32"/>
    <mergeCell ref="B27:B29"/>
    <mergeCell ref="C15:D15"/>
    <mergeCell ref="F15:L15"/>
    <mergeCell ref="B16:L16"/>
    <mergeCell ref="E30:F30"/>
    <mergeCell ref="F21:H21"/>
    <mergeCell ref="F23:H23"/>
    <mergeCell ref="E27:F27"/>
    <mergeCell ref="E28:F28"/>
    <mergeCell ref="E29:F29"/>
    <mergeCell ref="J27:L27"/>
    <mergeCell ref="J28:L28"/>
    <mergeCell ref="J29:L29"/>
    <mergeCell ref="C30:D30"/>
    <mergeCell ref="G27:I29"/>
    <mergeCell ref="I3:L3"/>
    <mergeCell ref="B18:L18"/>
    <mergeCell ref="A13:K13"/>
    <mergeCell ref="F6:H6"/>
    <mergeCell ref="D8:E8"/>
    <mergeCell ref="D9:E9"/>
    <mergeCell ref="F7:L7"/>
    <mergeCell ref="F9:L9"/>
    <mergeCell ref="C7:E7"/>
    <mergeCell ref="C27:D29"/>
  </mergeCells>
  <phoneticPr fontId="19"/>
  <pageMargins left="0.82677165354330717" right="0.23622047244094491" top="0.74803149606299213" bottom="0.35433070866141736"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B582-A23A-435B-A6B8-A50A4BD6EFB5}">
  <dimension ref="B1:J50"/>
  <sheetViews>
    <sheetView showGridLines="0" view="pageBreakPreview" zoomScale="85" zoomScaleNormal="100" zoomScaleSheetLayoutView="85" workbookViewId="0">
      <selection activeCell="B14" sqref="B14"/>
    </sheetView>
  </sheetViews>
  <sheetFormatPr defaultRowHeight="13" x14ac:dyDescent="0.55000000000000004"/>
  <cols>
    <col min="1" max="1" width="2.5" style="33" customWidth="1"/>
    <col min="2" max="2" width="16.1640625" style="33" customWidth="1"/>
    <col min="3" max="3" width="11.6640625" style="33" customWidth="1"/>
    <col min="4" max="4" width="4.6640625" style="33" customWidth="1"/>
    <col min="5" max="5" width="5" style="33" customWidth="1"/>
    <col min="6" max="6" width="9.25" style="33" customWidth="1"/>
    <col min="7" max="7" width="9.83203125" style="33" customWidth="1"/>
    <col min="8" max="8" width="10.08203125" style="33" customWidth="1"/>
    <col min="9" max="9" width="8.6640625" style="33"/>
    <col min="10" max="10" width="3" style="33" customWidth="1"/>
    <col min="11" max="16384" width="8.6640625" style="33"/>
  </cols>
  <sheetData>
    <row r="1" spans="2:10" x14ac:dyDescent="0.55000000000000004">
      <c r="B1" s="262" t="s">
        <v>124</v>
      </c>
      <c r="C1" s="262"/>
      <c r="D1" s="262"/>
      <c r="E1" s="140"/>
    </row>
    <row r="2" spans="2:10" ht="18" x14ac:dyDescent="0.55000000000000004">
      <c r="B2" s="415"/>
      <c r="C2" s="415"/>
      <c r="D2" s="415"/>
      <c r="E2" s="140"/>
      <c r="G2" s="416"/>
      <c r="H2" s="416"/>
      <c r="I2" s="417"/>
      <c r="J2" s="27"/>
    </row>
    <row r="3" spans="2:10" x14ac:dyDescent="0.55000000000000004">
      <c r="B3" s="21"/>
      <c r="C3" s="21"/>
      <c r="D3" s="21"/>
    </row>
    <row r="4" spans="2:10" x14ac:dyDescent="0.55000000000000004">
      <c r="B4" s="264" t="s">
        <v>60</v>
      </c>
      <c r="C4" s="264"/>
      <c r="D4" s="264"/>
      <c r="E4" s="140"/>
    </row>
    <row r="5" spans="2:10" ht="18" x14ac:dyDescent="0.55000000000000004">
      <c r="C5" s="19"/>
      <c r="D5" s="262"/>
      <c r="E5" s="313"/>
      <c r="F5" s="139"/>
      <c r="G5" s="139"/>
      <c r="H5" s="140"/>
    </row>
    <row r="6" spans="2:10" ht="30.5" customHeight="1" x14ac:dyDescent="0.55000000000000004">
      <c r="B6" s="19"/>
      <c r="C6" s="19"/>
      <c r="D6" s="262" t="s">
        <v>140</v>
      </c>
      <c r="E6" s="313"/>
      <c r="F6" s="30" t="s">
        <v>143</v>
      </c>
      <c r="G6" s="382" t="str">
        <f>基本情報!E13&amp;基本情報!F13</f>
        <v>山口市亀山町２番１号</v>
      </c>
      <c r="H6" s="313"/>
      <c r="I6" s="313"/>
      <c r="J6" s="12"/>
    </row>
    <row r="7" spans="2:10" ht="25.5" customHeight="1" x14ac:dyDescent="0.55000000000000004">
      <c r="B7" s="48" t="s">
        <v>141</v>
      </c>
      <c r="C7" s="48"/>
      <c r="D7" s="48"/>
      <c r="E7" s="43"/>
      <c r="F7" s="33" t="s">
        <v>37</v>
      </c>
      <c r="G7" s="172" t="str">
        <f>基本情報!E6</f>
        <v>株式会社Ａ</v>
      </c>
      <c r="H7" s="172"/>
      <c r="I7" s="172"/>
      <c r="J7" s="64"/>
    </row>
    <row r="8" spans="2:10" ht="18" customHeight="1" x14ac:dyDescent="0.55000000000000004">
      <c r="B8" s="48"/>
      <c r="C8" s="48"/>
      <c r="D8" s="48"/>
      <c r="E8" s="43"/>
      <c r="F8" s="33" t="s">
        <v>133</v>
      </c>
      <c r="G8" s="172" t="str">
        <f>基本情報!E8&amp;"　"&amp;基本情報!H8</f>
        <v>代表取締役　山口　市郎</v>
      </c>
      <c r="H8" s="313"/>
      <c r="I8" s="313"/>
      <c r="J8" s="12"/>
    </row>
    <row r="9" spans="2:10" ht="38.5" customHeight="1" x14ac:dyDescent="0.55000000000000004">
      <c r="B9" s="48"/>
      <c r="C9" s="48"/>
      <c r="D9" s="48"/>
      <c r="E9" s="43"/>
      <c r="F9" s="33" t="s">
        <v>134</v>
      </c>
      <c r="G9" s="172" t="str">
        <f>基本情報!E17&amp;"　"&amp;基本情報!E19</f>
        <v>　山口　市郎</v>
      </c>
      <c r="H9" s="238"/>
      <c r="I9" s="238"/>
      <c r="J9"/>
    </row>
    <row r="10" spans="2:10" ht="18" customHeight="1" x14ac:dyDescent="0.55000000000000004">
      <c r="B10" s="48" t="s">
        <v>141</v>
      </c>
      <c r="C10" s="48"/>
      <c r="D10" s="48"/>
      <c r="E10" s="43"/>
      <c r="F10" s="33" t="s">
        <v>142</v>
      </c>
      <c r="G10" s="33" t="str">
        <f>基本情報!E21</f>
        <v>083-934-2719</v>
      </c>
    </row>
    <row r="11" spans="2:10" x14ac:dyDescent="0.55000000000000004">
      <c r="B11" s="21"/>
      <c r="C11" s="21"/>
      <c r="D11" s="21"/>
    </row>
    <row r="12" spans="2:10" ht="18" customHeight="1" x14ac:dyDescent="0.55000000000000004">
      <c r="B12" s="324" t="s">
        <v>62</v>
      </c>
      <c r="C12" s="324"/>
      <c r="D12" s="324"/>
      <c r="E12" s="324"/>
      <c r="F12" s="324"/>
      <c r="G12" s="324"/>
      <c r="H12" s="324"/>
    </row>
    <row r="13" spans="2:10" x14ac:dyDescent="0.55000000000000004">
      <c r="B13" s="21"/>
      <c r="C13" s="21"/>
      <c r="D13" s="21"/>
    </row>
    <row r="14" spans="2:10" ht="13.5" customHeight="1" x14ac:dyDescent="0.55000000000000004">
      <c r="B14" s="454" t="s">
        <v>269</v>
      </c>
      <c r="C14" s="69" t="s">
        <v>170</v>
      </c>
      <c r="D14" s="76"/>
      <c r="E14" s="418" t="s">
        <v>171</v>
      </c>
      <c r="F14" s="419"/>
      <c r="G14" s="419"/>
      <c r="H14" s="419"/>
      <c r="I14" s="419"/>
    </row>
    <row r="15" spans="2:10" ht="28.5" customHeight="1" x14ac:dyDescent="0.55000000000000004">
      <c r="B15" s="420" t="s">
        <v>263</v>
      </c>
      <c r="C15" s="421"/>
      <c r="D15" s="421"/>
      <c r="E15" s="421"/>
      <c r="F15" s="421"/>
      <c r="G15" s="421"/>
      <c r="H15" s="421"/>
      <c r="I15" s="421"/>
    </row>
    <row r="16" spans="2:10" x14ac:dyDescent="0.55000000000000004">
      <c r="B16" s="21"/>
      <c r="C16" s="21"/>
      <c r="D16" s="21"/>
    </row>
    <row r="17" spans="2:8" x14ac:dyDescent="0.55000000000000004">
      <c r="B17" s="325" t="s">
        <v>2</v>
      </c>
      <c r="C17" s="325"/>
      <c r="D17" s="325"/>
      <c r="E17" s="325"/>
      <c r="F17" s="325"/>
      <c r="G17" s="325"/>
      <c r="H17" s="325"/>
    </row>
    <row r="18" spans="2:8" x14ac:dyDescent="0.55000000000000004">
      <c r="B18" s="28"/>
      <c r="C18" s="28"/>
      <c r="D18" s="28"/>
      <c r="E18" s="28"/>
      <c r="F18" s="28"/>
      <c r="G18" s="28"/>
      <c r="H18" s="28"/>
    </row>
    <row r="19" spans="2:8" x14ac:dyDescent="0.55000000000000004">
      <c r="B19" s="22" t="s">
        <v>63</v>
      </c>
      <c r="C19" s="22"/>
      <c r="D19" s="22"/>
      <c r="E19" s="414"/>
      <c r="F19" s="414"/>
      <c r="G19" s="414"/>
      <c r="H19" s="414"/>
    </row>
    <row r="20" spans="2:8" ht="7.5" customHeight="1" x14ac:dyDescent="0.55000000000000004">
      <c r="B20" s="22"/>
      <c r="C20" s="22"/>
      <c r="D20" s="22"/>
      <c r="E20" s="26"/>
      <c r="F20" s="26"/>
      <c r="G20" s="26"/>
      <c r="H20" s="26"/>
    </row>
    <row r="21" spans="2:8" x14ac:dyDescent="0.55000000000000004">
      <c r="B21" s="408"/>
      <c r="C21" s="408"/>
      <c r="D21" s="408"/>
      <c r="E21" s="409"/>
      <c r="F21" s="409"/>
      <c r="G21" s="409"/>
      <c r="H21" s="409"/>
    </row>
    <row r="22" spans="2:8" ht="7" customHeight="1" x14ac:dyDescent="0.55000000000000004">
      <c r="B22" s="24"/>
      <c r="C22" s="24"/>
      <c r="D22" s="24"/>
    </row>
    <row r="23" spans="2:8" x14ac:dyDescent="0.55000000000000004">
      <c r="B23" s="262" t="s">
        <v>64</v>
      </c>
      <c r="C23" s="262"/>
      <c r="D23" s="262"/>
      <c r="E23" s="140"/>
    </row>
    <row r="24" spans="2:8" ht="52.5" customHeight="1" x14ac:dyDescent="0.55000000000000004">
      <c r="B24" s="406"/>
      <c r="C24" s="406"/>
      <c r="D24" s="406"/>
      <c r="E24" s="407"/>
      <c r="F24" s="407"/>
      <c r="G24" s="407"/>
      <c r="H24" s="407"/>
    </row>
    <row r="25" spans="2:8" x14ac:dyDescent="0.55000000000000004">
      <c r="B25" s="262" t="s">
        <v>65</v>
      </c>
      <c r="C25" s="262"/>
      <c r="D25" s="262"/>
      <c r="E25" s="140"/>
    </row>
    <row r="26" spans="2:8" ht="18.5" customHeight="1" x14ac:dyDescent="0.55000000000000004">
      <c r="B26" s="273" t="s">
        <v>139</v>
      </c>
      <c r="C26" s="404"/>
      <c r="D26" s="405"/>
      <c r="E26" s="257" t="s">
        <v>66</v>
      </c>
      <c r="F26" s="404"/>
      <c r="G26" s="404"/>
      <c r="H26" s="405"/>
    </row>
    <row r="27" spans="2:8" ht="74" customHeight="1" x14ac:dyDescent="0.55000000000000004">
      <c r="B27" s="410"/>
      <c r="C27" s="411"/>
      <c r="D27" s="412"/>
      <c r="E27" s="422"/>
      <c r="F27" s="422"/>
      <c r="G27" s="422"/>
      <c r="H27" s="422"/>
    </row>
    <row r="28" spans="2:8" x14ac:dyDescent="0.55000000000000004">
      <c r="B28" s="24"/>
      <c r="C28" s="24"/>
      <c r="D28" s="24"/>
    </row>
    <row r="29" spans="2:8" ht="18" customHeight="1" x14ac:dyDescent="0.55000000000000004">
      <c r="B29" s="262" t="s">
        <v>135</v>
      </c>
      <c r="C29" s="413"/>
      <c r="D29" s="19"/>
    </row>
    <row r="30" spans="2:8" ht="18" customHeight="1" x14ac:dyDescent="0.55000000000000004">
      <c r="B30" s="28" t="s">
        <v>137</v>
      </c>
      <c r="C30" s="403"/>
      <c r="D30" s="378"/>
      <c r="E30" s="378"/>
      <c r="F30" s="378"/>
      <c r="G30" s="33" t="s">
        <v>70</v>
      </c>
    </row>
    <row r="31" spans="2:8" ht="18" customHeight="1" x14ac:dyDescent="0.55000000000000004">
      <c r="B31" s="28" t="s">
        <v>136</v>
      </c>
      <c r="C31" s="403"/>
      <c r="D31" s="378"/>
      <c r="E31" s="378"/>
      <c r="F31" s="378"/>
      <c r="G31" s="33" t="s">
        <v>70</v>
      </c>
    </row>
    <row r="32" spans="2:8" ht="13" customHeight="1" x14ac:dyDescent="0.55000000000000004">
      <c r="B32" s="24"/>
      <c r="C32" s="24"/>
      <c r="D32" s="24"/>
      <c r="E32" s="423"/>
      <c r="F32" s="423"/>
    </row>
    <row r="33" spans="2:10" ht="18" customHeight="1" x14ac:dyDescent="0.55000000000000004">
      <c r="B33" s="262" t="s">
        <v>138</v>
      </c>
      <c r="C33" s="413"/>
      <c r="D33" s="19"/>
      <c r="E33" s="423"/>
      <c r="F33" s="423"/>
    </row>
    <row r="34" spans="2:10" ht="18" customHeight="1" x14ac:dyDescent="0.55000000000000004">
      <c r="B34" s="28" t="s">
        <v>137</v>
      </c>
      <c r="C34" s="403"/>
      <c r="D34" s="378"/>
      <c r="E34" s="378"/>
      <c r="F34" s="378"/>
      <c r="G34" s="33" t="s">
        <v>70</v>
      </c>
    </row>
    <row r="35" spans="2:10" ht="18" customHeight="1" x14ac:dyDescent="0.55000000000000004">
      <c r="B35" s="28" t="s">
        <v>136</v>
      </c>
      <c r="C35" s="403"/>
      <c r="D35" s="378"/>
      <c r="E35" s="378"/>
      <c r="F35" s="378"/>
      <c r="G35" s="33" t="s">
        <v>70</v>
      </c>
    </row>
    <row r="36" spans="2:10" ht="14.5" customHeight="1" x14ac:dyDescent="0.55000000000000004">
      <c r="B36" s="24"/>
      <c r="C36" s="24"/>
      <c r="D36" s="24"/>
    </row>
    <row r="37" spans="2:10" ht="18" customHeight="1" x14ac:dyDescent="0.55000000000000004">
      <c r="B37" s="19" t="s">
        <v>67</v>
      </c>
      <c r="C37" s="19"/>
      <c r="D37" s="19"/>
    </row>
    <row r="38" spans="2:10" ht="22" customHeight="1" x14ac:dyDescent="0.55000000000000004">
      <c r="B38" s="314"/>
      <c r="C38" s="314"/>
      <c r="D38" s="314"/>
      <c r="E38" s="314"/>
      <c r="F38" s="314"/>
      <c r="G38" s="314"/>
      <c r="H38" s="314"/>
    </row>
    <row r="48" spans="2:10" ht="18" x14ac:dyDescent="0.55000000000000004">
      <c r="H48" s="140"/>
      <c r="I48" s="238"/>
      <c r="J48"/>
    </row>
    <row r="49" spans="8:10" ht="18" x14ac:dyDescent="0.55000000000000004">
      <c r="H49" s="140"/>
      <c r="I49" s="238"/>
      <c r="J49"/>
    </row>
    <row r="50" spans="8:10" ht="18" x14ac:dyDescent="0.55000000000000004">
      <c r="H50" s="140"/>
      <c r="I50" s="238"/>
      <c r="J50"/>
    </row>
  </sheetData>
  <mergeCells count="36">
    <mergeCell ref="B29:C29"/>
    <mergeCell ref="B33:C33"/>
    <mergeCell ref="E19:H19"/>
    <mergeCell ref="B1:E1"/>
    <mergeCell ref="B2:E2"/>
    <mergeCell ref="B4:E4"/>
    <mergeCell ref="F5:H5"/>
    <mergeCell ref="G2:I2"/>
    <mergeCell ref="E14:I14"/>
    <mergeCell ref="B15:I15"/>
    <mergeCell ref="E27:H27"/>
    <mergeCell ref="E32:F32"/>
    <mergeCell ref="E33:F33"/>
    <mergeCell ref="C30:F30"/>
    <mergeCell ref="C31:F31"/>
    <mergeCell ref="C34:F34"/>
    <mergeCell ref="B26:D26"/>
    <mergeCell ref="D5:E5"/>
    <mergeCell ref="G7:I7"/>
    <mergeCell ref="G8:I8"/>
    <mergeCell ref="D6:E6"/>
    <mergeCell ref="G6:I6"/>
    <mergeCell ref="G9:I9"/>
    <mergeCell ref="B24:H24"/>
    <mergeCell ref="E26:H26"/>
    <mergeCell ref="B25:E25"/>
    <mergeCell ref="B23:E23"/>
    <mergeCell ref="B12:H12"/>
    <mergeCell ref="B17:H17"/>
    <mergeCell ref="B21:H21"/>
    <mergeCell ref="B27:D27"/>
    <mergeCell ref="C35:F35"/>
    <mergeCell ref="B38:H38"/>
    <mergeCell ref="H48:I48"/>
    <mergeCell ref="H49:I49"/>
    <mergeCell ref="H50:I50"/>
  </mergeCells>
  <phoneticPr fontId="19"/>
  <pageMargins left="1.1417322834645669" right="0.35433070866141736" top="0.59055118110236227" bottom="0.59055118110236227" header="0.51181102362204722" footer="0.51181102362204722"/>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739E2AC9-EA81-48B4-AC23-776FF251CC64}">
          <x14:formula1>
            <xm:f>Sheet1!$B$2:$B$7</xm:f>
          </x14:formula1>
          <xm:sqref>B21:H21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DDEF1-340C-4942-9D44-2A0F68A3D855}">
  <dimension ref="A1:L55"/>
  <sheetViews>
    <sheetView showGridLines="0" view="pageBreakPreview" topLeftCell="A3" zoomScale="85" zoomScaleNormal="100" zoomScaleSheetLayoutView="85" workbookViewId="0">
      <selection activeCell="B15" sqref="B15:C15"/>
    </sheetView>
  </sheetViews>
  <sheetFormatPr defaultRowHeight="13" x14ac:dyDescent="0.55000000000000004"/>
  <cols>
    <col min="1" max="1" width="6.5" style="33" customWidth="1"/>
    <col min="2" max="3" width="7.6640625" style="33" customWidth="1"/>
    <col min="4" max="5" width="4.9140625" style="33" customWidth="1"/>
    <col min="6" max="6" width="5.4140625" style="33" customWidth="1"/>
    <col min="7" max="17" width="6.5" style="33" customWidth="1"/>
    <col min="18" max="16384" width="8.6640625" style="33"/>
  </cols>
  <sheetData>
    <row r="1" spans="1:12" x14ac:dyDescent="0.55000000000000004">
      <c r="A1" s="382" t="s">
        <v>125</v>
      </c>
      <c r="B1" s="139"/>
      <c r="C1" s="139"/>
      <c r="D1" s="139"/>
    </row>
    <row r="2" spans="1:12" ht="18" x14ac:dyDescent="0.55000000000000004">
      <c r="A2" s="124"/>
      <c r="B2" s="126"/>
      <c r="C2" s="126"/>
      <c r="D2" s="126"/>
      <c r="E2" s="126"/>
      <c r="F2" s="126"/>
      <c r="G2" s="126"/>
      <c r="H2" s="126"/>
      <c r="I2" s="126"/>
      <c r="J2" s="416"/>
      <c r="K2" s="416"/>
      <c r="L2" s="417"/>
    </row>
    <row r="3" spans="1:12" x14ac:dyDescent="0.55000000000000004">
      <c r="A3" s="21"/>
    </row>
    <row r="4" spans="1:12" ht="18" x14ac:dyDescent="0.55000000000000004">
      <c r="A4" s="382" t="s">
        <v>60</v>
      </c>
      <c r="B4" s="311"/>
      <c r="C4" s="311"/>
      <c r="D4" s="311"/>
    </row>
    <row r="5" spans="1:12" ht="25.5" customHeight="1" x14ac:dyDescent="0.55000000000000004">
      <c r="B5" s="425" t="s">
        <v>264</v>
      </c>
      <c r="C5" s="171"/>
      <c r="D5" s="171"/>
      <c r="E5" s="171"/>
      <c r="F5" s="171"/>
      <c r="G5" s="171"/>
      <c r="H5" s="171"/>
      <c r="I5" s="172" t="str">
        <f>基本情報!E13&amp;基本情報!F13</f>
        <v>山口市亀山町２番１号</v>
      </c>
      <c r="J5" s="172"/>
      <c r="K5" s="172"/>
      <c r="L5" s="172"/>
    </row>
    <row r="6" spans="1:12" ht="27" customHeight="1" x14ac:dyDescent="0.55000000000000004">
      <c r="B6" s="425" t="s">
        <v>71</v>
      </c>
      <c r="C6" s="425"/>
      <c r="D6" s="425"/>
      <c r="E6" s="425"/>
      <c r="F6" s="425"/>
      <c r="G6" s="425"/>
      <c r="H6" s="425"/>
      <c r="I6" s="172" t="str">
        <f>基本情報!E6</f>
        <v>株式会社Ａ</v>
      </c>
      <c r="J6" s="172"/>
      <c r="K6" s="172"/>
      <c r="L6" s="172"/>
    </row>
    <row r="7" spans="1:12" ht="24.5" customHeight="1" x14ac:dyDescent="0.55000000000000004">
      <c r="B7" s="425" t="s">
        <v>265</v>
      </c>
      <c r="C7" s="171"/>
      <c r="D7" s="171"/>
      <c r="E7" s="171"/>
      <c r="F7" s="171"/>
      <c r="G7" s="171"/>
      <c r="H7" s="171"/>
      <c r="I7" s="172" t="str">
        <f>基本情報!E8&amp;"　"&amp;基本情報!H8</f>
        <v>代表取締役　山口　市郎</v>
      </c>
      <c r="J7" s="172"/>
      <c r="K7" s="172"/>
      <c r="L7" s="172"/>
    </row>
    <row r="8" spans="1:12" ht="24" customHeight="1" x14ac:dyDescent="0.55000000000000004">
      <c r="B8" s="425" t="s">
        <v>266</v>
      </c>
      <c r="C8" s="171"/>
      <c r="D8" s="171"/>
      <c r="E8" s="171"/>
      <c r="F8" s="171"/>
      <c r="G8" s="171"/>
      <c r="H8" s="171"/>
      <c r="I8" s="172" t="str">
        <f>基本情報!E17&amp;"　"&amp;基本情報!E19</f>
        <v>　山口　市郎</v>
      </c>
      <c r="J8" s="172"/>
      <c r="K8" s="172"/>
      <c r="L8" s="172"/>
    </row>
    <row r="9" spans="1:12" x14ac:dyDescent="0.55000000000000004">
      <c r="B9" s="425" t="s">
        <v>61</v>
      </c>
      <c r="C9" s="171"/>
      <c r="D9" s="171"/>
      <c r="E9" s="171"/>
      <c r="F9" s="171"/>
      <c r="G9" s="171"/>
      <c r="H9" s="171"/>
      <c r="I9" s="140" t="str">
        <f>基本情報!E21</f>
        <v>083-934-2719</v>
      </c>
      <c r="J9" s="140"/>
      <c r="K9" s="140"/>
      <c r="L9" s="140"/>
    </row>
    <row r="10" spans="1:12" x14ac:dyDescent="0.55000000000000004">
      <c r="B10" s="29"/>
      <c r="C10" s="43"/>
      <c r="D10" s="43"/>
      <c r="E10" s="43"/>
      <c r="F10" s="43"/>
      <c r="G10" s="43"/>
      <c r="H10" s="43"/>
    </row>
    <row r="11" spans="1:12" x14ac:dyDescent="0.55000000000000004">
      <c r="A11" s="24"/>
    </row>
    <row r="12" spans="1:12" x14ac:dyDescent="0.55000000000000004">
      <c r="A12" s="324" t="s">
        <v>68</v>
      </c>
      <c r="B12" s="414"/>
      <c r="C12" s="414"/>
      <c r="D12" s="414"/>
      <c r="E12" s="414"/>
      <c r="F12" s="414"/>
      <c r="G12" s="414"/>
      <c r="H12" s="414"/>
      <c r="I12" s="414"/>
      <c r="J12" s="414"/>
      <c r="K12" s="414"/>
      <c r="L12" s="414"/>
    </row>
    <row r="13" spans="1:12" ht="14" x14ac:dyDescent="0.55000000000000004">
      <c r="A13" s="46"/>
      <c r="B13" s="26"/>
      <c r="C13" s="26"/>
      <c r="D13" s="26"/>
      <c r="E13" s="26"/>
      <c r="F13" s="26"/>
      <c r="G13" s="26"/>
      <c r="H13" s="26"/>
      <c r="I13" s="26"/>
      <c r="J13" s="26"/>
      <c r="K13" s="26"/>
      <c r="L13" s="26"/>
    </row>
    <row r="14" spans="1:12" x14ac:dyDescent="0.55000000000000004">
      <c r="A14" s="21"/>
    </row>
    <row r="15" spans="1:12" ht="13.5" customHeight="1" x14ac:dyDescent="0.55000000000000004">
      <c r="A15" s="69"/>
      <c r="B15" s="426" t="s">
        <v>268</v>
      </c>
      <c r="C15" s="427"/>
      <c r="D15" s="418" t="s">
        <v>173</v>
      </c>
      <c r="E15" s="314"/>
      <c r="F15" s="76"/>
      <c r="G15" s="418" t="s">
        <v>172</v>
      </c>
      <c r="H15" s="311"/>
      <c r="I15" s="311"/>
      <c r="J15" s="311"/>
      <c r="K15" s="311"/>
      <c r="L15" s="311"/>
    </row>
    <row r="16" spans="1:12" ht="24.5" customHeight="1" x14ac:dyDescent="0.55000000000000004">
      <c r="A16" s="262" t="s">
        <v>174</v>
      </c>
      <c r="B16" s="238"/>
      <c r="C16" s="238"/>
      <c r="D16" s="238"/>
      <c r="E16" s="238"/>
      <c r="F16" s="238"/>
      <c r="G16" s="238"/>
      <c r="H16" s="238"/>
      <c r="I16" s="238"/>
      <c r="J16" s="238"/>
      <c r="K16" s="238"/>
      <c r="L16" s="238"/>
    </row>
    <row r="17" spans="1:12" ht="24.5" customHeight="1" x14ac:dyDescent="0.55000000000000004">
      <c r="A17" s="24"/>
      <c r="B17"/>
      <c r="C17"/>
      <c r="D17"/>
      <c r="E17"/>
      <c r="F17"/>
      <c r="G17"/>
      <c r="H17"/>
      <c r="I17"/>
      <c r="J17"/>
      <c r="K17"/>
      <c r="L17"/>
    </row>
    <row r="18" spans="1:12" x14ac:dyDescent="0.55000000000000004">
      <c r="A18" s="325" t="s">
        <v>2</v>
      </c>
      <c r="B18" s="414"/>
      <c r="C18" s="414"/>
      <c r="D18" s="414"/>
      <c r="E18" s="414"/>
      <c r="F18" s="414"/>
      <c r="G18" s="414"/>
      <c r="H18" s="414"/>
      <c r="I18" s="414"/>
      <c r="J18" s="414"/>
      <c r="K18" s="414"/>
      <c r="L18" s="414"/>
    </row>
    <row r="19" spans="1:12" x14ac:dyDescent="0.55000000000000004">
      <c r="A19" s="28"/>
      <c r="B19" s="26"/>
      <c r="C19" s="26"/>
      <c r="D19" s="26"/>
      <c r="E19" s="26"/>
      <c r="F19" s="26"/>
      <c r="G19" s="26"/>
      <c r="H19" s="26"/>
      <c r="I19" s="26"/>
      <c r="J19" s="26"/>
      <c r="K19" s="26"/>
      <c r="L19" s="26"/>
    </row>
    <row r="20" spans="1:12" x14ac:dyDescent="0.55000000000000004">
      <c r="A20" s="24"/>
    </row>
    <row r="21" spans="1:12" x14ac:dyDescent="0.55000000000000004">
      <c r="A21" s="418" t="s">
        <v>69</v>
      </c>
      <c r="B21" s="139"/>
      <c r="C21" s="139"/>
      <c r="D21" s="139"/>
      <c r="E21" s="139"/>
      <c r="F21" s="139"/>
      <c r="G21" s="139"/>
      <c r="H21" s="139"/>
      <c r="I21" s="139"/>
      <c r="J21" s="139"/>
      <c r="K21" s="139"/>
      <c r="L21" s="139"/>
    </row>
    <row r="22" spans="1:12" x14ac:dyDescent="0.55000000000000004">
      <c r="A22" s="24"/>
      <c r="B22" s="424"/>
      <c r="C22" s="424"/>
      <c r="D22" s="424"/>
      <c r="E22" s="424"/>
      <c r="F22" s="424"/>
      <c r="G22" s="424"/>
      <c r="H22" s="424"/>
      <c r="I22" s="424"/>
      <c r="J22" s="424"/>
      <c r="K22" s="424"/>
    </row>
    <row r="23" spans="1:12" x14ac:dyDescent="0.55000000000000004">
      <c r="A23" s="24"/>
      <c r="B23" s="424"/>
      <c r="C23" s="424"/>
      <c r="D23" s="424"/>
      <c r="E23" s="424"/>
      <c r="F23" s="424"/>
      <c r="G23" s="424"/>
      <c r="H23" s="424"/>
      <c r="I23" s="424"/>
      <c r="J23" s="424"/>
      <c r="K23" s="424"/>
    </row>
    <row r="24" spans="1:12" x14ac:dyDescent="0.55000000000000004">
      <c r="A24" s="24"/>
      <c r="B24" s="424"/>
      <c r="C24" s="424"/>
      <c r="D24" s="424"/>
      <c r="E24" s="424"/>
      <c r="F24" s="424"/>
      <c r="G24" s="424"/>
      <c r="H24" s="424"/>
      <c r="I24" s="424"/>
      <c r="J24" s="424"/>
      <c r="K24" s="424"/>
    </row>
    <row r="25" spans="1:12" x14ac:dyDescent="0.55000000000000004">
      <c r="A25" s="24"/>
      <c r="B25" s="424"/>
      <c r="C25" s="424"/>
      <c r="D25" s="424"/>
      <c r="E25" s="424"/>
      <c r="F25" s="424"/>
      <c r="G25" s="424"/>
      <c r="H25" s="424"/>
      <c r="I25" s="424"/>
      <c r="J25" s="424"/>
      <c r="K25" s="424"/>
    </row>
    <row r="26" spans="1:12" x14ac:dyDescent="0.55000000000000004">
      <c r="A26" s="24"/>
      <c r="B26" s="424"/>
      <c r="C26" s="424"/>
      <c r="D26" s="424"/>
      <c r="E26" s="424"/>
      <c r="F26" s="424"/>
      <c r="G26" s="424"/>
      <c r="H26" s="424"/>
      <c r="I26" s="424"/>
      <c r="J26" s="424"/>
      <c r="K26" s="424"/>
    </row>
    <row r="27" spans="1:12" x14ac:dyDescent="0.55000000000000004">
      <c r="A27" s="22"/>
      <c r="B27" s="424"/>
      <c r="C27" s="424"/>
      <c r="D27" s="424"/>
      <c r="E27" s="424"/>
      <c r="F27" s="424"/>
      <c r="G27" s="424"/>
      <c r="H27" s="424"/>
      <c r="I27" s="424"/>
      <c r="J27" s="424"/>
      <c r="K27" s="424"/>
    </row>
    <row r="28" spans="1:12" x14ac:dyDescent="0.55000000000000004">
      <c r="A28" s="22"/>
      <c r="B28" s="424"/>
      <c r="C28" s="424"/>
      <c r="D28" s="424"/>
      <c r="E28" s="424"/>
      <c r="F28" s="424"/>
      <c r="G28" s="424"/>
      <c r="H28" s="424"/>
      <c r="I28" s="424"/>
      <c r="J28" s="424"/>
      <c r="K28" s="424"/>
    </row>
    <row r="29" spans="1:12" x14ac:dyDescent="0.55000000000000004">
      <c r="A29" s="22"/>
    </row>
    <row r="53" spans="7:8" x14ac:dyDescent="0.55000000000000004">
      <c r="G53" s="140"/>
      <c r="H53" s="140"/>
    </row>
    <row r="54" spans="7:8" x14ac:dyDescent="0.55000000000000004">
      <c r="G54" s="140"/>
      <c r="H54" s="140"/>
    </row>
    <row r="55" spans="7:8" x14ac:dyDescent="0.55000000000000004">
      <c r="G55" s="140"/>
      <c r="H55" s="140"/>
    </row>
  </sheetData>
  <mergeCells count="24">
    <mergeCell ref="D15:E15"/>
    <mergeCell ref="G15:L15"/>
    <mergeCell ref="A16:L16"/>
    <mergeCell ref="B5:H5"/>
    <mergeCell ref="B6:H6"/>
    <mergeCell ref="I5:L5"/>
    <mergeCell ref="I6:L6"/>
    <mergeCell ref="I7:L7"/>
    <mergeCell ref="G53:H53"/>
    <mergeCell ref="G54:H54"/>
    <mergeCell ref="G55:H55"/>
    <mergeCell ref="A1:D1"/>
    <mergeCell ref="A4:D4"/>
    <mergeCell ref="A18:L18"/>
    <mergeCell ref="A21:L21"/>
    <mergeCell ref="B22:K28"/>
    <mergeCell ref="B8:H8"/>
    <mergeCell ref="B9:H9"/>
    <mergeCell ref="A12:L12"/>
    <mergeCell ref="I8:L8"/>
    <mergeCell ref="I9:L9"/>
    <mergeCell ref="B7:H7"/>
    <mergeCell ref="B15:C15"/>
    <mergeCell ref="J2:L2"/>
  </mergeCells>
  <phoneticPr fontId="19"/>
  <pageMargins left="0.74803149606299213" right="0.74803149606299213" top="0.98425196850393704" bottom="0.98425196850393704" header="0.51181102362204722" footer="0.51181102362204722"/>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20AB5-3891-4466-87BA-DE5AC2B8893A}">
  <dimension ref="B2:B7"/>
  <sheetViews>
    <sheetView workbookViewId="0">
      <selection activeCell="E9" sqref="E9"/>
    </sheetView>
  </sheetViews>
  <sheetFormatPr defaultRowHeight="18" x14ac:dyDescent="0.55000000000000004"/>
  <sheetData>
    <row r="2" spans="2:2" x14ac:dyDescent="0.55000000000000004">
      <c r="B2" t="s">
        <v>186</v>
      </c>
    </row>
    <row r="3" spans="2:2" x14ac:dyDescent="0.55000000000000004">
      <c r="B3" t="s">
        <v>187</v>
      </c>
    </row>
    <row r="4" spans="2:2" x14ac:dyDescent="0.55000000000000004">
      <c r="B4" t="s">
        <v>189</v>
      </c>
    </row>
    <row r="5" spans="2:2" x14ac:dyDescent="0.55000000000000004">
      <c r="B5" t="s">
        <v>40</v>
      </c>
    </row>
    <row r="6" spans="2:2" ht="72" x14ac:dyDescent="0.55000000000000004">
      <c r="B6" s="12" t="s">
        <v>190</v>
      </c>
    </row>
    <row r="7" spans="2:2" ht="108" x14ac:dyDescent="0.55000000000000004">
      <c r="B7" s="12" t="s">
        <v>191</v>
      </c>
    </row>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257</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基本情報</vt:lpstr>
      <vt:lpstr>(様式1号)補助金事業認定申請書</vt:lpstr>
      <vt:lpstr>(様式8号)補助金交付申請書</vt:lpstr>
      <vt:lpstr>(様式11号)交付請求書</vt:lpstr>
      <vt:lpstr>(様式4号)事業変更承認申請書</vt:lpstr>
      <vt:lpstr>(様式第7号)事業認定辞退届出書</vt:lpstr>
      <vt:lpstr>Sheet1</vt:lpstr>
      <vt:lpstr>'(様式11号)交付請求書'!Print_Area</vt:lpstr>
      <vt:lpstr>'(様式1号)補助金事業認定申請書'!Print_Area</vt:lpstr>
      <vt:lpstr>'(様式4号)事業変更承認申請書'!Print_Area</vt:lpstr>
      <vt:lpstr>'(様式8号)補助金交付申請書'!Print_Area</vt:lpstr>
      <vt:lpstr>'(様式第7号)事業認定辞退届出書'!Print_Area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経済政策課</dc:creator>
  <cp:lastModifiedBy>村田 貴章</cp:lastModifiedBy>
  <cp:revision>2</cp:revision>
  <cp:lastPrinted>2026-03-30T05:09:24Z</cp:lastPrinted>
  <dcterms:created xsi:type="dcterms:W3CDTF">2025-04-02T04:43:00Z</dcterms:created>
  <dcterms:modified xsi:type="dcterms:W3CDTF">2026-04-04T09:39:08Z</dcterms:modified>
</cp:coreProperties>
</file>