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1\01山口\11総務部・部門\1140デジタル推進課\30統計担当\年報\令和6年度版\04入力データ（更新用）\入力用 編集中\"/>
    </mc:Choice>
  </mc:AlternateContent>
  <bookViews>
    <workbookView xWindow="0" yWindow="0" windowWidth="16380" windowHeight="8190" tabRatio="500"/>
  </bookViews>
  <sheets>
    <sheet name="８" sheetId="1" r:id="rId1"/>
    <sheet name="8-1-1" sheetId="2" r:id="rId2"/>
    <sheet name="8-1-2" sheetId="3" r:id="rId3"/>
    <sheet name="8-2" sheetId="4" r:id="rId4"/>
    <sheet name="8-3" sheetId="5" r:id="rId5"/>
    <sheet name="8-4-1" sheetId="6" r:id="rId6"/>
    <sheet name="8-4-2 " sheetId="7" r:id="rId7"/>
    <sheet name="8-5" sheetId="8" r:id="rId8"/>
    <sheet name="8-6-1" sheetId="9" r:id="rId9"/>
    <sheet name="8-6-2" sheetId="10" r:id="rId10"/>
    <sheet name="8-7-1" sheetId="11" r:id="rId11"/>
    <sheet name="8-7-2" sheetId="12" r:id="rId12"/>
    <sheet name="8-8" sheetId="13" r:id="rId13"/>
    <sheet name="8-9" sheetId="14" r:id="rId14"/>
    <sheet name="8-10" sheetId="15" r:id="rId15"/>
    <sheet name="8-11" sheetId="16" r:id="rId16"/>
  </sheets>
  <definedNames>
    <definedName name="_Fill">#REF!</definedName>
    <definedName name="_Key1">#REF!</definedName>
    <definedName name="_Parse_In">#REF!</definedName>
    <definedName name="_Sort">#REF!</definedName>
    <definedName name="_xlnm.Print_Area" localSheetId="14">'8-10'!$A$1:$O$48</definedName>
    <definedName name="_xlnm.Print_Area" localSheetId="15">'8-11'!$A$1:$F$23</definedName>
    <definedName name="_xlnm.Print_Area" localSheetId="5">'8-4-1'!$A$1:$H$88</definedName>
    <definedName name="_xlnm.Print_Area" localSheetId="6">'8-4-2 '!$A$1:$N$89</definedName>
    <definedName name="_xlnm.Print_Area" localSheetId="8">'8-6-1'!$A$1:$M$86</definedName>
    <definedName name="_xlnm.Print_Area" localSheetId="12">'8-8'!$A$1:$J$36</definedName>
    <definedName name="_xlnm.Print_Area" localSheetId="13">'8-9'!$A$1:$L$32</definedName>
    <definedName name="_xlnm.Print_Titles" localSheetId="0">'８'!$3:$3</definedName>
    <definedName name="_xlnm.Print_Titles" localSheetId="5">'8-4-1'!$1:$7</definedName>
    <definedName name="_xlnm.Print_Titles" localSheetId="6">'8-4-2 '!$1:$6</definedName>
    <definedName name="_xlnm.Print_Titles" localSheetId="7">'8-5'!$1:$6</definedName>
    <definedName name="_xlnm.Print_Titles" localSheetId="8">'8-6-1'!$1:$7</definedName>
    <definedName name="_xlnm.Print_Titles" localSheetId="9">'8-6-2'!$1:$7</definedName>
    <definedName name="_xlnm.Print_Titles" localSheetId="10">'8-7-1'!$1:$7</definedName>
    <definedName name="_xlnm.Print_Titles" localSheetId="11">'8-7-2'!$1:$7</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1" i="16" l="1"/>
  <c r="A1" i="15"/>
  <c r="A1" i="14"/>
  <c r="J32" i="13"/>
  <c r="G32" i="13"/>
  <c r="D32" i="13"/>
  <c r="J31" i="13"/>
  <c r="G31" i="13"/>
  <c r="D31" i="13"/>
  <c r="J30" i="13"/>
  <c r="G30" i="13"/>
  <c r="D30" i="13"/>
  <c r="J26" i="13"/>
  <c r="G26" i="13"/>
  <c r="D26" i="13"/>
  <c r="J25" i="13"/>
  <c r="G25" i="13"/>
  <c r="D25" i="13"/>
  <c r="J24" i="13"/>
  <c r="G24" i="13"/>
  <c r="D24" i="13"/>
  <c r="J23" i="13"/>
  <c r="G23" i="13"/>
  <c r="D23" i="13"/>
  <c r="J22" i="13"/>
  <c r="G22" i="13"/>
  <c r="D22" i="13"/>
  <c r="J21" i="13"/>
  <c r="G21" i="13"/>
  <c r="D21" i="13"/>
  <c r="J20" i="13"/>
  <c r="G20" i="13"/>
  <c r="D20" i="13"/>
  <c r="J19" i="13"/>
  <c r="G19" i="13"/>
  <c r="D19" i="13"/>
  <c r="J18" i="13"/>
  <c r="G18" i="13"/>
  <c r="D18" i="13"/>
  <c r="J17" i="13"/>
  <c r="G17" i="13"/>
  <c r="D17" i="13"/>
  <c r="J16" i="13"/>
  <c r="G16" i="13"/>
  <c r="D16" i="13"/>
  <c r="J15" i="13"/>
  <c r="G15" i="13"/>
  <c r="D15" i="13"/>
  <c r="J14" i="13"/>
  <c r="G14" i="13"/>
  <c r="D14" i="13"/>
  <c r="J13" i="13"/>
  <c r="G13" i="13"/>
  <c r="D13" i="13"/>
  <c r="J12" i="13"/>
  <c r="G12" i="13"/>
  <c r="D12" i="13"/>
  <c r="J11" i="13"/>
  <c r="G11" i="13"/>
  <c r="D11" i="13"/>
  <c r="J10" i="13"/>
  <c r="G10" i="13"/>
  <c r="D10" i="13"/>
  <c r="J9" i="13"/>
  <c r="G9" i="13"/>
  <c r="D9" i="13"/>
  <c r="J8" i="13"/>
  <c r="G8" i="13"/>
  <c r="D8" i="13"/>
  <c r="A1" i="13"/>
  <c r="A1" i="12"/>
  <c r="A1" i="11"/>
  <c r="A1" i="10"/>
  <c r="A1" i="9"/>
  <c r="A1" i="8"/>
  <c r="A1" i="7"/>
  <c r="A1" i="6"/>
  <c r="A1" i="5"/>
  <c r="A1" i="4"/>
  <c r="A1" i="3"/>
</calcChain>
</file>

<file path=xl/sharedStrings.xml><?xml version="1.0" encoding="utf-8"?>
<sst xmlns="http://schemas.openxmlformats.org/spreadsheetml/2006/main" count="1167" uniqueCount="601">
  <si>
    <t>８　金融・物価・家計・消費</t>
  </si>
  <si>
    <t>表番号</t>
  </si>
  <si>
    <t>タイトル</t>
  </si>
  <si>
    <t>8-１</t>
  </si>
  <si>
    <t>信用保証（１）（２）</t>
  </si>
  <si>
    <t>8-２</t>
  </si>
  <si>
    <t xml:space="preserve">原因別、資本金構成別企業倒産発生状況 </t>
  </si>
  <si>
    <t>8-３</t>
  </si>
  <si>
    <t>平均消費者物価地域差指数</t>
  </si>
  <si>
    <t>8-４</t>
  </si>
  <si>
    <t>消費者物価指数（１）（２）</t>
  </si>
  <si>
    <t>8-５</t>
  </si>
  <si>
    <t>主要品目小売価格</t>
  </si>
  <si>
    <t>8-６</t>
  </si>
  <si>
    <t>１世帯当たり１か月間の消費支出（二人以上の世帯）（１）年別 （２）月別</t>
  </si>
  <si>
    <t>8-７</t>
  </si>
  <si>
    <t>１世帯当たり１か月間の収入と支出（二人以上の世帯のうち勤労者世帯）（１）年別（２）月別</t>
  </si>
  <si>
    <t>8-８</t>
  </si>
  <si>
    <t>市民経済計算（市内総生産）</t>
  </si>
  <si>
    <t>8-９</t>
  </si>
  <si>
    <t>市民所得（分配）</t>
  </si>
  <si>
    <t>8-1０</t>
  </si>
  <si>
    <t xml:space="preserve">消費生活相談 </t>
  </si>
  <si>
    <t>8-1１</t>
  </si>
  <si>
    <t>酒類種類別消費量</t>
  </si>
  <si>
    <t>山口市の統計(令和6年度)
山口市総務部デジタル推進課　℡　083-934-2748</t>
  </si>
  <si>
    <t>8-1　信用保証（1）保証状況</t>
  </si>
  <si>
    <t>（件・百万円）</t>
  </si>
  <si>
    <t>山口県信用保証協会</t>
  </si>
  <si>
    <t>項　　目</t>
  </si>
  <si>
    <t>令和元年度</t>
  </si>
  <si>
    <t>保　証　申　込</t>
  </si>
  <si>
    <t>件　数</t>
  </si>
  <si>
    <t>金　額</t>
  </si>
  <si>
    <t>保　証　承　諾</t>
  </si>
  <si>
    <t>償　　還</t>
  </si>
  <si>
    <t>-</t>
  </si>
  <si>
    <t>代　位　弁　済</t>
  </si>
  <si>
    <t>保証債務残高　1)</t>
  </si>
  <si>
    <t>注1）年度末現在の数値です。</t>
  </si>
  <si>
    <t>8-1　信用保証（2）産業別保証承諾状況</t>
  </si>
  <si>
    <t>件数</t>
  </si>
  <si>
    <t>金額</t>
  </si>
  <si>
    <t>総　 　　数</t>
  </si>
  <si>
    <t>製造業</t>
  </si>
  <si>
    <t>農林漁業</t>
  </si>
  <si>
    <t>鉱業</t>
  </si>
  <si>
    <t>建設業</t>
  </si>
  <si>
    <t>卸売業</t>
  </si>
  <si>
    <t>小売業</t>
  </si>
  <si>
    <t>飲食店</t>
  </si>
  <si>
    <t>運送倉庫業</t>
  </si>
  <si>
    <t>サービス業</t>
  </si>
  <si>
    <t>不動産業</t>
  </si>
  <si>
    <t>その他の産業 1)</t>
  </si>
  <si>
    <t>注1）「その他の産業」は、郵便業、電気通信業、電気・ガス・熱供給・水道業、保険媒介代理業</t>
  </si>
  <si>
    <t>　　　です。</t>
  </si>
  <si>
    <t>8-2　原因別、資本金構成別企業倒産発生状況</t>
  </si>
  <si>
    <t>負債総額1,000万円以上のものです。</t>
  </si>
  <si>
    <t>山口県経営金融課</t>
  </si>
  <si>
    <t>令和2年</t>
  </si>
  <si>
    <t>負債額</t>
  </si>
  <si>
    <t>総　　　数</t>
  </si>
  <si>
    <t>原 因 別</t>
  </si>
  <si>
    <t>企業内原因</t>
  </si>
  <si>
    <t>設備過大</t>
  </si>
  <si>
    <t>資金脆弱</t>
  </si>
  <si>
    <t>業績不振</t>
  </si>
  <si>
    <t>不良債権焦付</t>
  </si>
  <si>
    <t>連鎖</t>
  </si>
  <si>
    <t>資本金構成別</t>
  </si>
  <si>
    <t>個人</t>
  </si>
  <si>
    <t>100万円未満</t>
  </si>
  <si>
    <t>100～500万円</t>
  </si>
  <si>
    <t>500万円以上</t>
  </si>
  <si>
    <t>8-3　平均消費者物価地域差指数</t>
  </si>
  <si>
    <t>令和5年</t>
  </si>
  <si>
    <t>（全国平均＝100）</t>
  </si>
  <si>
    <t>総務省統計局「消費者物価指数年報」</t>
  </si>
  <si>
    <t>都市</t>
  </si>
  <si>
    <t>総合</t>
  </si>
  <si>
    <t>食料</t>
  </si>
  <si>
    <t>家賃を除く
総合</t>
  </si>
  <si>
    <t>都道府県庁所在地</t>
  </si>
  <si>
    <t>札幌市</t>
  </si>
  <si>
    <t>大阪市</t>
  </si>
  <si>
    <t>青森市</t>
  </si>
  <si>
    <t>神戸市</t>
  </si>
  <si>
    <t>盛岡市</t>
  </si>
  <si>
    <t>奈良市</t>
  </si>
  <si>
    <t>仙台市</t>
  </si>
  <si>
    <t>和歌山市</t>
  </si>
  <si>
    <t>秋田市</t>
  </si>
  <si>
    <t>鳥取市</t>
  </si>
  <si>
    <t>山形市</t>
  </si>
  <si>
    <t>松江市</t>
  </si>
  <si>
    <t>福島市</t>
  </si>
  <si>
    <t>岡山市</t>
  </si>
  <si>
    <t>水戸市</t>
  </si>
  <si>
    <t>広島市</t>
  </si>
  <si>
    <t>宇都宮市</t>
  </si>
  <si>
    <t>山口市</t>
  </si>
  <si>
    <t>前橋市</t>
  </si>
  <si>
    <t>徳島市</t>
  </si>
  <si>
    <t>さいたま市</t>
  </si>
  <si>
    <t>高松市</t>
  </si>
  <si>
    <t>千葉市</t>
  </si>
  <si>
    <t>松山市</t>
  </si>
  <si>
    <t>東京都区部</t>
  </si>
  <si>
    <t>高知市</t>
  </si>
  <si>
    <t>横浜市</t>
  </si>
  <si>
    <t>福岡市</t>
  </si>
  <si>
    <t>新潟市</t>
  </si>
  <si>
    <t>佐賀市</t>
  </si>
  <si>
    <t>富山市</t>
  </si>
  <si>
    <t>長崎市</t>
  </si>
  <si>
    <t>金沢市</t>
  </si>
  <si>
    <t>熊本市</t>
  </si>
  <si>
    <t>福井市</t>
  </si>
  <si>
    <t>大分市</t>
  </si>
  <si>
    <t>甲府市</t>
  </si>
  <si>
    <t>宮崎市</t>
  </si>
  <si>
    <t>長野市</t>
  </si>
  <si>
    <t>鹿児島市</t>
  </si>
  <si>
    <t>岐阜市</t>
  </si>
  <si>
    <t>那覇市</t>
  </si>
  <si>
    <t xml:space="preserve">静岡市 </t>
  </si>
  <si>
    <t>政令指定都市</t>
  </si>
  <si>
    <t>川崎市</t>
  </si>
  <si>
    <t>名古屋市</t>
  </si>
  <si>
    <t>相模原市</t>
  </si>
  <si>
    <t>津市</t>
  </si>
  <si>
    <t>浜松市</t>
  </si>
  <si>
    <t>大津市</t>
  </si>
  <si>
    <t>堺市</t>
  </si>
  <si>
    <t>京都市</t>
  </si>
  <si>
    <t>北九州市</t>
  </si>
  <si>
    <t>8-4　消費者物価指数（1）年別</t>
  </si>
  <si>
    <t>（令和2年＝100）</t>
  </si>
  <si>
    <r>
      <rPr>
        <sz val="11"/>
        <rFont val="ＭＳ 明朝"/>
        <family val="1"/>
        <charset val="128"/>
      </rPr>
      <t>ウエイト
(令和2年</t>
    </r>
    <r>
      <rPr>
        <sz val="10"/>
        <rFont val="ＭＳ 明朝"/>
        <family val="1"/>
        <charset val="128"/>
      </rPr>
      <t>)</t>
    </r>
  </si>
  <si>
    <t>平　　　　均</t>
  </si>
  <si>
    <t>総　　　　　合</t>
  </si>
  <si>
    <t>生鮮食品を除く総合</t>
  </si>
  <si>
    <t>持家の帰属家賃を除く総合</t>
  </si>
  <si>
    <t>持家の帰属家賃及び
生鮮食品を除く総合</t>
  </si>
  <si>
    <t>食料（酒類を除く）及び
エネルギーを除く総合</t>
  </si>
  <si>
    <t>食　　料</t>
  </si>
  <si>
    <t>穀類</t>
  </si>
  <si>
    <t>魚介類</t>
  </si>
  <si>
    <t>肉類</t>
  </si>
  <si>
    <t>乳卵類</t>
  </si>
  <si>
    <t>野菜・海藻</t>
  </si>
  <si>
    <t>果物</t>
  </si>
  <si>
    <t>油脂・調味料</t>
  </si>
  <si>
    <t>菓子類</t>
  </si>
  <si>
    <t>調理食品</t>
  </si>
  <si>
    <t>飲料</t>
  </si>
  <si>
    <t>酒類</t>
  </si>
  <si>
    <t>外食</t>
  </si>
  <si>
    <t>住　　居</t>
  </si>
  <si>
    <t>家賃</t>
  </si>
  <si>
    <t>設備修繕・維持</t>
  </si>
  <si>
    <t>光熱・水道</t>
  </si>
  <si>
    <t>電気代</t>
  </si>
  <si>
    <t>ガス代</t>
  </si>
  <si>
    <t>他の光熱</t>
  </si>
  <si>
    <t>上下水道料</t>
  </si>
  <si>
    <t>家具・家事用品</t>
  </si>
  <si>
    <t>家庭用耐久財</t>
  </si>
  <si>
    <t>室内装備品</t>
  </si>
  <si>
    <t>寝具類</t>
  </si>
  <si>
    <t>家事雑貨</t>
  </si>
  <si>
    <t>家事用消耗品</t>
  </si>
  <si>
    <t>家事サービス</t>
  </si>
  <si>
    <t>被服及び履物</t>
  </si>
  <si>
    <t>衣料</t>
  </si>
  <si>
    <t>シャツ・セーター･下着類</t>
  </si>
  <si>
    <t>履物類</t>
  </si>
  <si>
    <t>他の被服</t>
  </si>
  <si>
    <t>被服関連サービス</t>
  </si>
  <si>
    <t>保健医療</t>
  </si>
  <si>
    <t>医薬品・健康保持用摂取品</t>
  </si>
  <si>
    <t>保健医療用品・器具</t>
  </si>
  <si>
    <t>保健医療サービス</t>
  </si>
  <si>
    <t>交通・通信</t>
  </si>
  <si>
    <t>交通</t>
  </si>
  <si>
    <t>自動車等関係費</t>
  </si>
  <si>
    <t>通信</t>
  </si>
  <si>
    <t>教　　育</t>
  </si>
  <si>
    <t>授業料等</t>
  </si>
  <si>
    <t>教科書・学習参考教材</t>
  </si>
  <si>
    <t>補習教育</t>
  </si>
  <si>
    <t>教養娯楽</t>
  </si>
  <si>
    <t>教養娯楽用耐久財</t>
  </si>
  <si>
    <t>教養娯楽用品</t>
  </si>
  <si>
    <t>書籍・他の印刷物</t>
  </si>
  <si>
    <t>教養娯楽サービス</t>
  </si>
  <si>
    <t>諸 雑 費</t>
  </si>
  <si>
    <t>理美容サービス</t>
  </si>
  <si>
    <t>理美容用品</t>
  </si>
  <si>
    <t>身の回り用品</t>
  </si>
  <si>
    <t>たばこ</t>
  </si>
  <si>
    <t>他の諸雑費</t>
  </si>
  <si>
    <t>エネルギー</t>
  </si>
  <si>
    <t>教育関係費</t>
  </si>
  <si>
    <t>教養娯楽関係費</t>
  </si>
  <si>
    <t>情報通信関係費</t>
  </si>
  <si>
    <t>8-4　消費者物価指数（2）月別</t>
  </si>
  <si>
    <t>項　　　　　目</t>
  </si>
  <si>
    <t>令和6年</t>
  </si>
  <si>
    <t>1月</t>
  </si>
  <si>
    <t xml:space="preserve">8-5　主要品目小売価格 </t>
  </si>
  <si>
    <t>（円）</t>
  </si>
  <si>
    <t>総務省統計局「小売物価統計調査年報」</t>
  </si>
  <si>
    <t>単　位</t>
  </si>
  <si>
    <t>令和元年
平均</t>
  </si>
  <si>
    <t>2年平均</t>
  </si>
  <si>
    <t>3年平均</t>
  </si>
  <si>
    <t>4年平均</t>
  </si>
  <si>
    <t>5年平均</t>
  </si>
  <si>
    <t>うるち米（ｺｼﾋｶﾘ以外）</t>
  </si>
  <si>
    <t>1袋 5kg</t>
  </si>
  <si>
    <t>食パン</t>
  </si>
  <si>
    <t>1kg</t>
  </si>
  <si>
    <t>小麦粉</t>
  </si>
  <si>
    <t>1袋 1kg</t>
  </si>
  <si>
    <t>あじ</t>
  </si>
  <si>
    <t>100g</t>
  </si>
  <si>
    <t>さけ
[R2.1-基本銘柄改正]</t>
  </si>
  <si>
    <t>あさり</t>
  </si>
  <si>
    <t>かまぼこ</t>
  </si>
  <si>
    <t>牛肉(ロース)</t>
  </si>
  <si>
    <t xml:space="preserve"> 100g</t>
  </si>
  <si>
    <t>豚肉(バラ)
[R2.1-基本銘柄改正]</t>
  </si>
  <si>
    <t>鶏肉(もも)</t>
  </si>
  <si>
    <t>ハム</t>
  </si>
  <si>
    <t>牛乳(店頭・紙容器)</t>
  </si>
  <si>
    <t>1本 1,000mL</t>
  </si>
  <si>
    <t>鶏卵</t>
  </si>
  <si>
    <t>1ﾊﾟｯｸ 10個</t>
  </si>
  <si>
    <t>キャベツ</t>
  </si>
  <si>
    <t>じゃがいも</t>
  </si>
  <si>
    <t>豆腐</t>
  </si>
  <si>
    <t>りんご(ふじ又はつがる)
[R2.1-基本銘柄改正]</t>
  </si>
  <si>
    <t>バナナ</t>
  </si>
  <si>
    <t>しょう油</t>
  </si>
  <si>
    <t>1本 1L</t>
  </si>
  <si>
    <t>みそ</t>
  </si>
  <si>
    <t>1ｶｯﾌﾟ 750g</t>
  </si>
  <si>
    <t>マヨネーズ</t>
  </si>
  <si>
    <t>1本 450g</t>
  </si>
  <si>
    <t>チョコレート</t>
  </si>
  <si>
    <t>ポテトチップス</t>
  </si>
  <si>
    <t>おにぎり(鮭入り)</t>
  </si>
  <si>
    <t>1個</t>
  </si>
  <si>
    <t>コロッケ</t>
  </si>
  <si>
    <t>緑茶(煎茶)</t>
  </si>
  <si>
    <t>インスタントコーヒー</t>
  </si>
  <si>
    <t>清酒</t>
  </si>
  <si>
    <t xml:space="preserve">  1本 2,000mL</t>
  </si>
  <si>
    <t>焼酎</t>
  </si>
  <si>
    <t xml:space="preserve">  1本 1,800mL</t>
  </si>
  <si>
    <t>ビール</t>
  </si>
  <si>
    <t>1ﾊﾟｯｸ350mL×6</t>
  </si>
  <si>
    <t>うどん(きつねうどん)
[R元.10-基本銘柄改正]</t>
  </si>
  <si>
    <t>1杯</t>
  </si>
  <si>
    <t>カレーライス
[R元.10-基本銘柄改正]</t>
  </si>
  <si>
    <t>1皿</t>
  </si>
  <si>
    <t>家賃(民営借家)</t>
  </si>
  <si>
    <t>1か月 3.3㎡</t>
  </si>
  <si>
    <t>灯油</t>
  </si>
  <si>
    <t xml:space="preserve">    18L</t>
  </si>
  <si>
    <t>電気冷蔵庫</t>
  </si>
  <si>
    <t>1台 401～450L</t>
  </si>
  <si>
    <t>電気冷蔵庫
[R3.7-基本銘柄改正]</t>
  </si>
  <si>
    <t>1台 451～500L</t>
  </si>
  <si>
    <t>布団</t>
  </si>
  <si>
    <t>1枚</t>
  </si>
  <si>
    <t>皿</t>
  </si>
  <si>
    <t>ﾃｨｼｭﾍﾟｰﾊﾟｰ
[R元.11-単位変更・
基本銘柄改正]</t>
  </si>
  <si>
    <t>1000組</t>
  </si>
  <si>
    <t>トイレットペーパー</t>
  </si>
  <si>
    <t>1ﾊﾟｯｸ 12ﾛ-ﾙ</t>
  </si>
  <si>
    <t>トイレットペーパー
[R2.10-単位変更・
基本銘柄改正]
[R4.11-基本銘柄改正]</t>
  </si>
  <si>
    <t>1000m</t>
  </si>
  <si>
    <t>ワイシャツ(長袖)</t>
  </si>
  <si>
    <t>帽子(キャップ)</t>
  </si>
  <si>
    <t>ｸﾘｰﾆﾝｸﾞ代(ワイシャツ)
[R2.1-品目名改正]</t>
  </si>
  <si>
    <t>胃腸薬
[R3.10-基本銘柄改正]</t>
  </si>
  <si>
    <t>1箱 60包</t>
  </si>
  <si>
    <t>紙おむつ(乳幼児用)</t>
  </si>
  <si>
    <t>10枚</t>
  </si>
  <si>
    <t>自動車ガソリン(ﾚｷﾞｭﾗｰ)</t>
  </si>
  <si>
    <t xml:space="preserve">     1L</t>
  </si>
  <si>
    <t>車庫借料</t>
  </si>
  <si>
    <t>1か月</t>
  </si>
  <si>
    <t>ＰＴＡ会費(小学校)</t>
  </si>
  <si>
    <t>1か年</t>
  </si>
  <si>
    <t>ノートブック</t>
  </si>
  <si>
    <t>1冊</t>
  </si>
  <si>
    <t>グローブ</t>
  </si>
  <si>
    <t>シャンプー</t>
  </si>
  <si>
    <t>1袋 340mL</t>
  </si>
  <si>
    <t>歯磨き</t>
  </si>
  <si>
    <t>1本</t>
  </si>
  <si>
    <t>歯磨き
[R3.1-単位変更・
基本銘柄改正]</t>
  </si>
  <si>
    <t>ハンカチーフ</t>
  </si>
  <si>
    <t>8-6　１世帯当たり１か月間の消費支出（二人以上の世帯）（1）年別</t>
  </si>
  <si>
    <t>（円・％）</t>
  </si>
  <si>
    <t>総務省統計局　家計調査</t>
  </si>
  <si>
    <t>構成比</t>
  </si>
  <si>
    <t>集計世帯数</t>
  </si>
  <si>
    <t>世帯人員(人)</t>
  </si>
  <si>
    <t>有業人員(人)</t>
  </si>
  <si>
    <t>世帯主の年齢(歳)</t>
  </si>
  <si>
    <t>消　費　支　出</t>
  </si>
  <si>
    <t>家賃地代</t>
  </si>
  <si>
    <t>設備修繕・
維持</t>
  </si>
  <si>
    <t>室内装備・
装飾品</t>
  </si>
  <si>
    <t>和　　服</t>
  </si>
  <si>
    <t>洋　　服</t>
  </si>
  <si>
    <t>シャツ・
セ－ター類</t>
  </si>
  <si>
    <t>下 着 類</t>
  </si>
  <si>
    <t>生地・糸類</t>
  </si>
  <si>
    <t>履 物 類</t>
  </si>
  <si>
    <t>被服関連
サービス</t>
  </si>
  <si>
    <t>医 薬 品</t>
  </si>
  <si>
    <t>健康保持
用摂取品</t>
  </si>
  <si>
    <t>保健医療
用品・器具</t>
  </si>
  <si>
    <t>保健医療
サービス</t>
  </si>
  <si>
    <t>交通･通信</t>
  </si>
  <si>
    <t>交　　通</t>
  </si>
  <si>
    <t>自動車等
関係費</t>
  </si>
  <si>
    <t>通　　信</t>
  </si>
  <si>
    <t>教科書・
学習参考教材</t>
  </si>
  <si>
    <t>教養娯楽
用耐久財</t>
  </si>
  <si>
    <t>書籍・
他の印刷物</t>
  </si>
  <si>
    <t>教養娯楽
サービス</t>
  </si>
  <si>
    <t>その他の消費支出</t>
  </si>
  <si>
    <t>こづかい
（使途不明）</t>
  </si>
  <si>
    <t>交 際 費</t>
  </si>
  <si>
    <t>仕送り金</t>
  </si>
  <si>
    <t>エンゲル係数(％)</t>
  </si>
  <si>
    <t>8-6　１世帯当たり１か月間の消費支出（二人以上の世帯）（2）月別</t>
  </si>
  <si>
    <t>2</t>
  </si>
  <si>
    <t>3</t>
  </si>
  <si>
    <t>4</t>
  </si>
  <si>
    <t>5</t>
  </si>
  <si>
    <t>6</t>
  </si>
  <si>
    <t>7</t>
  </si>
  <si>
    <t>8</t>
  </si>
  <si>
    <t>9</t>
  </si>
  <si>
    <t>10</t>
  </si>
  <si>
    <t>11</t>
  </si>
  <si>
    <t>12</t>
  </si>
  <si>
    <t>8-7　１世帯当たり１か月間の収入と支出（二人以上の世帯のうち勤労者世帯）（1）年別</t>
  </si>
  <si>
    <t>受取</t>
  </si>
  <si>
    <t>実収入</t>
  </si>
  <si>
    <t>経常収入</t>
  </si>
  <si>
    <t>勤め先収入</t>
  </si>
  <si>
    <t>世帯主収入</t>
  </si>
  <si>
    <t>定期収入</t>
  </si>
  <si>
    <t>臨時収入</t>
  </si>
  <si>
    <t xml:space="preserve">賞    与  </t>
  </si>
  <si>
    <t>世帯主の
配偶者の収入</t>
  </si>
  <si>
    <t>他の世帯員収入</t>
  </si>
  <si>
    <t>事業・内職収入</t>
  </si>
  <si>
    <t>家賃収入</t>
  </si>
  <si>
    <t>他の事業収入</t>
  </si>
  <si>
    <t>内職収入</t>
  </si>
  <si>
    <t>他の経常収入</t>
  </si>
  <si>
    <t>財産収入</t>
  </si>
  <si>
    <t>社会保障給付</t>
  </si>
  <si>
    <t>特別収入</t>
  </si>
  <si>
    <t>受贈金</t>
  </si>
  <si>
    <t>他の特別収入</t>
  </si>
  <si>
    <t>実収入以外の受取
（繰入金を除く）</t>
  </si>
  <si>
    <t>預貯金引出</t>
  </si>
  <si>
    <t>保険金</t>
  </si>
  <si>
    <t>有価証券売却</t>
  </si>
  <si>
    <t>土地家屋
借入金</t>
  </si>
  <si>
    <t>他の借入金</t>
  </si>
  <si>
    <t>クレジット
購入借入金</t>
  </si>
  <si>
    <t>財産売却</t>
  </si>
  <si>
    <t>その他</t>
  </si>
  <si>
    <t>繰入金</t>
  </si>
  <si>
    <t>支払</t>
  </si>
  <si>
    <t>実支出</t>
  </si>
  <si>
    <t>消費支出</t>
  </si>
  <si>
    <t>米</t>
  </si>
  <si>
    <t>パン</t>
  </si>
  <si>
    <t>麺類</t>
  </si>
  <si>
    <t>他の穀類</t>
  </si>
  <si>
    <t>生鮮魚介</t>
  </si>
  <si>
    <t>塩干魚介</t>
  </si>
  <si>
    <t>魚肉練製品</t>
  </si>
  <si>
    <t>他の魚介
加工品</t>
  </si>
  <si>
    <t>生鮮肉</t>
  </si>
  <si>
    <t>加工肉</t>
  </si>
  <si>
    <t>牛乳</t>
  </si>
  <si>
    <t>乳製品</t>
  </si>
  <si>
    <t>卵</t>
  </si>
  <si>
    <t>生鮮野菜</t>
  </si>
  <si>
    <t>乾物･海藻</t>
  </si>
  <si>
    <t>大豆加工品</t>
  </si>
  <si>
    <t>他の野菜・
海藻加工品</t>
  </si>
  <si>
    <t>生鮮果物</t>
  </si>
  <si>
    <t>果物加工品</t>
  </si>
  <si>
    <t>油脂</t>
  </si>
  <si>
    <t>調味料</t>
  </si>
  <si>
    <t>主食的
調理食品</t>
  </si>
  <si>
    <t>他の調理食品</t>
  </si>
  <si>
    <t>茶類</t>
  </si>
  <si>
    <t>コーヒー・
ココア</t>
  </si>
  <si>
    <t>他の飲料</t>
  </si>
  <si>
    <t>一般外食</t>
  </si>
  <si>
    <t>学校給食</t>
  </si>
  <si>
    <t>住居</t>
  </si>
  <si>
    <t>設備材料</t>
  </si>
  <si>
    <t>工事その他
ｻｰﾋﾞｽ</t>
  </si>
  <si>
    <t>家事用耐久財</t>
  </si>
  <si>
    <t>冷暖房用器具</t>
  </si>
  <si>
    <t>一般家具</t>
  </si>
  <si>
    <t>和服</t>
  </si>
  <si>
    <t>洋服</t>
  </si>
  <si>
    <t>男子用洋服</t>
  </si>
  <si>
    <t>婦人用洋服</t>
  </si>
  <si>
    <t>子供用洋服</t>
  </si>
  <si>
    <t>シャツ・
セーター類</t>
  </si>
  <si>
    <t>男子用ｼｬﾂ･
ｾｰﾀｰ類</t>
  </si>
  <si>
    <t>婦人用ｼｬﾂ･
ｾｰﾀｰ類</t>
  </si>
  <si>
    <t>子供用ｼｬﾂ･
ｾｰﾀｰ類</t>
  </si>
  <si>
    <t>下着類</t>
  </si>
  <si>
    <t>男子用下着類</t>
  </si>
  <si>
    <t>婦人用下着類</t>
  </si>
  <si>
    <t>子供用下着類</t>
  </si>
  <si>
    <t>医薬品</t>
  </si>
  <si>
    <t>保健医療
用品･器具</t>
  </si>
  <si>
    <t>自動車等購入</t>
  </si>
  <si>
    <t>自転車購入</t>
  </si>
  <si>
    <t>自動車等維持</t>
  </si>
  <si>
    <t>教育</t>
  </si>
  <si>
    <t>教科書･
学習参考教材</t>
  </si>
  <si>
    <t>書籍･他の
印刷物</t>
  </si>
  <si>
    <t>教養娯楽
ｻｰﾋﾞｽ</t>
  </si>
  <si>
    <t>宿泊料</t>
  </si>
  <si>
    <t>パック旅行費</t>
  </si>
  <si>
    <t>月謝類</t>
  </si>
  <si>
    <t>他の教養
娯楽ｻｰﾋﾞｽ</t>
  </si>
  <si>
    <t>諸雑費</t>
  </si>
  <si>
    <t>こづかい
(使途不明)</t>
  </si>
  <si>
    <t>交際費</t>
  </si>
  <si>
    <t>家具･家事用品</t>
  </si>
  <si>
    <t>他の物品
サービス</t>
  </si>
  <si>
    <t>贈与金</t>
  </si>
  <si>
    <t>他の交際費</t>
  </si>
  <si>
    <t>非消費支出</t>
  </si>
  <si>
    <t>勤労所得税</t>
  </si>
  <si>
    <t>個人住民税</t>
  </si>
  <si>
    <t>他の税</t>
  </si>
  <si>
    <t>社会保険料</t>
  </si>
  <si>
    <t>他の非消費支出</t>
  </si>
  <si>
    <t>実支出以外の支払
（繰越金を除く）</t>
  </si>
  <si>
    <t>預貯金</t>
  </si>
  <si>
    <t>保険料</t>
  </si>
  <si>
    <t>有価証券購入</t>
  </si>
  <si>
    <t>土地家屋
借金返済</t>
  </si>
  <si>
    <t>他の借金返済</t>
  </si>
  <si>
    <t>クレジット購入
借入金返済</t>
  </si>
  <si>
    <t>財産購入</t>
  </si>
  <si>
    <t>繰越金</t>
  </si>
  <si>
    <t>可処分所得</t>
  </si>
  <si>
    <t>黒字</t>
  </si>
  <si>
    <t>貯蓄純増</t>
  </si>
  <si>
    <t>平均消費性向(％)</t>
  </si>
  <si>
    <t xml:space="preserve"> 注）表章単位未満の位で四捨五入しているため、内訳の和と計の数値は必ずしも一致しません。</t>
  </si>
  <si>
    <t>8-7　１世帯当たり１か月間の収入と支出（二人以上の世帯のうち勤労者世帯）（2）月別</t>
  </si>
  <si>
    <t>土地家屋借入金</t>
  </si>
  <si>
    <t>ｸﾚｼﾞｯﾄ購入
借入金</t>
  </si>
  <si>
    <t>他の魚介加工品</t>
  </si>
  <si>
    <t>書籍･
他の印刷物</t>
  </si>
  <si>
    <t>家具･
家事用品</t>
  </si>
  <si>
    <t>土地家屋借金返済</t>
  </si>
  <si>
    <t>ｸﾚｼﾞｯﾄ購入
借入金返済</t>
  </si>
  <si>
    <t>8-8　市民経済計算（市内総生産）</t>
  </si>
  <si>
    <t>（百万円・％）</t>
  </si>
  <si>
    <t>山口県統計分析課「市町民経済計算」</t>
  </si>
  <si>
    <t>2年度</t>
  </si>
  <si>
    <t>3年度</t>
  </si>
  <si>
    <t>実　数</t>
  </si>
  <si>
    <t>前年度増加率</t>
  </si>
  <si>
    <t>農業</t>
  </si>
  <si>
    <t>林業</t>
  </si>
  <si>
    <t>水産業</t>
  </si>
  <si>
    <t>電気・ガス・水道・
廃棄物処理業</t>
  </si>
  <si>
    <t>卸売・小売業</t>
  </si>
  <si>
    <t>運輸・郵便業</t>
  </si>
  <si>
    <t>宿泊・飲食
サービス業</t>
  </si>
  <si>
    <t>情報通信業</t>
  </si>
  <si>
    <t>金融・保険業</t>
  </si>
  <si>
    <t>専門・科学技術、
業務支援
サービス業</t>
  </si>
  <si>
    <t>公務</t>
  </si>
  <si>
    <t>保健衛生・
社会事業</t>
  </si>
  <si>
    <t>その他のサービス</t>
  </si>
  <si>
    <t>小計</t>
  </si>
  <si>
    <t>輸入品に
課される
税・関税</t>
  </si>
  <si>
    <t>（控除）
総資本形成に
係る消費税</t>
  </si>
  <si>
    <t>市町内総生産</t>
  </si>
  <si>
    <t>第１次産業</t>
  </si>
  <si>
    <t>第２次産業</t>
  </si>
  <si>
    <t>第３次産業</t>
  </si>
  <si>
    <t>注） 計数については、新たに利用可能となった基礎統計資料の反映等に伴い、平成23年度まで遡って改定</t>
  </si>
  <si>
    <t>　　 されたため、既刊の報告書等に掲載されている計数とは一致しない場合があります。計数を利用される場</t>
  </si>
  <si>
    <t>　　 合には、最新の数値を利用してください。</t>
  </si>
  <si>
    <t>8-9　市民所得（分配）</t>
  </si>
  <si>
    <t>対前年度
増加率</t>
  </si>
  <si>
    <t>対前年度増加率</t>
  </si>
  <si>
    <t>市民雇用者報酬</t>
  </si>
  <si>
    <t>賃金・俸給</t>
  </si>
  <si>
    <t>雇主の現実社会負担</t>
  </si>
  <si>
    <t>雇主の帰属社会負担</t>
  </si>
  <si>
    <t>財 産 所 得</t>
  </si>
  <si>
    <t>一般政府</t>
  </si>
  <si>
    <t>家　　計</t>
  </si>
  <si>
    <t>利　　子</t>
  </si>
  <si>
    <t>配　　当</t>
  </si>
  <si>
    <t>その他の投資所得</t>
  </si>
  <si>
    <t>賃  貸  料</t>
  </si>
  <si>
    <t>対家計民間非営利団体</t>
  </si>
  <si>
    <t>企 業 所 得</t>
  </si>
  <si>
    <t>民間法人企業</t>
  </si>
  <si>
    <t>公的企業</t>
  </si>
  <si>
    <t>個人企業</t>
  </si>
  <si>
    <t>農林水産業</t>
  </si>
  <si>
    <t>その他の産業</t>
  </si>
  <si>
    <t>持 ち 家</t>
  </si>
  <si>
    <t>市 民 所 得</t>
  </si>
  <si>
    <t>１人あたり市民所得
（単位：千円）</t>
  </si>
  <si>
    <t>8-10　消費生活相談　　　　　　　　　　　　　　</t>
  </si>
  <si>
    <t>（件）</t>
  </si>
  <si>
    <t>山口市消費生活センター・山口県消費生活センタ－</t>
  </si>
  <si>
    <t>年　　度
項　　目</t>
  </si>
  <si>
    <t xml:space="preserve"> 
総数
   1)</t>
  </si>
  <si>
    <t>内　　　容　　　別　　　相　　　談　　　件　　　数    2)</t>
  </si>
  <si>
    <t>安全
衛生</t>
  </si>
  <si>
    <t>役務品質
品質機能</t>
  </si>
  <si>
    <t>法規
基準</t>
  </si>
  <si>
    <t>価格
料金</t>
  </si>
  <si>
    <t>計量
量目</t>
  </si>
  <si>
    <t>表示
広告</t>
  </si>
  <si>
    <t>販売
方法</t>
  </si>
  <si>
    <t>契約
解約</t>
  </si>
  <si>
    <t>接客
対応</t>
  </si>
  <si>
    <t>買物
相談</t>
  </si>
  <si>
    <t>生活
知識</t>
  </si>
  <si>
    <t>商　　　　　品</t>
  </si>
  <si>
    <t>商品一般</t>
  </si>
  <si>
    <t>食料品</t>
  </si>
  <si>
    <t>住居品</t>
  </si>
  <si>
    <t>光熱水品</t>
  </si>
  <si>
    <t>被服品</t>
  </si>
  <si>
    <t>保健衛生品</t>
  </si>
  <si>
    <t>教養娯楽品</t>
  </si>
  <si>
    <t>車両・乗り物</t>
  </si>
  <si>
    <t>土地・建物・設備</t>
  </si>
  <si>
    <t>他の商品</t>
  </si>
  <si>
    <t>商　品　関　連</t>
  </si>
  <si>
    <t>クリーニング</t>
  </si>
  <si>
    <t>レンタル・リ－ス・賃借</t>
  </si>
  <si>
    <t>工事・建築・加工</t>
  </si>
  <si>
    <t>修理・補修</t>
  </si>
  <si>
    <t>管理・保管</t>
  </si>
  <si>
    <t>役　　　　　務</t>
  </si>
  <si>
    <t>金融・保険サービス</t>
  </si>
  <si>
    <t>運輸・通信サービス</t>
  </si>
  <si>
    <t>教育サービス</t>
  </si>
  <si>
    <t>教養・娯楽サービス</t>
  </si>
  <si>
    <t>保健・福祉サービス</t>
  </si>
  <si>
    <t>他の役務</t>
  </si>
  <si>
    <t>内職・副業・ねずみ講</t>
  </si>
  <si>
    <t>役務一般</t>
  </si>
  <si>
    <t>他の行政サービス</t>
  </si>
  <si>
    <t>他　の　相　談</t>
  </si>
  <si>
    <t>注1）山口市消費生活センター・山口県消費生活センタ－（山口市分）の相談件数の合計になります。</t>
  </si>
  <si>
    <t>　2）内容別相談件数については、重複があります。</t>
  </si>
  <si>
    <t>8-11　酒類種類別消費量</t>
  </si>
  <si>
    <t>(kL）</t>
  </si>
  <si>
    <t>広島国税局</t>
  </si>
  <si>
    <t xml:space="preserve"> 平成30年度</t>
  </si>
  <si>
    <t>総数</t>
  </si>
  <si>
    <t>合成清酒</t>
  </si>
  <si>
    <t>しょうちゅう　1)</t>
  </si>
  <si>
    <t>みりん</t>
  </si>
  <si>
    <t>果実酒</t>
  </si>
  <si>
    <t>甘味果実酒</t>
  </si>
  <si>
    <t>ウイスキー</t>
  </si>
  <si>
    <t>ブランデー</t>
  </si>
  <si>
    <t>発泡酒</t>
  </si>
  <si>
    <t>スピリッツ等</t>
  </si>
  <si>
    <t>リキュール</t>
  </si>
  <si>
    <t>注1）連続式蒸留しょうちゅうと単式蒸留しょうちゅうを合算しています。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</si>
</sst>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0;\△#,###,##0;\-"/>
    <numFmt numFmtId="177" formatCode="#,###,,"/>
    <numFmt numFmtId="178" formatCode="#,##0;\-#,##0;\-"/>
    <numFmt numFmtId="179" formatCode="0.00_ "/>
    <numFmt numFmtId="180" formatCode="0.0;&quot;△ &quot;0.0"/>
    <numFmt numFmtId="181" formatCode="##0.0;\-#0.0"/>
    <numFmt numFmtId="182" formatCode="0.0_ "/>
    <numFmt numFmtId="183" formatCode="0.0"/>
    <numFmt numFmtId="184" formatCode="0_ "/>
    <numFmt numFmtId="185" formatCode="0.0;&quot;▲ &quot;0.0"/>
    <numFmt numFmtId="186" formatCode="@\ "/>
    <numFmt numFmtId="187" formatCode="#,##0.0;\△#,##0.0;\-"/>
    <numFmt numFmtId="188" formatCode="#\ ##0"/>
    <numFmt numFmtId="189" formatCode="0_);[Red]\(0\)"/>
    <numFmt numFmtId="190" formatCode="0.00;&quot;△ &quot;0.00"/>
    <numFmt numFmtId="191" formatCode="#,##0.0"/>
    <numFmt numFmtId="192" formatCode="###\ ###\ ##0"/>
    <numFmt numFmtId="193" formatCode="#,##0.00;\△#,##0.00;\-"/>
    <numFmt numFmtId="194" formatCode="#,##0.0;\-#,##0.0;\-"/>
    <numFmt numFmtId="195" formatCode="#,##0;&quot;△ &quot;#,##0"/>
    <numFmt numFmtId="196" formatCode="#,##0.0;[Red]\-#,##0.0"/>
    <numFmt numFmtId="197" formatCode="###\ ###\ ##0;\△###\ ###\ ##0"/>
    <numFmt numFmtId="198" formatCode="0.0;\-0.0"/>
    <numFmt numFmtId="199" formatCode="&quot;( &quot;#,##0&quot; )&quot;;&quot;( -&quot;#,##0&quot; )&quot;"/>
    <numFmt numFmtId="200" formatCode="###,##0;\△###,##0;\-"/>
    <numFmt numFmtId="201" formatCode="0;&quot;△ &quot;0"/>
    <numFmt numFmtId="202" formatCode="_ * #,##0_ ;_ * \-#,##0_ ;_ * \-_ ;_ @_ "/>
  </numFmts>
  <fonts count="61" x14ac:knownFonts="1">
    <font>
      <sz val="11"/>
      <name val="ＭＳ Ｐゴシック"/>
      <family val="3"/>
      <charset val="128"/>
    </font>
    <font>
      <sz val="11"/>
      <color rgb="FF000000"/>
      <name val="ＭＳ ゴシック"/>
      <family val="3"/>
      <charset val="128"/>
    </font>
    <font>
      <sz val="11"/>
      <color rgb="FF000000"/>
      <name val="ＭＳ Ｐゴシック"/>
      <family val="3"/>
      <charset val="128"/>
    </font>
    <font>
      <sz val="11"/>
      <color rgb="FFFFFFFF"/>
      <name val="ＭＳ ゴシック"/>
      <family val="3"/>
      <charset val="128"/>
    </font>
    <font>
      <sz val="11"/>
      <color rgb="FFFFFFFF"/>
      <name val="ＭＳ Ｐゴシック"/>
      <family val="3"/>
      <charset val="128"/>
    </font>
    <font>
      <sz val="11"/>
      <color rgb="FF9C6500"/>
      <name val="ＭＳ ゴシック"/>
      <family val="3"/>
      <charset val="128"/>
    </font>
    <font>
      <sz val="11"/>
      <color rgb="FF9C6500"/>
      <name val="ＭＳ Ｐゴシック"/>
      <family val="3"/>
      <charset val="128"/>
    </font>
    <font>
      <b/>
      <sz val="18"/>
      <color rgb="FF1F497D"/>
      <name val="ＭＳ Ｐゴシック"/>
      <family val="3"/>
      <charset val="128"/>
    </font>
    <font>
      <b/>
      <sz val="11"/>
      <color rgb="FFFFFFFF"/>
      <name val="ＭＳ ゴシック"/>
      <family val="3"/>
      <charset val="128"/>
    </font>
    <font>
      <b/>
      <sz val="11"/>
      <color rgb="FFFFFFFF"/>
      <name val="ＭＳ Ｐゴシック"/>
      <family val="3"/>
      <charset val="128"/>
    </font>
    <font>
      <sz val="11"/>
      <color rgb="FFFA7D00"/>
      <name val="ＭＳ ゴシック"/>
      <family val="3"/>
      <charset val="128"/>
    </font>
    <font>
      <sz val="11"/>
      <color rgb="FFFA7D00"/>
      <name val="ＭＳ Ｐゴシック"/>
      <family val="3"/>
      <charset val="128"/>
    </font>
    <font>
      <sz val="11"/>
      <color rgb="FF3F3F76"/>
      <name val="ＭＳ ゴシック"/>
      <family val="3"/>
      <charset val="128"/>
    </font>
    <font>
      <sz val="11"/>
      <color rgb="FF3F3F76"/>
      <name val="ＭＳ Ｐゴシック"/>
      <family val="3"/>
      <charset val="128"/>
    </font>
    <font>
      <b/>
      <sz val="11"/>
      <color rgb="FF3F3F3F"/>
      <name val="ＭＳ ゴシック"/>
      <family val="3"/>
      <charset val="128"/>
    </font>
    <font>
      <b/>
      <sz val="11"/>
      <color rgb="FF3F3F3F"/>
      <name val="ＭＳ Ｐゴシック"/>
      <family val="3"/>
      <charset val="128"/>
    </font>
    <font>
      <sz val="11"/>
      <color rgb="FF9C0006"/>
      <name val="ＭＳ ゴシック"/>
      <family val="3"/>
      <charset val="128"/>
    </font>
    <font>
      <sz val="11"/>
      <color rgb="FF9C0006"/>
      <name val="ＭＳ Ｐゴシック"/>
      <family val="3"/>
      <charset val="128"/>
    </font>
    <font>
      <sz val="9"/>
      <name val="ＭＳ 明朝"/>
      <family val="1"/>
      <charset val="128"/>
    </font>
    <font>
      <sz val="8"/>
      <color rgb="FF000000"/>
      <name val="ＭＳ ゴシック"/>
      <family val="3"/>
      <charset val="128"/>
    </font>
    <font>
      <sz val="8"/>
      <name val="ＭＳ 明朝"/>
      <family val="1"/>
      <charset val="128"/>
    </font>
    <font>
      <sz val="11"/>
      <color rgb="FF006100"/>
      <name val="ＭＳ ゴシック"/>
      <family val="3"/>
      <charset val="128"/>
    </font>
    <font>
      <sz val="11"/>
      <color rgb="FF006100"/>
      <name val="ＭＳ Ｐゴシック"/>
      <family val="3"/>
      <charset val="128"/>
    </font>
    <font>
      <b/>
      <sz val="15"/>
      <color rgb="FF1F497D"/>
      <name val="ＭＳ ゴシック"/>
      <family val="3"/>
      <charset val="128"/>
    </font>
    <font>
      <b/>
      <sz val="15"/>
      <color rgb="FF1F497D"/>
      <name val="ＭＳ Ｐゴシック"/>
      <family val="3"/>
      <charset val="128"/>
    </font>
    <font>
      <b/>
      <sz val="13"/>
      <color rgb="FF1F497D"/>
      <name val="ＭＳ ゴシック"/>
      <family val="3"/>
      <charset val="128"/>
    </font>
    <font>
      <b/>
      <sz val="13"/>
      <color rgb="FF1F497D"/>
      <name val="ＭＳ Ｐゴシック"/>
      <family val="3"/>
      <charset val="128"/>
    </font>
    <font>
      <b/>
      <sz val="11"/>
      <color rgb="FF1F497D"/>
      <name val="ＭＳ ゴシック"/>
      <family val="3"/>
      <charset val="128"/>
    </font>
    <font>
      <b/>
      <sz val="11"/>
      <color rgb="FF1F497D"/>
      <name val="ＭＳ Ｐゴシック"/>
      <family val="3"/>
      <charset val="128"/>
    </font>
    <font>
      <b/>
      <sz val="11"/>
      <color rgb="FFFA7D00"/>
      <name val="ＭＳ ゴシック"/>
      <family val="3"/>
      <charset val="128"/>
    </font>
    <font>
      <b/>
      <sz val="11"/>
      <color rgb="FFFA7D00"/>
      <name val="ＭＳ Ｐゴシック"/>
      <family val="3"/>
      <charset val="128"/>
    </font>
    <font>
      <i/>
      <sz val="11"/>
      <color rgb="FF7F7F7F"/>
      <name val="ＭＳ ゴシック"/>
      <family val="3"/>
      <charset val="128"/>
    </font>
    <font>
      <i/>
      <sz val="11"/>
      <color rgb="FF7F7F7F"/>
      <name val="ＭＳ Ｐゴシック"/>
      <family val="3"/>
      <charset val="128"/>
    </font>
    <font>
      <sz val="11"/>
      <color rgb="FFFF0000"/>
      <name val="ＭＳ ゴシック"/>
      <family val="3"/>
      <charset val="128"/>
    </font>
    <font>
      <sz val="11"/>
      <color rgb="FFFF0000"/>
      <name val="ＭＳ Ｐゴシック"/>
      <family val="3"/>
      <charset val="128"/>
    </font>
    <font>
      <b/>
      <sz val="11"/>
      <color rgb="FF000000"/>
      <name val="ＭＳ ゴシック"/>
      <family val="3"/>
      <charset val="128"/>
    </font>
    <font>
      <b/>
      <sz val="11"/>
      <color rgb="FF000000"/>
      <name val="ＭＳ Ｐゴシック"/>
      <family val="3"/>
      <charset val="128"/>
    </font>
    <font>
      <b/>
      <sz val="14"/>
      <name val="HG丸ｺﾞｼｯｸM-PRO"/>
      <family val="3"/>
      <charset val="128"/>
    </font>
    <font>
      <sz val="12"/>
      <name val="HG丸ｺﾞｼｯｸM-PRO"/>
      <family val="3"/>
      <charset val="128"/>
    </font>
    <font>
      <sz val="9"/>
      <color rgb="FFFF0000"/>
      <name val="ＭＳ Ｐゴシック"/>
      <family val="3"/>
      <charset val="128"/>
    </font>
    <font>
      <sz val="11"/>
      <name val="ＭＳ 明朝"/>
      <family val="1"/>
      <charset val="128"/>
    </font>
    <font>
      <b/>
      <sz val="12"/>
      <name val="ＭＳ 明朝"/>
      <family val="1"/>
      <charset val="128"/>
    </font>
    <font>
      <b/>
      <sz val="11"/>
      <name val="ＭＳ 明朝"/>
      <family val="1"/>
      <charset val="128"/>
    </font>
    <font>
      <b/>
      <sz val="14"/>
      <name val="ＭＳ 明朝"/>
      <family val="1"/>
      <charset val="128"/>
    </font>
    <font>
      <sz val="10"/>
      <name val="ＭＳ 明朝"/>
      <family val="1"/>
      <charset val="128"/>
    </font>
    <font>
      <sz val="11"/>
      <color rgb="FF000000"/>
      <name val="ＭＳ 明朝"/>
      <family val="1"/>
      <charset val="128"/>
    </font>
    <font>
      <b/>
      <sz val="11"/>
      <color rgb="FF000000"/>
      <name val="ＭＳ 明朝"/>
      <family val="1"/>
      <charset val="128"/>
    </font>
    <font>
      <b/>
      <sz val="9"/>
      <name val="ＭＳ 明朝"/>
      <family val="1"/>
      <charset val="128"/>
    </font>
    <font>
      <sz val="12"/>
      <name val="ＭＳ Ｐゴシック"/>
      <family val="3"/>
      <charset val="128"/>
    </font>
    <font>
      <sz val="12"/>
      <color rgb="FF000000"/>
      <name val="Meiryo UI"/>
      <family val="3"/>
      <charset val="128"/>
    </font>
    <font>
      <b/>
      <sz val="11"/>
      <name val="ＭＳ Ｐゴシック"/>
      <family val="3"/>
      <charset val="128"/>
    </font>
    <font>
      <sz val="11"/>
      <name val="ＭＳ Ｐ明朝"/>
      <family val="1"/>
      <charset val="128"/>
    </font>
    <font>
      <strike/>
      <sz val="11"/>
      <color rgb="FFFF0000"/>
      <name val="ＭＳ 明朝"/>
      <family val="1"/>
      <charset val="128"/>
    </font>
    <font>
      <sz val="12"/>
      <name val="Meiryo UI"/>
      <family val="3"/>
      <charset val="128"/>
    </font>
    <font>
      <sz val="11"/>
      <name val="Meiryo UI"/>
      <family val="3"/>
      <charset val="128"/>
    </font>
    <font>
      <sz val="10.5"/>
      <name val="ＭＳ 明朝"/>
      <family val="1"/>
      <charset val="128"/>
    </font>
    <font>
      <strike/>
      <sz val="11"/>
      <name val="ＭＳ 明朝"/>
      <family val="1"/>
      <charset val="128"/>
    </font>
    <font>
      <sz val="6"/>
      <name val="ＭＳ 明朝"/>
      <family val="1"/>
      <charset val="128"/>
    </font>
    <font>
      <b/>
      <sz val="10"/>
      <name val="ＭＳ 明朝"/>
      <family val="1"/>
      <charset val="128"/>
    </font>
    <font>
      <sz val="11"/>
      <name val="ＭＳ Ｐゴシック"/>
      <family val="3"/>
      <charset val="128"/>
    </font>
    <font>
      <sz val="6"/>
      <name val="ＭＳ Ｐゴシック"/>
      <family val="3"/>
      <charset val="128"/>
    </font>
  </fonts>
  <fills count="33">
    <fill>
      <patternFill patternType="none"/>
    </fill>
    <fill>
      <patternFill patternType="gray125"/>
    </fill>
    <fill>
      <patternFill patternType="solid">
        <fgColor rgb="FFDCE6F2"/>
        <bgColor rgb="FFDBEEF4"/>
      </patternFill>
    </fill>
    <fill>
      <patternFill patternType="solid">
        <fgColor rgb="FFF2DCDB"/>
        <bgColor rgb="FFE6E0EC"/>
      </patternFill>
    </fill>
    <fill>
      <patternFill patternType="solid">
        <fgColor rgb="FFEBF1DE"/>
        <bgColor rgb="FFF2F2F2"/>
      </patternFill>
    </fill>
    <fill>
      <patternFill patternType="solid">
        <fgColor rgb="FFE6E0EC"/>
        <bgColor rgb="FFDCE6F2"/>
      </patternFill>
    </fill>
    <fill>
      <patternFill patternType="solid">
        <fgColor rgb="FFDBEEF4"/>
        <bgColor rgb="FFDCE6F2"/>
      </patternFill>
    </fill>
    <fill>
      <patternFill patternType="solid">
        <fgColor rgb="FFFDEADA"/>
        <bgColor rgb="FFEBF1DE"/>
      </patternFill>
    </fill>
    <fill>
      <patternFill patternType="solid">
        <fgColor rgb="FFB9CDE5"/>
        <bgColor rgb="FFB7DEE8"/>
      </patternFill>
    </fill>
    <fill>
      <patternFill patternType="solid">
        <fgColor rgb="FFE6B9B8"/>
        <bgColor rgb="FFFAC090"/>
      </patternFill>
    </fill>
    <fill>
      <patternFill patternType="solid">
        <fgColor rgb="FFD7E4BD"/>
        <bgColor rgb="FFC6EFCE"/>
      </patternFill>
    </fill>
    <fill>
      <patternFill patternType="solid">
        <fgColor rgb="FFCCC1DA"/>
        <bgColor rgb="FFB9CDE5"/>
      </patternFill>
    </fill>
    <fill>
      <patternFill patternType="solid">
        <fgColor rgb="FFB7DEE8"/>
        <bgColor rgb="FFB9CDE5"/>
      </patternFill>
    </fill>
    <fill>
      <patternFill patternType="solid">
        <fgColor rgb="FFFCD5B5"/>
        <bgColor rgb="FFFFCC99"/>
      </patternFill>
    </fill>
    <fill>
      <patternFill patternType="solid">
        <fgColor rgb="FF95B3D7"/>
        <bgColor rgb="FFA7C0DE"/>
      </patternFill>
    </fill>
    <fill>
      <patternFill patternType="solid">
        <fgColor rgb="FFD99694"/>
        <bgColor rgb="FFB3A2C7"/>
      </patternFill>
    </fill>
    <fill>
      <patternFill patternType="solid">
        <fgColor rgb="FFC3D69B"/>
        <bgColor rgb="FFD7E4BD"/>
      </patternFill>
    </fill>
    <fill>
      <patternFill patternType="solid">
        <fgColor rgb="FFB3A2C7"/>
        <bgColor rgb="FFA5A5A5"/>
      </patternFill>
    </fill>
    <fill>
      <patternFill patternType="solid">
        <fgColor rgb="FF93CDDD"/>
        <bgColor rgb="FFA7C0DE"/>
      </patternFill>
    </fill>
    <fill>
      <patternFill patternType="solid">
        <fgColor rgb="FFFAC090"/>
        <bgColor rgb="FFFFCC99"/>
      </patternFill>
    </fill>
    <fill>
      <patternFill patternType="solid">
        <fgColor rgb="FFFFEB9C"/>
        <bgColor rgb="FFFCD5B5"/>
      </patternFill>
    </fill>
    <fill>
      <patternFill patternType="solid">
        <fgColor rgb="FF4F81BD"/>
        <bgColor rgb="FF4BACC6"/>
      </patternFill>
    </fill>
    <fill>
      <patternFill patternType="solid">
        <fgColor rgb="FFC0504D"/>
        <bgColor rgb="FF9C6500"/>
      </patternFill>
    </fill>
    <fill>
      <patternFill patternType="solid">
        <fgColor rgb="FF9BBB59"/>
        <bgColor rgb="FFA5A5A5"/>
      </patternFill>
    </fill>
    <fill>
      <patternFill patternType="solid">
        <fgColor rgb="FF8064A2"/>
        <bgColor rgb="FF7F7F7F"/>
      </patternFill>
    </fill>
    <fill>
      <patternFill patternType="solid">
        <fgColor rgb="FF4BACC6"/>
        <bgColor rgb="FF4F81BD"/>
      </patternFill>
    </fill>
    <fill>
      <patternFill patternType="solid">
        <fgColor rgb="FFF79646"/>
        <bgColor rgb="FFFF8001"/>
      </patternFill>
    </fill>
    <fill>
      <patternFill patternType="solid">
        <fgColor rgb="FFA5A5A5"/>
        <bgColor rgb="FFB2B2B2"/>
      </patternFill>
    </fill>
    <fill>
      <patternFill patternType="solid">
        <fgColor rgb="FFFFFFCC"/>
        <bgColor rgb="FFEBF1DE"/>
      </patternFill>
    </fill>
    <fill>
      <patternFill patternType="solid">
        <fgColor rgb="FFFFCC99"/>
        <bgColor rgb="FFFAC090"/>
      </patternFill>
    </fill>
    <fill>
      <patternFill patternType="solid">
        <fgColor rgb="FFF2F2F2"/>
        <bgColor rgb="FFEBF1DE"/>
      </patternFill>
    </fill>
    <fill>
      <patternFill patternType="solid">
        <fgColor rgb="FFFFC7CE"/>
        <bgColor rgb="FFFCD5B5"/>
      </patternFill>
    </fill>
    <fill>
      <patternFill patternType="solid">
        <fgColor rgb="FFC6EFCE"/>
        <bgColor rgb="FFD7E4BD"/>
      </patternFill>
    </fill>
  </fills>
  <borders count="44">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4F81BD"/>
      </bottom>
      <diagonal/>
    </border>
    <border>
      <left/>
      <right/>
      <top/>
      <bottom style="thick">
        <color rgb="FFA7C0DE"/>
      </bottom>
      <diagonal/>
    </border>
    <border>
      <left/>
      <right/>
      <top/>
      <bottom style="medium">
        <color rgb="FF95B3D7"/>
      </bottom>
      <diagonal/>
    </border>
    <border>
      <left/>
      <right/>
      <top style="thin">
        <color rgb="FF4F81BD"/>
      </top>
      <bottom style="double">
        <color rgb="FF4F81BD"/>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right/>
      <top/>
      <bottom style="medium">
        <color auto="1"/>
      </bottom>
      <diagonal/>
    </border>
    <border>
      <left/>
      <right style="thin">
        <color auto="1"/>
      </right>
      <top/>
      <bottom style="medium">
        <color auto="1"/>
      </bottom>
      <diagonal/>
    </border>
    <border>
      <left/>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style="medium">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style="thin">
        <color auto="1"/>
      </left>
      <right/>
      <top/>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medium">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s>
  <cellStyleXfs count="149">
    <xf numFmtId="0" fontId="0" fillId="0" borderId="0"/>
    <xf numFmtId="9" fontId="59" fillId="0" borderId="0" applyBorder="0" applyProtection="0"/>
    <xf numFmtId="0" fontId="1" fillId="2" borderId="0" applyBorder="0" applyProtection="0"/>
    <xf numFmtId="0" fontId="2" fillId="2" borderId="0" applyBorder="0" applyProtection="0"/>
    <xf numFmtId="0" fontId="2" fillId="2" borderId="0" applyBorder="0" applyProtection="0"/>
    <xf numFmtId="0" fontId="1" fillId="3" borderId="0" applyBorder="0" applyProtection="0"/>
    <xf numFmtId="0" fontId="2" fillId="3" borderId="0" applyBorder="0" applyProtection="0"/>
    <xf numFmtId="0" fontId="2" fillId="3" borderId="0" applyBorder="0" applyProtection="0"/>
    <xf numFmtId="0" fontId="1" fillId="4" borderId="0" applyBorder="0" applyProtection="0"/>
    <xf numFmtId="0" fontId="2" fillId="4" borderId="0" applyBorder="0" applyProtection="0"/>
    <xf numFmtId="0" fontId="2" fillId="4" borderId="0" applyBorder="0" applyProtection="0"/>
    <xf numFmtId="0" fontId="1" fillId="5" borderId="0" applyBorder="0" applyProtection="0"/>
    <xf numFmtId="0" fontId="2" fillId="5" borderId="0" applyBorder="0" applyProtection="0"/>
    <xf numFmtId="0" fontId="2" fillId="5" borderId="0" applyBorder="0" applyProtection="0"/>
    <xf numFmtId="0" fontId="1" fillId="6" borderId="0" applyBorder="0" applyProtection="0"/>
    <xf numFmtId="0" fontId="2" fillId="6" borderId="0" applyBorder="0" applyProtection="0"/>
    <xf numFmtId="0" fontId="2" fillId="6" borderId="0" applyBorder="0" applyProtection="0"/>
    <xf numFmtId="0" fontId="1" fillId="7" borderId="0" applyBorder="0" applyProtection="0"/>
    <xf numFmtId="0" fontId="2" fillId="7" borderId="0" applyBorder="0" applyProtection="0"/>
    <xf numFmtId="0" fontId="2" fillId="7" borderId="0" applyBorder="0" applyProtection="0"/>
    <xf numFmtId="0" fontId="1" fillId="8" borderId="0" applyBorder="0" applyProtection="0"/>
    <xf numFmtId="0" fontId="2" fillId="8" borderId="0" applyBorder="0" applyProtection="0"/>
    <xf numFmtId="0" fontId="2" fillId="8" borderId="0" applyBorder="0" applyProtection="0"/>
    <xf numFmtId="0" fontId="1" fillId="9" borderId="0" applyBorder="0" applyProtection="0"/>
    <xf numFmtId="0" fontId="2" fillId="9" borderId="0" applyBorder="0" applyProtection="0"/>
    <xf numFmtId="0" fontId="2" fillId="9" borderId="0" applyBorder="0" applyProtection="0"/>
    <xf numFmtId="0" fontId="1" fillId="10" borderId="0" applyBorder="0" applyProtection="0"/>
    <xf numFmtId="0" fontId="2" fillId="10" borderId="0" applyBorder="0" applyProtection="0"/>
    <xf numFmtId="0" fontId="2" fillId="10" borderId="0" applyBorder="0" applyProtection="0"/>
    <xf numFmtId="0" fontId="1" fillId="11" borderId="0" applyBorder="0" applyProtection="0"/>
    <xf numFmtId="0" fontId="2" fillId="11" borderId="0" applyBorder="0" applyProtection="0"/>
    <xf numFmtId="0" fontId="2" fillId="11" borderId="0" applyBorder="0" applyProtection="0"/>
    <xf numFmtId="0" fontId="1" fillId="12" borderId="0" applyBorder="0" applyProtection="0"/>
    <xf numFmtId="0" fontId="2" fillId="12" borderId="0" applyBorder="0" applyProtection="0"/>
    <xf numFmtId="0" fontId="2" fillId="12" borderId="0" applyBorder="0" applyProtection="0"/>
    <xf numFmtId="0" fontId="1" fillId="13" borderId="0" applyBorder="0" applyProtection="0"/>
    <xf numFmtId="0" fontId="2" fillId="13" borderId="0" applyBorder="0" applyProtection="0"/>
    <xf numFmtId="0" fontId="2" fillId="13" borderId="0" applyBorder="0" applyProtection="0"/>
    <xf numFmtId="0" fontId="3" fillId="14" borderId="0" applyBorder="0" applyProtection="0"/>
    <xf numFmtId="0" fontId="4" fillId="14" borderId="0" applyBorder="0" applyProtection="0"/>
    <xf numFmtId="0" fontId="4" fillId="14" borderId="0" applyBorder="0" applyProtection="0"/>
    <xf numFmtId="0" fontId="3" fillId="15" borderId="0" applyBorder="0" applyProtection="0"/>
    <xf numFmtId="0" fontId="4" fillId="15" borderId="0" applyBorder="0" applyProtection="0"/>
    <xf numFmtId="0" fontId="4" fillId="15" borderId="0" applyBorder="0" applyProtection="0"/>
    <xf numFmtId="0" fontId="3" fillId="16" borderId="0" applyBorder="0" applyProtection="0"/>
    <xf numFmtId="0" fontId="4" fillId="16" borderId="0" applyBorder="0" applyProtection="0"/>
    <xf numFmtId="0" fontId="4" fillId="16" borderId="0" applyBorder="0" applyProtection="0"/>
    <xf numFmtId="0" fontId="3" fillId="17" borderId="0" applyBorder="0" applyProtection="0"/>
    <xf numFmtId="0" fontId="4" fillId="17" borderId="0" applyBorder="0" applyProtection="0"/>
    <xf numFmtId="0" fontId="4" fillId="17" borderId="0" applyBorder="0" applyProtection="0"/>
    <xf numFmtId="0" fontId="3" fillId="18" borderId="0" applyBorder="0" applyProtection="0"/>
    <xf numFmtId="0" fontId="4" fillId="18" borderId="0" applyBorder="0" applyProtection="0"/>
    <xf numFmtId="0" fontId="4" fillId="18" borderId="0" applyBorder="0" applyProtection="0"/>
    <xf numFmtId="0" fontId="3" fillId="19" borderId="0" applyBorder="0" applyProtection="0"/>
    <xf numFmtId="0" fontId="4" fillId="19" borderId="0" applyBorder="0" applyProtection="0"/>
    <xf numFmtId="0" fontId="4" fillId="19" borderId="0" applyBorder="0" applyProtection="0"/>
    <xf numFmtId="0" fontId="5" fillId="20" borderId="0" applyBorder="0" applyProtection="0"/>
    <xf numFmtId="0" fontId="6" fillId="20" borderId="0" applyBorder="0" applyProtection="0"/>
    <xf numFmtId="0" fontId="6" fillId="20" borderId="0" applyBorder="0" applyProtection="0"/>
    <xf numFmtId="0" fontId="3" fillId="21" borderId="0" applyBorder="0" applyProtection="0"/>
    <xf numFmtId="0" fontId="4" fillId="21" borderId="0" applyBorder="0" applyProtection="0"/>
    <xf numFmtId="0" fontId="4" fillId="21" borderId="0" applyBorder="0" applyProtection="0"/>
    <xf numFmtId="0" fontId="3" fillId="22" borderId="0" applyBorder="0" applyProtection="0"/>
    <xf numFmtId="0" fontId="4" fillId="22" borderId="0" applyBorder="0" applyProtection="0"/>
    <xf numFmtId="0" fontId="4" fillId="22" borderId="0" applyBorder="0" applyProtection="0"/>
    <xf numFmtId="0" fontId="3" fillId="23" borderId="0" applyBorder="0" applyProtection="0"/>
    <xf numFmtId="0" fontId="4" fillId="23" borderId="0" applyBorder="0" applyProtection="0"/>
    <xf numFmtId="0" fontId="4" fillId="23" borderId="0" applyBorder="0" applyProtection="0"/>
    <xf numFmtId="0" fontId="3" fillId="24" borderId="0" applyBorder="0" applyProtection="0"/>
    <xf numFmtId="0" fontId="4" fillId="24" borderId="0" applyBorder="0" applyProtection="0"/>
    <xf numFmtId="0" fontId="4" fillId="24" borderId="0" applyBorder="0" applyProtection="0"/>
    <xf numFmtId="0" fontId="3" fillId="25" borderId="0" applyBorder="0" applyProtection="0"/>
    <xf numFmtId="0" fontId="4" fillId="25" borderId="0" applyBorder="0" applyProtection="0"/>
    <xf numFmtId="0" fontId="4" fillId="25" borderId="0" applyBorder="0" applyProtection="0"/>
    <xf numFmtId="0" fontId="3" fillId="26" borderId="0" applyBorder="0" applyProtection="0"/>
    <xf numFmtId="0" fontId="4" fillId="26" borderId="0" applyBorder="0" applyProtection="0"/>
    <xf numFmtId="0" fontId="4" fillId="26" borderId="0" applyBorder="0" applyProtection="0"/>
    <xf numFmtId="0" fontId="7" fillId="0" borderId="0" applyBorder="0" applyProtection="0"/>
    <xf numFmtId="0" fontId="7" fillId="0" borderId="0" applyBorder="0" applyProtection="0"/>
    <xf numFmtId="0" fontId="8" fillId="27" borderId="1" applyProtection="0"/>
    <xf numFmtId="0" fontId="9" fillId="27" borderId="1" applyProtection="0"/>
    <xf numFmtId="0" fontId="9" fillId="27" borderId="1" applyProtection="0"/>
    <xf numFmtId="0" fontId="59" fillId="28" borderId="2" applyProtection="0"/>
    <xf numFmtId="0" fontId="59" fillId="28" borderId="2" applyProtection="0"/>
    <xf numFmtId="0" fontId="10" fillId="0" borderId="3" applyProtection="0"/>
    <xf numFmtId="0" fontId="11" fillId="0" borderId="3" applyProtection="0"/>
    <xf numFmtId="0" fontId="11" fillId="0" borderId="3" applyProtection="0"/>
    <xf numFmtId="0" fontId="12" fillId="29" borderId="4" applyProtection="0"/>
    <xf numFmtId="0" fontId="13" fillId="29" borderId="4" applyProtection="0"/>
    <xf numFmtId="0" fontId="13" fillId="29" borderId="4" applyProtection="0"/>
    <xf numFmtId="0" fontId="14" fillId="30" borderId="5" applyProtection="0"/>
    <xf numFmtId="0" fontId="15" fillId="30" borderId="5" applyProtection="0"/>
    <xf numFmtId="0" fontId="15" fillId="30" borderId="5" applyProtection="0"/>
    <xf numFmtId="0" fontId="16" fillId="31" borderId="0" applyBorder="0" applyProtection="0"/>
    <xf numFmtId="0" fontId="17" fillId="31" borderId="0" applyBorder="0" applyProtection="0"/>
    <xf numFmtId="0" fontId="17" fillId="31" borderId="0" applyBorder="0" applyProtection="0"/>
    <xf numFmtId="38" fontId="59" fillId="0" borderId="0" applyBorder="0" applyProtection="0"/>
    <xf numFmtId="0" fontId="2" fillId="0" borderId="0">
      <alignment vertical="center"/>
    </xf>
    <xf numFmtId="0" fontId="18" fillId="0" borderId="0"/>
    <xf numFmtId="3" fontId="59" fillId="0" borderId="0"/>
    <xf numFmtId="0" fontId="18" fillId="0" borderId="0" applyBorder="0" applyProtection="0"/>
    <xf numFmtId="0" fontId="59" fillId="0" borderId="0"/>
    <xf numFmtId="0" fontId="2" fillId="0" borderId="0">
      <alignment vertical="center"/>
    </xf>
    <xf numFmtId="0" fontId="59" fillId="0" borderId="0"/>
    <xf numFmtId="3" fontId="59" fillId="0" borderId="0"/>
    <xf numFmtId="0" fontId="2" fillId="0" borderId="0"/>
    <xf numFmtId="0" fontId="59" fillId="0" borderId="0">
      <alignment vertical="center"/>
    </xf>
    <xf numFmtId="0" fontId="2" fillId="0" borderId="0">
      <alignment vertical="center"/>
    </xf>
    <xf numFmtId="0" fontId="2" fillId="0" borderId="0">
      <alignment vertical="center"/>
    </xf>
    <xf numFmtId="0" fontId="2" fillId="0" borderId="0"/>
    <xf numFmtId="0" fontId="19" fillId="0" borderId="0">
      <alignment vertical="center"/>
    </xf>
    <xf numFmtId="0" fontId="18" fillId="0" borderId="0"/>
    <xf numFmtId="0" fontId="19" fillId="0" borderId="0">
      <alignment vertical="center"/>
    </xf>
    <xf numFmtId="0" fontId="19" fillId="0" borderId="0">
      <alignment vertical="center"/>
    </xf>
    <xf numFmtId="0" fontId="19" fillId="0" borderId="0">
      <alignment vertical="center"/>
    </xf>
    <xf numFmtId="0" fontId="2" fillId="0" borderId="0"/>
    <xf numFmtId="0" fontId="59" fillId="0" borderId="0">
      <alignment vertical="center"/>
    </xf>
    <xf numFmtId="0" fontId="59" fillId="0" borderId="0">
      <alignment vertical="center"/>
    </xf>
    <xf numFmtId="0" fontId="59" fillId="0" borderId="0"/>
    <xf numFmtId="0" fontId="20" fillId="0" borderId="0" applyBorder="0" applyProtection="0"/>
    <xf numFmtId="0" fontId="2" fillId="0" borderId="0">
      <alignment vertical="center"/>
    </xf>
    <xf numFmtId="0" fontId="21" fillId="32" borderId="0" applyBorder="0" applyProtection="0"/>
    <xf numFmtId="0" fontId="22" fillId="32" borderId="0" applyBorder="0" applyProtection="0"/>
    <xf numFmtId="0" fontId="22" fillId="32" borderId="0" applyBorder="0" applyProtection="0"/>
    <xf numFmtId="0" fontId="23" fillId="0" borderId="6" applyProtection="0"/>
    <xf numFmtId="0" fontId="24" fillId="0" borderId="6" applyProtection="0"/>
    <xf numFmtId="0" fontId="24" fillId="0" borderId="6" applyProtection="0"/>
    <xf numFmtId="0" fontId="25" fillId="0" borderId="7" applyProtection="0"/>
    <xf numFmtId="0" fontId="26" fillId="0" borderId="7" applyProtection="0"/>
    <xf numFmtId="0" fontId="26" fillId="0" borderId="7" applyProtection="0"/>
    <xf numFmtId="0" fontId="27" fillId="0" borderId="8" applyProtection="0"/>
    <xf numFmtId="0" fontId="28" fillId="0" borderId="8" applyProtection="0"/>
    <xf numFmtId="0" fontId="28" fillId="0" borderId="8" applyProtection="0"/>
    <xf numFmtId="0" fontId="27" fillId="0" borderId="0" applyBorder="0" applyProtection="0"/>
    <xf numFmtId="0" fontId="28" fillId="0" borderId="0" applyBorder="0" applyProtection="0"/>
    <xf numFmtId="0" fontId="28" fillId="0" borderId="0" applyBorder="0" applyProtection="0"/>
    <xf numFmtId="0" fontId="29" fillId="30" borderId="4" applyProtection="0"/>
    <xf numFmtId="0" fontId="30" fillId="30" borderId="4" applyProtection="0"/>
    <xf numFmtId="0" fontId="30" fillId="30" borderId="4" applyProtection="0"/>
    <xf numFmtId="0" fontId="31" fillId="0" borderId="0" applyBorder="0" applyProtection="0"/>
    <xf numFmtId="0" fontId="32" fillId="0" borderId="0" applyBorder="0" applyProtection="0"/>
    <xf numFmtId="0" fontId="32" fillId="0" borderId="0" applyBorder="0" applyProtection="0"/>
    <xf numFmtId="0" fontId="33" fillId="0" borderId="0" applyBorder="0" applyProtection="0"/>
    <xf numFmtId="0" fontId="34" fillId="0" borderId="0" applyBorder="0" applyProtection="0"/>
    <xf numFmtId="0" fontId="34" fillId="0" borderId="0" applyBorder="0" applyProtection="0"/>
    <xf numFmtId="0" fontId="35" fillId="0" borderId="9" applyProtection="0"/>
    <xf numFmtId="0" fontId="36" fillId="0" borderId="9" applyProtection="0"/>
    <xf numFmtId="0" fontId="36" fillId="0" borderId="9" applyProtection="0"/>
    <xf numFmtId="38" fontId="59" fillId="0" borderId="0" applyBorder="0" applyProtection="0"/>
  </cellStyleXfs>
  <cellXfs count="458">
    <xf numFmtId="0" fontId="0" fillId="0" borderId="0" xfId="0"/>
    <xf numFmtId="0" fontId="40" fillId="0" borderId="16" xfId="0" applyFont="1" applyBorder="1" applyAlignment="1" applyProtection="1">
      <alignment horizontal="center" vertical="center"/>
    </xf>
    <xf numFmtId="0" fontId="42" fillId="0" borderId="18" xfId="120" applyFont="1" applyBorder="1" applyAlignment="1" applyProtection="1">
      <alignment horizontal="center" vertical="center"/>
    </xf>
    <xf numFmtId="0" fontId="40" fillId="0" borderId="17" xfId="120" applyFont="1" applyBorder="1" applyAlignment="1" applyProtection="1">
      <alignment horizontal="center" vertical="center"/>
    </xf>
    <xf numFmtId="0" fontId="40" fillId="0" borderId="22" xfId="120" applyFont="1" applyBorder="1" applyAlignment="1" applyProtection="1">
      <alignment horizontal="center" vertical="center"/>
    </xf>
    <xf numFmtId="0" fontId="40" fillId="0" borderId="0" xfId="120" applyFont="1" applyBorder="1" applyAlignment="1" applyProtection="1">
      <alignment vertical="center"/>
    </xf>
    <xf numFmtId="0" fontId="41" fillId="0" borderId="0" xfId="120" applyFont="1" applyBorder="1" applyAlignment="1" applyProtection="1">
      <alignment vertical="center"/>
    </xf>
    <xf numFmtId="0" fontId="40" fillId="0" borderId="0" xfId="120" applyFont="1" applyBorder="1" applyAlignment="1" applyProtection="1">
      <alignment vertical="center" wrapText="1"/>
    </xf>
    <xf numFmtId="0" fontId="40" fillId="0" borderId="29" xfId="0" applyFont="1" applyBorder="1" applyAlignment="1" applyProtection="1">
      <alignment horizontal="left" vertical="center" wrapText="1"/>
    </xf>
    <xf numFmtId="0" fontId="42" fillId="0" borderId="24" xfId="0" applyFont="1" applyBorder="1" applyAlignment="1" applyProtection="1">
      <alignment horizontal="center" vertical="center"/>
    </xf>
    <xf numFmtId="0" fontId="40" fillId="0" borderId="17" xfId="0" applyFont="1" applyBorder="1" applyAlignment="1" applyProtection="1">
      <alignment horizontal="center" vertical="center"/>
    </xf>
    <xf numFmtId="0" fontId="40" fillId="0" borderId="23" xfId="0" applyFont="1" applyBorder="1" applyAlignment="1" applyProtection="1">
      <alignment horizontal="center" vertical="center"/>
    </xf>
    <xf numFmtId="0" fontId="40" fillId="0" borderId="22" xfId="0" applyFont="1" applyBorder="1" applyAlignment="1" applyProtection="1">
      <alignment horizontal="center" vertical="center"/>
    </xf>
    <xf numFmtId="49" fontId="40" fillId="0" borderId="16" xfId="0" applyNumberFormat="1" applyFont="1" applyBorder="1" applyAlignment="1" applyProtection="1">
      <alignment horizontal="center" vertical="center"/>
    </xf>
    <xf numFmtId="0" fontId="40" fillId="0" borderId="0" xfId="0" applyFont="1" applyBorder="1" applyAlignment="1" applyProtection="1">
      <alignment vertical="center" wrapText="1"/>
    </xf>
    <xf numFmtId="0" fontId="0" fillId="0" borderId="0" xfId="106" applyFont="1" applyAlignment="1" applyProtection="1">
      <alignment vertical="center"/>
    </xf>
    <xf numFmtId="0" fontId="37" fillId="0" borderId="0" xfId="106" applyFont="1" applyAlignment="1" applyProtection="1">
      <alignment vertical="center"/>
    </xf>
    <xf numFmtId="0" fontId="38" fillId="0" borderId="10" xfId="106" applyFont="1" applyBorder="1" applyAlignment="1" applyProtection="1">
      <alignment horizontal="center" vertical="center" wrapText="1"/>
    </xf>
    <xf numFmtId="0" fontId="38" fillId="0" borderId="11" xfId="106" applyFont="1" applyBorder="1" applyAlignment="1" applyProtection="1">
      <alignment horizontal="center" vertical="center"/>
    </xf>
    <xf numFmtId="49" fontId="38" fillId="0" borderId="12" xfId="106" applyNumberFormat="1" applyFont="1" applyBorder="1" applyAlignment="1" applyProtection="1">
      <alignment horizontal="center" vertical="center"/>
    </xf>
    <xf numFmtId="0" fontId="38" fillId="0" borderId="13" xfId="106" applyFont="1" applyBorder="1" applyAlignment="1" applyProtection="1">
      <alignment horizontal="left" vertical="center" wrapText="1" indent="1"/>
    </xf>
    <xf numFmtId="49" fontId="38" fillId="0" borderId="14" xfId="106" applyNumberFormat="1" applyFont="1" applyBorder="1" applyAlignment="1" applyProtection="1">
      <alignment horizontal="center" vertical="center"/>
    </xf>
    <xf numFmtId="0" fontId="38" fillId="0" borderId="15" xfId="106" applyFont="1" applyBorder="1" applyAlignment="1" applyProtection="1">
      <alignment horizontal="left" vertical="center" wrapText="1" indent="1"/>
    </xf>
    <xf numFmtId="0" fontId="39" fillId="0" borderId="0" xfId="106" applyFont="1" applyAlignment="1" applyProtection="1"/>
    <xf numFmtId="0" fontId="39" fillId="0" borderId="0" xfId="106" applyFont="1" applyAlignment="1" applyProtection="1">
      <alignment vertical="center"/>
    </xf>
    <xf numFmtId="0" fontId="40" fillId="0" borderId="0" xfId="0" applyFont="1" applyAlignment="1" applyProtection="1">
      <alignment vertical="center"/>
    </xf>
    <xf numFmtId="0" fontId="41" fillId="0" borderId="0" xfId="0" applyFont="1" applyAlignment="1" applyProtection="1">
      <alignment vertical="center"/>
    </xf>
    <xf numFmtId="0" fontId="0" fillId="0" borderId="0" xfId="0" applyAlignment="1" applyProtection="1">
      <alignment vertical="center"/>
    </xf>
    <xf numFmtId="0" fontId="40" fillId="0" borderId="0" xfId="0" applyFont="1" applyAlignment="1" applyProtection="1">
      <alignment horizontal="right" vertical="center"/>
    </xf>
    <xf numFmtId="49" fontId="40" fillId="0" borderId="16" xfId="0" applyNumberFormat="1" applyFont="1" applyBorder="1" applyAlignment="1" applyProtection="1">
      <alignment horizontal="center" vertical="center"/>
    </xf>
    <xf numFmtId="0" fontId="40" fillId="0" borderId="17" xfId="0" applyFont="1" applyBorder="1" applyAlignment="1" applyProtection="1">
      <alignment horizontal="center" vertical="center"/>
    </xf>
    <xf numFmtId="0" fontId="40" fillId="0" borderId="18" xfId="0" applyFont="1" applyBorder="1" applyAlignment="1" applyProtection="1">
      <alignment horizontal="center" vertical="center"/>
    </xf>
    <xf numFmtId="0" fontId="42" fillId="0" borderId="18" xfId="0" applyFont="1" applyBorder="1" applyAlignment="1" applyProtection="1">
      <alignment horizontal="center" vertical="center"/>
    </xf>
    <xf numFmtId="49" fontId="40" fillId="0" borderId="0" xfId="0" applyNumberFormat="1" applyFont="1" applyAlignment="1" applyProtection="1">
      <alignment horizontal="center" vertical="center"/>
    </xf>
    <xf numFmtId="49" fontId="40" fillId="0" borderId="19" xfId="0" applyNumberFormat="1" applyFont="1" applyBorder="1" applyAlignment="1" applyProtection="1">
      <alignment horizontal="center" vertical="center"/>
    </xf>
    <xf numFmtId="0" fontId="40" fillId="0" borderId="0" xfId="0" applyFont="1" applyAlignment="1" applyProtection="1">
      <alignment horizontal="center" vertical="center"/>
    </xf>
    <xf numFmtId="0" fontId="42" fillId="0" borderId="0" xfId="0" applyFont="1" applyAlignment="1" applyProtection="1">
      <alignment horizontal="center" vertical="center"/>
    </xf>
    <xf numFmtId="0" fontId="40" fillId="0" borderId="19" xfId="0" applyFont="1" applyBorder="1" applyAlignment="1" applyProtection="1">
      <alignment horizontal="center" vertical="center"/>
    </xf>
    <xf numFmtId="3" fontId="40" fillId="0" borderId="0" xfId="148" applyNumberFormat="1" applyFont="1" applyBorder="1" applyAlignment="1" applyProtection="1">
      <alignment vertical="center"/>
    </xf>
    <xf numFmtId="3" fontId="42" fillId="0" borderId="0" xfId="148" applyNumberFormat="1" applyFont="1" applyBorder="1" applyAlignment="1" applyProtection="1">
      <alignment vertical="center"/>
    </xf>
    <xf numFmtId="176" fontId="40" fillId="0" borderId="0" xfId="148" applyNumberFormat="1" applyFont="1" applyBorder="1" applyAlignment="1" applyProtection="1">
      <alignment horizontal="right" vertical="center"/>
    </xf>
    <xf numFmtId="176" fontId="42" fillId="0" borderId="0" xfId="148" applyNumberFormat="1" applyFont="1" applyBorder="1" applyAlignment="1" applyProtection="1">
      <alignment horizontal="right" vertical="center"/>
    </xf>
    <xf numFmtId="3" fontId="40" fillId="0" borderId="0" xfId="148" applyNumberFormat="1" applyFont="1" applyBorder="1" applyAlignment="1" applyProtection="1">
      <alignment horizontal="right" vertical="center"/>
    </xf>
    <xf numFmtId="3" fontId="40" fillId="0" borderId="0" xfId="148" applyNumberFormat="1" applyFont="1" applyBorder="1" applyAlignment="1" applyProtection="1">
      <alignment horizontal="right" vertical="center"/>
    </xf>
    <xf numFmtId="0" fontId="40" fillId="0" borderId="20" xfId="0" applyFont="1" applyBorder="1" applyAlignment="1" applyProtection="1">
      <alignment vertical="center"/>
    </xf>
    <xf numFmtId="0" fontId="40" fillId="0" borderId="21" xfId="0" applyFont="1" applyBorder="1" applyAlignment="1" applyProtection="1">
      <alignment vertical="center"/>
    </xf>
    <xf numFmtId="49" fontId="40" fillId="0" borderId="0" xfId="0" applyNumberFormat="1" applyFont="1" applyAlignment="1" applyProtection="1">
      <alignment vertical="center"/>
      <protection locked="0"/>
    </xf>
    <xf numFmtId="177" fontId="40" fillId="0" borderId="0" xfId="0" applyNumberFormat="1" applyFont="1" applyAlignment="1" applyProtection="1">
      <alignment vertical="center"/>
    </xf>
    <xf numFmtId="0" fontId="42" fillId="0" borderId="0" xfId="0" applyFont="1" applyAlignment="1" applyProtection="1">
      <alignment vertical="center"/>
    </xf>
    <xf numFmtId="177" fontId="42" fillId="0" borderId="0" xfId="0" applyNumberFormat="1" applyFont="1" applyAlignment="1" applyProtection="1">
      <alignment vertical="center"/>
    </xf>
    <xf numFmtId="0" fontId="43" fillId="0" borderId="0" xfId="0" applyFont="1" applyAlignment="1" applyProtection="1">
      <alignment vertical="center"/>
    </xf>
    <xf numFmtId="177" fontId="43" fillId="0" borderId="0" xfId="0" applyNumberFormat="1" applyFont="1" applyAlignment="1" applyProtection="1">
      <alignment vertical="center"/>
    </xf>
    <xf numFmtId="177" fontId="40" fillId="0" borderId="0" xfId="0" applyNumberFormat="1" applyFont="1" applyAlignment="1" applyProtection="1">
      <alignment horizontal="right" vertical="center"/>
    </xf>
    <xf numFmtId="0" fontId="44" fillId="0" borderId="0" xfId="0" applyFont="1" applyAlignment="1" applyProtection="1">
      <alignment vertical="center"/>
    </xf>
    <xf numFmtId="0" fontId="40" fillId="0" borderId="25" xfId="0" applyFont="1" applyBorder="1" applyAlignment="1" applyProtection="1">
      <alignment horizontal="center" vertical="center"/>
    </xf>
    <xf numFmtId="177" fontId="40" fillId="0" borderId="26" xfId="0" applyNumberFormat="1" applyFont="1" applyBorder="1" applyAlignment="1" applyProtection="1">
      <alignment horizontal="center" vertical="center"/>
    </xf>
    <xf numFmtId="0" fontId="42" fillId="0" borderId="25" xfId="0" applyFont="1" applyBorder="1" applyAlignment="1" applyProtection="1">
      <alignment horizontal="center" vertical="center"/>
    </xf>
    <xf numFmtId="177" fontId="42" fillId="0" borderId="26" xfId="0" applyNumberFormat="1" applyFont="1" applyBorder="1" applyAlignment="1" applyProtection="1">
      <alignment horizontal="center" vertical="center"/>
    </xf>
    <xf numFmtId="0" fontId="40" fillId="0" borderId="27" xfId="0" applyFont="1" applyBorder="1" applyAlignment="1" applyProtection="1">
      <alignment horizontal="center" vertical="center"/>
    </xf>
    <xf numFmtId="0" fontId="40" fillId="0" borderId="28" xfId="0" applyFont="1" applyBorder="1" applyAlignment="1" applyProtection="1">
      <alignment horizontal="center" vertical="center"/>
    </xf>
    <xf numFmtId="177" fontId="40" fillId="0" borderId="27" xfId="0" applyNumberFormat="1" applyFont="1" applyBorder="1" applyAlignment="1" applyProtection="1">
      <alignment horizontal="center" vertical="center"/>
    </xf>
    <xf numFmtId="0" fontId="42" fillId="0" borderId="27" xfId="0" applyFont="1" applyBorder="1" applyAlignment="1" applyProtection="1">
      <alignment horizontal="center" vertical="center"/>
    </xf>
    <xf numFmtId="177" fontId="42" fillId="0" borderId="27" xfId="0" applyNumberFormat="1" applyFont="1" applyBorder="1" applyAlignment="1" applyProtection="1">
      <alignment horizontal="center" vertical="center"/>
    </xf>
    <xf numFmtId="0" fontId="40" fillId="0" borderId="19" xfId="0" applyFont="1" applyBorder="1" applyAlignment="1" applyProtection="1">
      <alignment vertical="center"/>
    </xf>
    <xf numFmtId="178" fontId="40" fillId="0" borderId="0" xfId="0" applyNumberFormat="1" applyFont="1" applyAlignment="1" applyProtection="1">
      <alignment horizontal="right" vertical="center"/>
      <protection locked="0"/>
    </xf>
    <xf numFmtId="178" fontId="42" fillId="0" borderId="0" xfId="0" applyNumberFormat="1" applyFont="1" applyAlignment="1" applyProtection="1">
      <alignment horizontal="right" vertical="center"/>
      <protection locked="0"/>
    </xf>
    <xf numFmtId="179" fontId="40" fillId="0" borderId="0" xfId="0" applyNumberFormat="1" applyFont="1" applyAlignment="1" applyProtection="1">
      <alignment vertical="center"/>
    </xf>
    <xf numFmtId="0" fontId="2" fillId="0" borderId="0" xfId="120" applyFont="1" applyAlignment="1" applyProtection="1">
      <alignment vertical="center"/>
    </xf>
    <xf numFmtId="0" fontId="40" fillId="0" borderId="0" xfId="120" applyFont="1" applyAlignment="1" applyProtection="1">
      <alignment vertical="center"/>
    </xf>
    <xf numFmtId="0" fontId="42" fillId="0" borderId="0" xfId="120" applyFont="1" applyAlignment="1" applyProtection="1">
      <alignment vertical="center"/>
    </xf>
    <xf numFmtId="0" fontId="40" fillId="0" borderId="0" xfId="120" applyFont="1" applyBorder="1" applyAlignment="1" applyProtection="1">
      <alignment vertical="center"/>
    </xf>
    <xf numFmtId="0" fontId="40" fillId="0" borderId="0" xfId="120" applyFont="1" applyAlignment="1" applyProtection="1">
      <alignment horizontal="right" vertical="center"/>
    </xf>
    <xf numFmtId="0" fontId="40" fillId="0" borderId="25" xfId="120" applyFont="1" applyBorder="1" applyAlignment="1" applyProtection="1">
      <alignment horizontal="center" vertical="center"/>
    </xf>
    <xf numFmtId="0" fontId="40" fillId="0" borderId="26" xfId="120" applyFont="1" applyBorder="1" applyAlignment="1" applyProtection="1">
      <alignment horizontal="center" vertical="center"/>
    </xf>
    <xf numFmtId="0" fontId="42" fillId="0" borderId="25" xfId="120" applyFont="1" applyBorder="1" applyAlignment="1" applyProtection="1">
      <alignment horizontal="center" vertical="center"/>
    </xf>
    <xf numFmtId="0" fontId="42" fillId="0" borderId="26" xfId="120" applyFont="1" applyBorder="1" applyAlignment="1" applyProtection="1">
      <alignment horizontal="center" vertical="center"/>
    </xf>
    <xf numFmtId="0" fontId="40" fillId="0" borderId="0" xfId="120" applyFont="1" applyAlignment="1" applyProtection="1">
      <alignment horizontal="center" vertical="center"/>
    </xf>
    <xf numFmtId="0" fontId="40" fillId="0" borderId="28" xfId="120" applyFont="1" applyBorder="1" applyAlignment="1" applyProtection="1">
      <alignment horizontal="center" vertical="center"/>
    </xf>
    <xf numFmtId="0" fontId="42" fillId="0" borderId="0" xfId="120" applyFont="1" applyAlignment="1" applyProtection="1">
      <alignment horizontal="center" vertical="center"/>
    </xf>
    <xf numFmtId="0" fontId="40" fillId="0" borderId="0" xfId="120" applyFont="1" applyBorder="1" applyAlignment="1" applyProtection="1">
      <alignment horizontal="left" vertical="center"/>
    </xf>
    <xf numFmtId="0" fontId="40" fillId="0" borderId="19" xfId="120" applyFont="1" applyBorder="1" applyAlignment="1" applyProtection="1">
      <alignment horizontal="center" vertical="center"/>
    </xf>
    <xf numFmtId="178" fontId="40" fillId="0" borderId="0" xfId="120" applyNumberFormat="1" applyFont="1" applyAlignment="1" applyProtection="1">
      <alignment horizontal="right" vertical="center"/>
      <protection locked="0"/>
    </xf>
    <xf numFmtId="178" fontId="42" fillId="0" borderId="0" xfId="120" applyNumberFormat="1" applyFont="1" applyAlignment="1" applyProtection="1">
      <alignment horizontal="right" vertical="center"/>
      <protection locked="0"/>
    </xf>
    <xf numFmtId="0" fontId="40" fillId="0" borderId="19" xfId="120" applyFont="1" applyBorder="1" applyAlignment="1" applyProtection="1">
      <alignment vertical="center"/>
    </xf>
    <xf numFmtId="0" fontId="45" fillId="0" borderId="20" xfId="120" applyFont="1" applyBorder="1" applyAlignment="1" applyProtection="1">
      <alignment vertical="center"/>
    </xf>
    <xf numFmtId="0" fontId="45" fillId="0" borderId="21" xfId="120" applyFont="1" applyBorder="1" applyAlignment="1" applyProtection="1">
      <alignment vertical="center"/>
    </xf>
    <xf numFmtId="0" fontId="2" fillId="0" borderId="20" xfId="120" applyFont="1" applyBorder="1" applyAlignment="1" applyProtection="1">
      <alignment vertical="center"/>
    </xf>
    <xf numFmtId="0" fontId="45" fillId="0" borderId="0" xfId="120" applyFont="1" applyAlignment="1" applyProtection="1">
      <alignment vertical="center"/>
    </xf>
    <xf numFmtId="0" fontId="18" fillId="0" borderId="0" xfId="0" applyFont="1" applyAlignment="1" applyProtection="1">
      <alignment horizontal="distributed" vertical="center"/>
    </xf>
    <xf numFmtId="0" fontId="18" fillId="0" borderId="0" xfId="0" applyFont="1" applyAlignment="1" applyProtection="1">
      <alignment vertical="center"/>
    </xf>
    <xf numFmtId="0" fontId="40" fillId="0" borderId="16" xfId="0" applyFont="1" applyBorder="1" applyAlignment="1" applyProtection="1">
      <alignment horizontal="center" vertical="center"/>
    </xf>
    <xf numFmtId="0" fontId="40" fillId="0" borderId="16" xfId="0" applyFont="1" applyBorder="1" applyAlignment="1" applyProtection="1">
      <alignment horizontal="distributed" vertical="center" wrapText="1"/>
    </xf>
    <xf numFmtId="0" fontId="40" fillId="0" borderId="18" xfId="0" applyFont="1" applyBorder="1" applyAlignment="1" applyProtection="1">
      <alignment horizontal="distributed" vertical="center"/>
    </xf>
    <xf numFmtId="0" fontId="44" fillId="0" borderId="18" xfId="0" applyFont="1" applyBorder="1" applyAlignment="1" applyProtection="1">
      <alignment horizontal="distributed" vertical="center" wrapText="1"/>
    </xf>
    <xf numFmtId="0" fontId="18" fillId="0" borderId="0" xfId="0" applyFont="1" applyAlignment="1" applyProtection="1">
      <alignment horizontal="center" vertical="center"/>
    </xf>
    <xf numFmtId="0" fontId="40" fillId="0" borderId="30" xfId="0" applyFont="1" applyBorder="1" applyAlignment="1" applyProtection="1">
      <alignment horizontal="center" vertical="center"/>
    </xf>
    <xf numFmtId="0" fontId="18" fillId="0" borderId="27" xfId="0" applyFont="1" applyBorder="1" applyAlignment="1" applyProtection="1">
      <alignment horizontal="distributed" vertical="center" wrapText="1"/>
    </xf>
    <xf numFmtId="0" fontId="40" fillId="0" borderId="27" xfId="0" applyFont="1" applyBorder="1" applyAlignment="1" applyProtection="1">
      <alignment horizontal="distributed" vertical="center"/>
    </xf>
    <xf numFmtId="0" fontId="40" fillId="0" borderId="31" xfId="0" applyFont="1" applyBorder="1" applyAlignment="1" applyProtection="1">
      <alignment horizontal="center" vertical="center"/>
    </xf>
    <xf numFmtId="0" fontId="40" fillId="0" borderId="32" xfId="0" applyFont="1" applyBorder="1" applyAlignment="1" applyProtection="1">
      <alignment horizontal="distributed" vertical="center"/>
    </xf>
    <xf numFmtId="180" fontId="40" fillId="0" borderId="0" xfId="0" applyNumberFormat="1" applyFont="1" applyAlignment="1" applyProtection="1">
      <alignment vertical="center"/>
    </xf>
    <xf numFmtId="181" fontId="0" fillId="0" borderId="0" xfId="0" applyNumberFormat="1" applyAlignment="1" applyProtection="1">
      <alignment horizontal="right"/>
    </xf>
    <xf numFmtId="0" fontId="42" fillId="0" borderId="32" xfId="0" applyFont="1" applyBorder="1" applyAlignment="1" applyProtection="1">
      <alignment horizontal="distributed" vertical="center"/>
    </xf>
    <xf numFmtId="180" fontId="42" fillId="0" borderId="0" xfId="0" applyNumberFormat="1" applyFont="1" applyAlignment="1" applyProtection="1">
      <alignment vertical="center"/>
    </xf>
    <xf numFmtId="0" fontId="40" fillId="0" borderId="33" xfId="0" applyFont="1" applyBorder="1" applyAlignment="1" applyProtection="1">
      <alignment horizontal="distributed" vertical="center"/>
    </xf>
    <xf numFmtId="180" fontId="40" fillId="0" borderId="34" xfId="0" applyNumberFormat="1" applyFont="1" applyBorder="1" applyAlignment="1" applyProtection="1">
      <alignment vertical="center"/>
    </xf>
    <xf numFmtId="180" fontId="40" fillId="0" borderId="35" xfId="0" applyNumberFormat="1" applyFont="1" applyBorder="1" applyAlignment="1" applyProtection="1">
      <alignment vertical="center"/>
    </xf>
    <xf numFmtId="180" fontId="40" fillId="0" borderId="36" xfId="0" applyNumberFormat="1" applyFont="1" applyBorder="1" applyAlignment="1" applyProtection="1">
      <alignment vertical="center"/>
    </xf>
    <xf numFmtId="0" fontId="18" fillId="0" borderId="20" xfId="0" applyFont="1" applyBorder="1" applyAlignment="1" applyProtection="1">
      <alignment vertical="center"/>
    </xf>
    <xf numFmtId="0" fontId="18" fillId="0" borderId="37" xfId="0" applyFont="1" applyBorder="1" applyAlignment="1" applyProtection="1">
      <alignment vertical="center"/>
    </xf>
    <xf numFmtId="0" fontId="0" fillId="0" borderId="0" xfId="0" applyAlignment="1" applyProtection="1">
      <alignment vertical="center" wrapText="1"/>
    </xf>
    <xf numFmtId="0" fontId="40" fillId="0" borderId="29" xfId="0" applyFont="1" applyBorder="1" applyAlignment="1" applyProtection="1">
      <alignment vertical="center"/>
    </xf>
    <xf numFmtId="178" fontId="40" fillId="0" borderId="0" xfId="0" applyNumberFormat="1" applyFont="1" applyAlignment="1" applyProtection="1">
      <alignment vertical="center"/>
    </xf>
    <xf numFmtId="182" fontId="42" fillId="0" borderId="0" xfId="0" applyNumberFormat="1" applyFont="1" applyAlignment="1" applyProtection="1">
      <alignment vertical="center"/>
    </xf>
    <xf numFmtId="182" fontId="40" fillId="0" borderId="0" xfId="0" applyNumberFormat="1" applyFont="1" applyAlignment="1" applyProtection="1">
      <alignment horizontal="right" vertical="center"/>
    </xf>
    <xf numFmtId="49" fontId="40" fillId="0" borderId="38" xfId="0" applyNumberFormat="1" applyFont="1" applyBorder="1" applyAlignment="1" applyProtection="1">
      <alignment horizontal="center" vertical="center"/>
    </xf>
    <xf numFmtId="0" fontId="40" fillId="0" borderId="38" xfId="0" applyFont="1" applyBorder="1" applyAlignment="1" applyProtection="1">
      <alignment horizontal="center" vertical="center"/>
    </xf>
    <xf numFmtId="0" fontId="40" fillId="0" borderId="39" xfId="0" applyFont="1" applyBorder="1" applyAlignment="1" applyProtection="1">
      <alignment horizontal="center" vertical="center"/>
    </xf>
    <xf numFmtId="0" fontId="42" fillId="0" borderId="39" xfId="0" applyFont="1" applyBorder="1" applyAlignment="1" applyProtection="1">
      <alignment horizontal="center" vertical="center"/>
    </xf>
    <xf numFmtId="178" fontId="40" fillId="0" borderId="27" xfId="0" applyNumberFormat="1" applyFont="1" applyBorder="1" applyAlignment="1" applyProtection="1">
      <alignment horizontal="center" vertical="center"/>
    </xf>
    <xf numFmtId="49" fontId="40" fillId="0" borderId="27" xfId="0" applyNumberFormat="1" applyFont="1" applyBorder="1" applyAlignment="1" applyProtection="1">
      <alignment horizontal="center" vertical="center"/>
    </xf>
    <xf numFmtId="182" fontId="42" fillId="0" borderId="27" xfId="0" applyNumberFormat="1" applyFont="1" applyBorder="1" applyAlignment="1" applyProtection="1">
      <alignment vertical="center"/>
    </xf>
    <xf numFmtId="178" fontId="40" fillId="0" borderId="0" xfId="0" applyNumberFormat="1" applyFont="1" applyAlignment="1" applyProtection="1">
      <alignment horizontal="right" vertical="center"/>
    </xf>
    <xf numFmtId="183" fontId="40" fillId="0" borderId="0" xfId="0" applyNumberFormat="1" applyFont="1" applyAlignment="1" applyProtection="1">
      <alignment vertical="center"/>
    </xf>
    <xf numFmtId="0" fontId="46" fillId="0" borderId="0" xfId="0" applyFont="1" applyAlignment="1" applyProtection="1">
      <alignment horizontal="right" vertical="center"/>
    </xf>
    <xf numFmtId="182" fontId="44" fillId="0" borderId="0" xfId="0" applyNumberFormat="1" applyFont="1" applyAlignment="1" applyProtection="1">
      <alignment horizontal="right"/>
    </xf>
    <xf numFmtId="0" fontId="40" fillId="0" borderId="19" xfId="0" applyFont="1" applyBorder="1" applyAlignment="1" applyProtection="1">
      <alignment horizontal="distributed" vertical="center"/>
    </xf>
    <xf numFmtId="178" fontId="45" fillId="0" borderId="0" xfId="0" applyNumberFormat="1" applyFont="1" applyAlignment="1" applyProtection="1">
      <alignment horizontal="right" vertical="center"/>
    </xf>
    <xf numFmtId="0" fontId="40" fillId="0" borderId="19" xfId="0" applyFont="1" applyBorder="1" applyAlignment="1" applyProtection="1">
      <alignment horizontal="distributed" vertical="center" wrapText="1"/>
    </xf>
    <xf numFmtId="183" fontId="42" fillId="0" borderId="0" xfId="0" applyNumberFormat="1" applyFont="1" applyAlignment="1" applyProtection="1">
      <alignment horizontal="right" vertical="center"/>
    </xf>
    <xf numFmtId="183" fontId="46" fillId="0" borderId="0" xfId="0" applyNumberFormat="1" applyFont="1" applyAlignment="1" applyProtection="1">
      <alignment horizontal="right" vertical="center"/>
    </xf>
    <xf numFmtId="184" fontId="44" fillId="0" borderId="0" xfId="0" applyNumberFormat="1" applyFont="1" applyAlignment="1" applyProtection="1">
      <alignment horizontal="right"/>
    </xf>
    <xf numFmtId="0" fontId="42" fillId="0" borderId="0" xfId="0" applyFont="1" applyAlignment="1" applyProtection="1">
      <alignment horizontal="right" vertical="center"/>
    </xf>
    <xf numFmtId="178" fontId="40" fillId="0" borderId="36" xfId="0" applyNumberFormat="1" applyFont="1" applyBorder="1" applyAlignment="1" applyProtection="1">
      <alignment horizontal="right" vertical="center"/>
    </xf>
    <xf numFmtId="0" fontId="40" fillId="0" borderId="20" xfId="0" applyFont="1" applyBorder="1" applyAlignment="1" applyProtection="1">
      <alignment horizontal="distributed" vertical="center"/>
    </xf>
    <xf numFmtId="178" fontId="40" fillId="0" borderId="40" xfId="0" applyNumberFormat="1" applyFont="1" applyBorder="1" applyAlignment="1" applyProtection="1">
      <alignment horizontal="right" vertical="center"/>
    </xf>
    <xf numFmtId="185" fontId="40" fillId="0" borderId="20" xfId="0" applyNumberFormat="1" applyFont="1" applyBorder="1" applyAlignment="1" applyProtection="1">
      <alignment vertical="center"/>
    </xf>
    <xf numFmtId="182" fontId="42" fillId="0" borderId="20" xfId="0" applyNumberFormat="1" applyFont="1" applyBorder="1" applyAlignment="1" applyProtection="1">
      <alignment vertical="center"/>
    </xf>
    <xf numFmtId="0" fontId="44" fillId="0" borderId="41" xfId="0" applyFont="1" applyBorder="1" applyAlignment="1" applyProtection="1">
      <alignment horizontal="center" vertical="center"/>
    </xf>
    <xf numFmtId="0" fontId="44" fillId="0" borderId="38" xfId="0" applyFont="1" applyBorder="1" applyAlignment="1" applyProtection="1">
      <alignment horizontal="center" vertical="center"/>
    </xf>
    <xf numFmtId="0" fontId="44" fillId="0" borderId="42" xfId="0" applyFont="1" applyBorder="1" applyAlignment="1" applyProtection="1">
      <alignment horizontal="center" vertical="center"/>
    </xf>
    <xf numFmtId="0" fontId="44" fillId="0" borderId="0" xfId="0" applyFont="1" applyAlignment="1" applyProtection="1">
      <alignment horizontal="center" vertical="center"/>
    </xf>
    <xf numFmtId="0" fontId="44" fillId="0" borderId="31" xfId="0" applyFont="1" applyBorder="1" applyAlignment="1" applyProtection="1">
      <alignment horizontal="center" vertical="center"/>
    </xf>
    <xf numFmtId="0" fontId="44" fillId="0" borderId="27" xfId="0" applyFont="1" applyBorder="1" applyAlignment="1" applyProtection="1">
      <alignment horizontal="center" vertical="center"/>
    </xf>
    <xf numFmtId="183" fontId="44" fillId="0" borderId="36" xfId="0" applyNumberFormat="1" applyFont="1" applyBorder="1" applyAlignment="1" applyProtection="1">
      <alignment vertical="center"/>
    </xf>
    <xf numFmtId="183" fontId="44" fillId="0" borderId="0" xfId="0" applyNumberFormat="1" applyFont="1" applyAlignment="1" applyProtection="1">
      <alignment vertical="center"/>
    </xf>
    <xf numFmtId="186" fontId="44" fillId="0" borderId="0" xfId="0" applyNumberFormat="1" applyFont="1" applyAlignment="1" applyProtection="1">
      <alignment horizontal="right"/>
    </xf>
    <xf numFmtId="0" fontId="44" fillId="0" borderId="0" xfId="0" applyFont="1" applyAlignment="1" applyProtection="1">
      <alignment horizontal="right"/>
    </xf>
    <xf numFmtId="0" fontId="40" fillId="0" borderId="0" xfId="0" applyFont="1" applyAlignment="1" applyProtection="1">
      <alignment horizontal="distributed" vertical="center"/>
    </xf>
    <xf numFmtId="0" fontId="40" fillId="0" borderId="0" xfId="0" applyFont="1" applyAlignment="1" applyProtection="1">
      <alignment horizontal="distributed" vertical="center" wrapText="1"/>
    </xf>
    <xf numFmtId="185" fontId="44" fillId="0" borderId="0" xfId="0" applyNumberFormat="1" applyFont="1" applyAlignment="1" applyProtection="1">
      <alignment vertical="center"/>
    </xf>
    <xf numFmtId="183" fontId="44" fillId="0" borderId="0" xfId="0" applyNumberFormat="1" applyFont="1" applyAlignment="1" applyProtection="1">
      <alignment horizontal="right"/>
    </xf>
    <xf numFmtId="183" fontId="40" fillId="0" borderId="36" xfId="0" applyNumberFormat="1" applyFont="1" applyBorder="1" applyAlignment="1" applyProtection="1">
      <alignment horizontal="right" vertical="center"/>
    </xf>
    <xf numFmtId="183" fontId="40" fillId="0" borderId="0" xfId="0" applyNumberFormat="1" applyFont="1" applyAlignment="1" applyProtection="1">
      <alignment vertical="center"/>
    </xf>
    <xf numFmtId="183" fontId="42" fillId="0" borderId="0" xfId="0" applyNumberFormat="1" applyFont="1" applyAlignment="1" applyProtection="1">
      <alignment vertical="center"/>
    </xf>
    <xf numFmtId="185" fontId="40" fillId="0" borderId="0" xfId="0" applyNumberFormat="1" applyFont="1" applyAlignment="1" applyProtection="1">
      <alignment vertical="center"/>
    </xf>
    <xf numFmtId="185" fontId="42" fillId="0" borderId="0" xfId="0" applyNumberFormat="1" applyFont="1" applyAlignment="1" applyProtection="1">
      <alignment vertical="center"/>
    </xf>
    <xf numFmtId="183" fontId="44" fillId="0" borderId="36" xfId="0" applyNumberFormat="1" applyFont="1" applyBorder="1" applyAlignment="1" applyProtection="1">
      <alignment horizontal="right" vertical="center"/>
    </xf>
    <xf numFmtId="187" fontId="44" fillId="0" borderId="0" xfId="0" applyNumberFormat="1" applyFont="1" applyAlignment="1" applyProtection="1">
      <alignment horizontal="right" vertical="center"/>
    </xf>
    <xf numFmtId="187" fontId="44" fillId="0" borderId="0" xfId="0" applyNumberFormat="1" applyFont="1" applyAlignment="1" applyProtection="1">
      <alignment vertical="center"/>
    </xf>
    <xf numFmtId="0" fontId="40" fillId="0" borderId="21" xfId="0" applyFont="1" applyBorder="1" applyAlignment="1" applyProtection="1">
      <alignment horizontal="distributed" vertical="center"/>
    </xf>
    <xf numFmtId="183" fontId="18" fillId="0" borderId="20" xfId="0" applyNumberFormat="1" applyFont="1" applyBorder="1" applyAlignment="1" applyProtection="1">
      <alignment vertical="center"/>
    </xf>
    <xf numFmtId="188" fontId="42" fillId="0" borderId="0" xfId="0" applyNumberFormat="1" applyFont="1" applyAlignment="1" applyProtection="1">
      <alignment vertical="center"/>
    </xf>
    <xf numFmtId="188" fontId="41" fillId="0" borderId="0" xfId="0" applyNumberFormat="1" applyFont="1" applyAlignment="1" applyProtection="1">
      <alignment vertical="center"/>
    </xf>
    <xf numFmtId="188" fontId="40" fillId="0" borderId="0" xfId="0" applyNumberFormat="1" applyFont="1" applyAlignment="1" applyProtection="1">
      <alignment horizontal="right" vertical="center"/>
    </xf>
    <xf numFmtId="49" fontId="40" fillId="0" borderId="17" xfId="0" applyNumberFormat="1" applyFont="1" applyBorder="1" applyAlignment="1" applyProtection="1">
      <alignment horizontal="center" vertical="center" wrapText="1"/>
    </xf>
    <xf numFmtId="188" fontId="40" fillId="0" borderId="18" xfId="0" applyNumberFormat="1" applyFont="1" applyBorder="1" applyAlignment="1" applyProtection="1">
      <alignment horizontal="center" vertical="center" wrapText="1"/>
    </xf>
    <xf numFmtId="188" fontId="40" fillId="0" borderId="18" xfId="0" applyNumberFormat="1" applyFont="1" applyBorder="1" applyAlignment="1" applyProtection="1">
      <alignment horizontal="center" vertical="center"/>
    </xf>
    <xf numFmtId="188" fontId="42" fillId="0" borderId="18" xfId="0" applyNumberFormat="1" applyFont="1" applyBorder="1" applyAlignment="1" applyProtection="1">
      <alignment horizontal="center" vertical="center"/>
    </xf>
    <xf numFmtId="0" fontId="40" fillId="0" borderId="32" xfId="0" applyFont="1" applyBorder="1" applyAlignment="1" applyProtection="1">
      <alignment horizontal="center" vertical="center"/>
    </xf>
    <xf numFmtId="49" fontId="40" fillId="0" borderId="0" xfId="0" applyNumberFormat="1" applyFont="1" applyAlignment="1" applyProtection="1">
      <alignment horizontal="center" vertical="center" wrapText="1"/>
    </xf>
    <xf numFmtId="188" fontId="42" fillId="0" borderId="0" xfId="0" applyNumberFormat="1" applyFont="1" applyAlignment="1" applyProtection="1">
      <alignment horizontal="center" vertical="center"/>
    </xf>
    <xf numFmtId="0" fontId="40" fillId="0" borderId="19" xfId="0" applyFont="1" applyBorder="1" applyAlignment="1" applyProtection="1">
      <alignment horizontal="distributed" vertical="center" wrapText="1" shrinkToFit="1"/>
    </xf>
    <xf numFmtId="0" fontId="40" fillId="0" borderId="32" xfId="0" applyFont="1" applyBorder="1" applyAlignment="1" applyProtection="1">
      <alignment horizontal="right" vertical="center"/>
    </xf>
    <xf numFmtId="178" fontId="42" fillId="0" borderId="0" xfId="0" applyNumberFormat="1" applyFont="1" applyAlignment="1" applyProtection="1">
      <alignment horizontal="right" vertical="center"/>
    </xf>
    <xf numFmtId="3" fontId="18" fillId="0" borderId="0" xfId="98" applyNumberFormat="1" applyFont="1" applyAlignment="1" applyProtection="1">
      <alignment horizontal="right"/>
    </xf>
    <xf numFmtId="0" fontId="40" fillId="0" borderId="19" xfId="0" applyFont="1" applyBorder="1" applyAlignment="1" applyProtection="1">
      <alignment horizontal="right" vertical="center"/>
    </xf>
    <xf numFmtId="0" fontId="40" fillId="0" borderId="32" xfId="0" applyFont="1" applyBorder="1" applyAlignment="1" applyProtection="1">
      <alignment horizontal="right" vertical="center" shrinkToFit="1"/>
    </xf>
    <xf numFmtId="178" fontId="45" fillId="0" borderId="0" xfId="118" applyNumberFormat="1" applyFont="1" applyAlignment="1" applyProtection="1">
      <alignment horizontal="right" vertical="center"/>
    </xf>
    <xf numFmtId="0" fontId="18" fillId="0" borderId="0" xfId="0" applyFont="1" applyAlignment="1" applyProtection="1">
      <alignment horizontal="right" vertical="center"/>
    </xf>
    <xf numFmtId="178" fontId="46" fillId="0" borderId="0" xfId="118" applyNumberFormat="1" applyFont="1" applyAlignment="1" applyProtection="1">
      <alignment horizontal="right" vertical="center"/>
    </xf>
    <xf numFmtId="49" fontId="40" fillId="0" borderId="19" xfId="0" applyNumberFormat="1" applyFont="1" applyBorder="1" applyAlignment="1" applyProtection="1">
      <alignment horizontal="right" vertical="center"/>
    </xf>
    <xf numFmtId="0" fontId="18" fillId="0" borderId="0" xfId="0" applyFont="1" applyAlignment="1" applyProtection="1">
      <alignment horizontal="left" vertical="center"/>
    </xf>
    <xf numFmtId="178" fontId="42" fillId="0" borderId="0" xfId="0" applyNumberFormat="1" applyFont="1" applyAlignment="1" applyProtection="1">
      <alignment vertical="center"/>
    </xf>
    <xf numFmtId="3" fontId="18" fillId="0" borderId="0" xfId="0" applyNumberFormat="1" applyFont="1" applyAlignment="1" applyProtection="1">
      <alignment horizontal="right" vertical="center"/>
    </xf>
    <xf numFmtId="0" fontId="40" fillId="0" borderId="0" xfId="0" applyFont="1" applyAlignment="1" applyProtection="1">
      <alignment horizontal="distributed" vertical="center" wrapText="1" shrinkToFit="1"/>
    </xf>
    <xf numFmtId="0" fontId="40" fillId="0" borderId="20" xfId="0" applyFont="1" applyBorder="1" applyAlignment="1" applyProtection="1">
      <alignment horizontal="right" vertical="center"/>
    </xf>
    <xf numFmtId="188" fontId="42" fillId="0" borderId="20" xfId="0" applyNumberFormat="1" applyFont="1" applyBorder="1" applyAlignment="1" applyProtection="1">
      <alignment vertical="center"/>
    </xf>
    <xf numFmtId="49" fontId="40" fillId="0" borderId="25" xfId="0" applyNumberFormat="1" applyFont="1" applyBorder="1" applyAlignment="1" applyProtection="1">
      <alignment horizontal="center" vertical="center"/>
    </xf>
    <xf numFmtId="49" fontId="42" fillId="0" borderId="25" xfId="0" applyNumberFormat="1" applyFont="1" applyBorder="1" applyAlignment="1" applyProtection="1">
      <alignment horizontal="center" vertical="center"/>
    </xf>
    <xf numFmtId="49" fontId="42" fillId="0" borderId="39" xfId="0" applyNumberFormat="1" applyFont="1" applyBorder="1" applyAlignment="1" applyProtection="1">
      <alignment horizontal="center" vertical="center"/>
    </xf>
    <xf numFmtId="49" fontId="42" fillId="0" borderId="0" xfId="0" applyNumberFormat="1" applyFont="1" applyAlignment="1" applyProtection="1">
      <alignment horizontal="center" vertical="center"/>
    </xf>
    <xf numFmtId="187" fontId="40" fillId="0" borderId="0" xfId="0" applyNumberFormat="1" applyFont="1" applyAlignment="1" applyProtection="1">
      <alignment horizontal="right" vertical="center"/>
    </xf>
    <xf numFmtId="3" fontId="40" fillId="0" borderId="0" xfId="99" applyFont="1" applyAlignment="1" applyProtection="1">
      <alignment vertical="center"/>
    </xf>
    <xf numFmtId="3" fontId="40" fillId="0" borderId="0" xfId="103" applyNumberFormat="1" applyFont="1" applyAlignment="1" applyProtection="1">
      <alignment vertical="center"/>
    </xf>
    <xf numFmtId="3" fontId="42" fillId="0" borderId="0" xfId="103" applyNumberFormat="1" applyFont="1" applyAlignment="1" applyProtection="1">
      <alignment vertical="center"/>
    </xf>
    <xf numFmtId="187" fontId="42" fillId="0" borderId="0" xfId="0" applyNumberFormat="1" applyFont="1" applyAlignment="1" applyProtection="1">
      <alignment horizontal="right" vertical="center"/>
    </xf>
    <xf numFmtId="3" fontId="40" fillId="0" borderId="0" xfId="0" applyNumberFormat="1" applyFont="1" applyAlignment="1" applyProtection="1"/>
    <xf numFmtId="190" fontId="40" fillId="0" borderId="0" xfId="0" applyNumberFormat="1" applyFont="1" applyAlignment="1" applyProtection="1">
      <alignment vertical="center"/>
    </xf>
    <xf numFmtId="4" fontId="40" fillId="0" borderId="0" xfId="99" applyNumberFormat="1" applyFont="1" applyAlignment="1" applyProtection="1">
      <alignment vertical="center"/>
    </xf>
    <xf numFmtId="4" fontId="40" fillId="0" borderId="0" xfId="103" applyNumberFormat="1" applyFont="1" applyAlignment="1" applyProtection="1">
      <alignment vertical="center"/>
    </xf>
    <xf numFmtId="4" fontId="42" fillId="0" borderId="0" xfId="103" applyNumberFormat="1" applyFont="1" applyAlignment="1" applyProtection="1">
      <alignment vertical="center"/>
    </xf>
    <xf numFmtId="4" fontId="40" fillId="0" borderId="0" xfId="0" applyNumberFormat="1" applyFont="1" applyAlignment="1" applyProtection="1"/>
    <xf numFmtId="180" fontId="40" fillId="0" borderId="0" xfId="0" applyNumberFormat="1" applyFont="1" applyAlignment="1" applyProtection="1">
      <alignment vertical="center"/>
    </xf>
    <xf numFmtId="191" fontId="40" fillId="0" borderId="0" xfId="99" applyNumberFormat="1" applyFont="1" applyAlignment="1" applyProtection="1">
      <alignment vertical="center"/>
    </xf>
    <xf numFmtId="191" fontId="40" fillId="0" borderId="0" xfId="103" applyNumberFormat="1" applyFont="1" applyAlignment="1" applyProtection="1">
      <alignment vertical="center"/>
    </xf>
    <xf numFmtId="191" fontId="42" fillId="0" borderId="0" xfId="103" applyNumberFormat="1" applyFont="1" applyAlignment="1" applyProtection="1">
      <alignment vertical="center"/>
    </xf>
    <xf numFmtId="191" fontId="40" fillId="0" borderId="0" xfId="0" applyNumberFormat="1" applyFont="1" applyAlignment="1" applyProtection="1"/>
    <xf numFmtId="2" fontId="40" fillId="0" borderId="0" xfId="0" applyNumberFormat="1" applyFont="1" applyAlignment="1" applyProtection="1">
      <alignment horizontal="right" vertical="center"/>
    </xf>
    <xf numFmtId="191" fontId="42" fillId="0" borderId="0" xfId="99" applyNumberFormat="1" applyFont="1" applyAlignment="1" applyProtection="1">
      <alignment vertical="center"/>
    </xf>
    <xf numFmtId="188" fontId="42" fillId="0" borderId="0" xfId="0" applyNumberFormat="1" applyFont="1" applyAlignment="1" applyProtection="1">
      <alignment horizontal="right" vertical="center"/>
    </xf>
    <xf numFmtId="3" fontId="42" fillId="0" borderId="0" xfId="99" applyFont="1" applyAlignment="1" applyProtection="1">
      <alignment vertical="center"/>
    </xf>
    <xf numFmtId="187" fontId="42" fillId="0" borderId="0" xfId="0" applyNumberFormat="1" applyFont="1" applyAlignment="1" applyProtection="1">
      <alignment vertical="center"/>
    </xf>
    <xf numFmtId="49" fontId="40" fillId="0" borderId="0" xfId="99" applyNumberFormat="1" applyFont="1" applyAlignment="1" applyProtection="1">
      <alignment horizontal="left"/>
    </xf>
    <xf numFmtId="3" fontId="40" fillId="0" borderId="0" xfId="99" applyFont="1" applyAlignment="1" applyProtection="1">
      <alignment horizontal="left"/>
    </xf>
    <xf numFmtId="180" fontId="40" fillId="0" borderId="0" xfId="0" applyNumberFormat="1" applyFont="1" applyAlignment="1" applyProtection="1">
      <alignment horizontal="right" vertical="center"/>
    </xf>
    <xf numFmtId="187" fontId="40" fillId="0" borderId="0" xfId="99" applyNumberFormat="1" applyFont="1" applyAlignment="1" applyProtection="1">
      <alignment vertical="center"/>
    </xf>
    <xf numFmtId="187" fontId="42" fillId="0" borderId="0" xfId="99" applyNumberFormat="1" applyFont="1" applyAlignment="1" applyProtection="1">
      <alignment vertical="center"/>
    </xf>
    <xf numFmtId="3" fontId="42" fillId="0" borderId="0" xfId="99" applyFont="1" applyAlignment="1" applyProtection="1">
      <alignment vertical="center"/>
    </xf>
    <xf numFmtId="3" fontId="40" fillId="0" borderId="0" xfId="99" applyFont="1" applyAlignment="1" applyProtection="1"/>
    <xf numFmtId="187" fontId="40" fillId="0" borderId="0" xfId="0" applyNumberFormat="1" applyFont="1" applyAlignment="1" applyProtection="1">
      <alignment vertical="center"/>
    </xf>
    <xf numFmtId="178" fontId="42" fillId="0" borderId="20" xfId="0" applyNumberFormat="1" applyFont="1" applyBorder="1" applyAlignment="1" applyProtection="1">
      <alignment vertical="center"/>
    </xf>
    <xf numFmtId="0" fontId="42" fillId="0" borderId="20" xfId="0" applyFont="1" applyBorder="1" applyAlignment="1" applyProtection="1">
      <alignment vertical="center"/>
    </xf>
    <xf numFmtId="178" fontId="42" fillId="0" borderId="0" xfId="0" applyNumberFormat="1" applyFont="1" applyAlignment="1" applyProtection="1">
      <alignment vertical="center"/>
    </xf>
    <xf numFmtId="178" fontId="42" fillId="0" borderId="0" xfId="0" applyNumberFormat="1" applyFont="1" applyAlignment="1" applyProtection="1">
      <alignment horizontal="right" vertical="center"/>
    </xf>
    <xf numFmtId="192" fontId="42" fillId="0" borderId="0" xfId="0" applyNumberFormat="1" applyFont="1" applyAlignment="1" applyProtection="1">
      <alignment horizontal="right" vertical="center"/>
    </xf>
    <xf numFmtId="49" fontId="40" fillId="0" borderId="43" xfId="0" applyNumberFormat="1" applyFont="1" applyBorder="1" applyAlignment="1" applyProtection="1">
      <alignment horizontal="center" vertical="center"/>
    </xf>
    <xf numFmtId="49" fontId="40" fillId="0" borderId="42" xfId="0" applyNumberFormat="1" applyFont="1" applyBorder="1" applyAlignment="1" applyProtection="1">
      <alignment horizontal="center" vertical="center"/>
    </xf>
    <xf numFmtId="178" fontId="18" fillId="0" borderId="36" xfId="0" applyNumberFormat="1" applyFont="1" applyBorder="1" applyAlignment="1" applyProtection="1">
      <alignment horizontal="right" vertical="center"/>
    </xf>
    <xf numFmtId="178" fontId="18" fillId="0" borderId="0" xfId="0" applyNumberFormat="1" applyFont="1" applyAlignment="1" applyProtection="1">
      <alignment horizontal="right" vertical="center"/>
    </xf>
    <xf numFmtId="193" fontId="18" fillId="0" borderId="36" xfId="0" applyNumberFormat="1" applyFont="1" applyBorder="1" applyAlignment="1" applyProtection="1">
      <alignment horizontal="right" vertical="center"/>
      <protection locked="0"/>
    </xf>
    <xf numFmtId="193" fontId="18" fillId="0" borderId="0" xfId="0" applyNumberFormat="1" applyFont="1" applyAlignment="1" applyProtection="1">
      <alignment horizontal="right" vertical="center"/>
      <protection locked="0"/>
    </xf>
    <xf numFmtId="194" fontId="18" fillId="0" borderId="36" xfId="0" applyNumberFormat="1" applyFont="1" applyBorder="1" applyAlignment="1" applyProtection="1">
      <alignment horizontal="right" vertical="center"/>
      <protection locked="0"/>
    </xf>
    <xf numFmtId="194" fontId="18" fillId="0" borderId="0" xfId="0" applyNumberFormat="1" applyFont="1" applyAlignment="1" applyProtection="1">
      <alignment horizontal="right" vertical="center"/>
      <protection locked="0"/>
    </xf>
    <xf numFmtId="178" fontId="18" fillId="0" borderId="36" xfId="0" applyNumberFormat="1" applyFont="1" applyBorder="1" applyAlignment="1" applyProtection="1">
      <alignment horizontal="right" vertical="center"/>
      <protection locked="0"/>
    </xf>
    <xf numFmtId="178" fontId="18" fillId="0" borderId="0" xfId="0" applyNumberFormat="1" applyFont="1" applyAlignment="1" applyProtection="1">
      <alignment horizontal="right" vertical="center"/>
      <protection locked="0"/>
    </xf>
    <xf numFmtId="187" fontId="18" fillId="0" borderId="36" xfId="0" applyNumberFormat="1" applyFont="1" applyBorder="1" applyAlignment="1" applyProtection="1">
      <alignment horizontal="right" vertical="center"/>
    </xf>
    <xf numFmtId="187" fontId="18" fillId="0" borderId="0" xfId="0" applyNumberFormat="1" applyFont="1" applyAlignment="1" applyProtection="1">
      <alignment horizontal="right" vertical="center"/>
    </xf>
    <xf numFmtId="0" fontId="40" fillId="0" borderId="20" xfId="0" applyFont="1" applyBorder="1" applyAlignment="1" applyProtection="1">
      <alignment vertical="center"/>
    </xf>
    <xf numFmtId="0" fontId="40" fillId="0" borderId="0" xfId="0" applyFont="1" applyAlignment="1" applyProtection="1">
      <alignment vertical="center"/>
    </xf>
    <xf numFmtId="178" fontId="47" fillId="0" borderId="0" xfId="148" applyNumberFormat="1" applyFont="1" applyBorder="1" applyAlignment="1" applyProtection="1">
      <alignment vertical="center"/>
    </xf>
    <xf numFmtId="194" fontId="47" fillId="0" borderId="0" xfId="148" applyNumberFormat="1" applyFont="1" applyBorder="1" applyAlignment="1" applyProtection="1">
      <alignment vertical="center"/>
    </xf>
    <xf numFmtId="0" fontId="41" fillId="0" borderId="0" xfId="0" applyFont="1" applyAlignment="1" applyProtection="1">
      <alignment horizontal="left" vertical="center"/>
    </xf>
    <xf numFmtId="3" fontId="44" fillId="0" borderId="0" xfId="0" applyNumberFormat="1" applyFont="1" applyAlignment="1" applyProtection="1">
      <alignment vertical="center"/>
      <protection locked="0"/>
    </xf>
    <xf numFmtId="0" fontId="44" fillId="0" borderId="0" xfId="0" applyFont="1" applyAlignment="1" applyProtection="1">
      <alignment vertical="center"/>
      <protection locked="0"/>
    </xf>
    <xf numFmtId="0" fontId="18" fillId="0" borderId="0" xfId="0" applyFont="1" applyAlignment="1" applyProtection="1">
      <alignment vertical="center"/>
      <protection locked="0"/>
    </xf>
    <xf numFmtId="3" fontId="44" fillId="0" borderId="20" xfId="0" applyNumberFormat="1" applyFont="1" applyBorder="1" applyAlignment="1" applyProtection="1">
      <alignment vertical="center"/>
      <protection locked="0"/>
    </xf>
    <xf numFmtId="3" fontId="18" fillId="0" borderId="0" xfId="0" applyNumberFormat="1" applyFont="1" applyAlignment="1" applyProtection="1">
      <alignment vertical="center"/>
      <protection locked="0"/>
    </xf>
    <xf numFmtId="0" fontId="18" fillId="0" borderId="20" xfId="0" applyFont="1" applyBorder="1" applyAlignment="1" applyProtection="1">
      <alignment horizontal="right" vertical="center"/>
    </xf>
    <xf numFmtId="49" fontId="18" fillId="0" borderId="25" xfId="0" applyNumberFormat="1" applyFont="1" applyBorder="1" applyAlignment="1" applyProtection="1">
      <alignment horizontal="center" vertical="center"/>
    </xf>
    <xf numFmtId="49" fontId="18" fillId="0" borderId="39" xfId="0" applyNumberFormat="1" applyFont="1" applyBorder="1" applyAlignment="1" applyProtection="1">
      <alignment horizontal="center" vertical="center"/>
    </xf>
    <xf numFmtId="178" fontId="47" fillId="0" borderId="25" xfId="148" applyNumberFormat="1" applyFont="1" applyBorder="1" applyAlignment="1" applyProtection="1">
      <alignment horizontal="center" vertical="center"/>
    </xf>
    <xf numFmtId="194" fontId="47" fillId="0" borderId="39" xfId="148" applyNumberFormat="1" applyFont="1" applyBorder="1" applyAlignment="1" applyProtection="1">
      <alignment horizontal="center" vertical="center"/>
    </xf>
    <xf numFmtId="49" fontId="18" fillId="0" borderId="27" xfId="0" applyNumberFormat="1" applyFont="1" applyBorder="1" applyAlignment="1" applyProtection="1">
      <alignment horizontal="center" vertical="center"/>
    </xf>
    <xf numFmtId="3" fontId="44" fillId="0" borderId="19" xfId="0" applyNumberFormat="1" applyFont="1" applyBorder="1" applyAlignment="1" applyProtection="1">
      <alignment horizontal="left" vertical="center"/>
      <protection locked="0"/>
    </xf>
    <xf numFmtId="195" fontId="18" fillId="0" borderId="0" xfId="0" applyNumberFormat="1" applyFont="1" applyAlignment="1" applyProtection="1">
      <alignment vertical="center"/>
    </xf>
    <xf numFmtId="194" fontId="18" fillId="0" borderId="0" xfId="0" applyNumberFormat="1" applyFont="1" applyAlignment="1" applyProtection="1">
      <alignment horizontal="right" vertical="center"/>
    </xf>
    <xf numFmtId="187" fontId="18" fillId="0" borderId="0" xfId="0" applyNumberFormat="1" applyFont="1" applyAlignment="1" applyProtection="1">
      <alignment horizontal="right" vertical="center"/>
    </xf>
    <xf numFmtId="38" fontId="18" fillId="0" borderId="0" xfId="148" applyFont="1" applyBorder="1" applyAlignment="1" applyProtection="1">
      <alignment vertical="center"/>
    </xf>
    <xf numFmtId="194" fontId="18" fillId="0" borderId="0" xfId="148" applyNumberFormat="1" applyFont="1" applyBorder="1" applyAlignment="1" applyProtection="1">
      <alignment vertical="center"/>
    </xf>
    <xf numFmtId="38" fontId="47" fillId="0" borderId="0" xfId="148" applyFont="1" applyBorder="1" applyAlignment="1" applyProtection="1">
      <alignment vertical="center"/>
    </xf>
    <xf numFmtId="194" fontId="47" fillId="0" borderId="0" xfId="148" applyNumberFormat="1" applyFont="1" applyBorder="1" applyAlignment="1" applyProtection="1">
      <alignment vertical="center"/>
    </xf>
    <xf numFmtId="3" fontId="44" fillId="0" borderId="19" xfId="0" applyNumberFormat="1" applyFont="1" applyBorder="1" applyAlignment="1" applyProtection="1">
      <alignment vertical="center"/>
      <protection locked="0"/>
    </xf>
    <xf numFmtId="190" fontId="18" fillId="0" borderId="0" xfId="0" applyNumberFormat="1" applyFont="1" applyAlignment="1" applyProtection="1">
      <alignment vertical="center"/>
    </xf>
    <xf numFmtId="40" fontId="18" fillId="0" borderId="0" xfId="148" applyNumberFormat="1" applyFont="1" applyBorder="1" applyAlignment="1" applyProtection="1">
      <alignment vertical="center"/>
    </xf>
    <xf numFmtId="40" fontId="47" fillId="0" borderId="0" xfId="148" applyNumberFormat="1" applyFont="1" applyBorder="1" applyAlignment="1" applyProtection="1">
      <alignment vertical="center"/>
    </xf>
    <xf numFmtId="180" fontId="18" fillId="0" borderId="0" xfId="0" applyNumberFormat="1" applyFont="1" applyAlignment="1" applyProtection="1">
      <alignment vertical="center"/>
    </xf>
    <xf numFmtId="196" fontId="18" fillId="0" borderId="0" xfId="148" applyNumberFormat="1" applyFont="1" applyBorder="1" applyAlignment="1" applyProtection="1">
      <alignment vertical="center"/>
    </xf>
    <xf numFmtId="196" fontId="47" fillId="0" borderId="0" xfId="148" applyNumberFormat="1" applyFont="1" applyBorder="1" applyAlignment="1" applyProtection="1">
      <alignment vertical="center"/>
    </xf>
    <xf numFmtId="3" fontId="44" fillId="0" borderId="0" xfId="0" applyNumberFormat="1" applyFont="1" applyAlignment="1" applyProtection="1">
      <alignment horizontal="center" vertical="center"/>
      <protection locked="0"/>
    </xf>
    <xf numFmtId="3" fontId="44" fillId="0" borderId="19" xfId="0" applyNumberFormat="1" applyFont="1" applyBorder="1" applyAlignment="1" applyProtection="1">
      <alignment horizontal="center" vertical="center"/>
      <protection locked="0"/>
    </xf>
    <xf numFmtId="183" fontId="18" fillId="0" borderId="0" xfId="0" applyNumberFormat="1" applyFont="1" applyAlignment="1" applyProtection="1">
      <alignment horizontal="right" vertical="center"/>
      <protection locked="0"/>
    </xf>
    <xf numFmtId="194" fontId="18" fillId="0" borderId="0" xfId="0" applyNumberFormat="1" applyFont="1" applyAlignment="1" applyProtection="1">
      <alignment horizontal="right" vertical="center"/>
      <protection locked="0"/>
    </xf>
    <xf numFmtId="178" fontId="18" fillId="0" borderId="0" xfId="148" applyNumberFormat="1" applyFont="1" applyBorder="1" applyAlignment="1" applyProtection="1">
      <alignment vertical="center"/>
    </xf>
    <xf numFmtId="178" fontId="47" fillId="0" borderId="0" xfId="148" applyNumberFormat="1" applyFont="1" applyBorder="1" applyAlignment="1" applyProtection="1">
      <alignment vertical="center"/>
    </xf>
    <xf numFmtId="178" fontId="18" fillId="0" borderId="0" xfId="0" applyNumberFormat="1" applyFont="1" applyAlignment="1" applyProtection="1">
      <alignment vertical="center" shrinkToFit="1"/>
    </xf>
    <xf numFmtId="194" fontId="18" fillId="0" borderId="0" xfId="0" applyNumberFormat="1" applyFont="1" applyAlignment="1" applyProtection="1">
      <alignment horizontal="right" vertical="center" shrinkToFit="1"/>
    </xf>
    <xf numFmtId="187" fontId="18" fillId="0" borderId="0" xfId="0" applyNumberFormat="1" applyFont="1" applyAlignment="1" applyProtection="1">
      <alignment horizontal="right" vertical="center" shrinkToFit="1"/>
    </xf>
    <xf numFmtId="178" fontId="18" fillId="0" borderId="0" xfId="0" applyNumberFormat="1" applyFont="1" applyAlignment="1" applyProtection="1">
      <alignment vertical="center"/>
    </xf>
    <xf numFmtId="194" fontId="18" fillId="0" borderId="0" xfId="0" applyNumberFormat="1" applyFont="1" applyAlignment="1" applyProtection="1">
      <alignment vertical="center"/>
    </xf>
    <xf numFmtId="178" fontId="18" fillId="0" borderId="0" xfId="0" applyNumberFormat="1" applyFont="1" applyAlignment="1" applyProtection="1">
      <alignment horizontal="right" vertical="center"/>
      <protection locked="0"/>
    </xf>
    <xf numFmtId="183" fontId="18" fillId="0" borderId="0" xfId="0" applyNumberFormat="1" applyFont="1" applyAlignment="1" applyProtection="1">
      <alignment vertical="center"/>
    </xf>
    <xf numFmtId="178" fontId="47" fillId="0" borderId="0" xfId="0" applyNumberFormat="1" applyFont="1" applyAlignment="1" applyProtection="1">
      <alignment vertical="center"/>
    </xf>
    <xf numFmtId="178" fontId="18" fillId="0" borderId="0" xfId="0" applyNumberFormat="1" applyFont="1" applyAlignment="1" applyProtection="1">
      <alignment horizontal="right" vertical="center"/>
    </xf>
    <xf numFmtId="3" fontId="44" fillId="0" borderId="19" xfId="0" applyNumberFormat="1" applyFont="1" applyBorder="1" applyAlignment="1" applyProtection="1">
      <alignment horizontal="left" vertical="center" wrapText="1" shrinkToFit="1"/>
      <protection locked="0"/>
    </xf>
    <xf numFmtId="3" fontId="44" fillId="0" borderId="0" xfId="0" applyNumberFormat="1" applyFont="1" applyAlignment="1" applyProtection="1">
      <alignment vertical="center"/>
    </xf>
    <xf numFmtId="3" fontId="44" fillId="0" borderId="19" xfId="0" applyNumberFormat="1" applyFont="1" applyBorder="1" applyAlignment="1" applyProtection="1">
      <alignment vertical="center"/>
    </xf>
    <xf numFmtId="3" fontId="44" fillId="0" borderId="19" xfId="0" applyNumberFormat="1" applyFont="1" applyBorder="1" applyAlignment="1" applyProtection="1">
      <alignment horizontal="left" vertical="center"/>
    </xf>
    <xf numFmtId="3" fontId="44" fillId="0" borderId="19" xfId="0" applyNumberFormat="1" applyFont="1" applyBorder="1" applyAlignment="1" applyProtection="1">
      <alignment horizontal="left" vertical="center" wrapText="1" shrinkToFit="1"/>
    </xf>
    <xf numFmtId="3" fontId="44" fillId="0" borderId="19" xfId="0" applyNumberFormat="1" applyFont="1" applyBorder="1" applyAlignment="1" applyProtection="1">
      <alignment horizontal="left" vertical="center" shrinkToFit="1"/>
    </xf>
    <xf numFmtId="3" fontId="44" fillId="0" borderId="19" xfId="0" applyNumberFormat="1" applyFont="1" applyBorder="1" applyAlignment="1" applyProtection="1">
      <alignment vertical="center" wrapText="1" shrinkToFit="1"/>
    </xf>
    <xf numFmtId="3" fontId="44" fillId="0" borderId="19" xfId="0" applyNumberFormat="1" applyFont="1" applyBorder="1" applyAlignment="1" applyProtection="1">
      <alignment vertical="center" shrinkToFit="1"/>
    </xf>
    <xf numFmtId="0" fontId="44" fillId="0" borderId="19" xfId="0" applyFont="1" applyBorder="1" applyAlignment="1" applyProtection="1">
      <alignment vertical="center"/>
    </xf>
    <xf numFmtId="197" fontId="18" fillId="0" borderId="0" xfId="0" applyNumberFormat="1" applyFont="1" applyAlignment="1" applyProtection="1">
      <alignment vertical="center"/>
    </xf>
    <xf numFmtId="182" fontId="18" fillId="0" borderId="0" xfId="0" applyNumberFormat="1" applyFont="1" applyAlignment="1" applyProtection="1">
      <alignment vertical="center"/>
    </xf>
    <xf numFmtId="0" fontId="44" fillId="0" borderId="20" xfId="0" applyFont="1" applyBorder="1" applyAlignment="1" applyProtection="1">
      <alignment vertical="center"/>
    </xf>
    <xf numFmtId="178" fontId="47" fillId="0" borderId="20" xfId="148" applyNumberFormat="1" applyFont="1" applyBorder="1" applyAlignment="1" applyProtection="1">
      <alignment vertical="center"/>
    </xf>
    <xf numFmtId="194" fontId="47" fillId="0" borderId="20" xfId="148" applyNumberFormat="1" applyFont="1" applyBorder="1" applyAlignment="1" applyProtection="1">
      <alignment vertical="center"/>
    </xf>
    <xf numFmtId="3" fontId="40" fillId="0" borderId="0" xfId="0" applyNumberFormat="1" applyFont="1" applyAlignment="1" applyProtection="1">
      <alignment vertical="center"/>
      <protection locked="0"/>
    </xf>
    <xf numFmtId="49" fontId="40" fillId="0" borderId="26" xfId="0" applyNumberFormat="1" applyFont="1" applyBorder="1" applyAlignment="1" applyProtection="1">
      <alignment horizontal="center" vertical="center"/>
    </xf>
    <xf numFmtId="0" fontId="40" fillId="0" borderId="26" xfId="0" applyFont="1" applyBorder="1" applyAlignment="1" applyProtection="1">
      <alignment horizontal="center" vertical="center"/>
    </xf>
    <xf numFmtId="176" fontId="44" fillId="0" borderId="36" xfId="0" applyNumberFormat="1" applyFont="1" applyBorder="1" applyAlignment="1" applyProtection="1">
      <alignment horizontal="right" vertical="center"/>
      <protection locked="0"/>
    </xf>
    <xf numFmtId="176" fontId="44" fillId="0" borderId="0" xfId="0" applyNumberFormat="1" applyFont="1" applyAlignment="1" applyProtection="1">
      <alignment horizontal="right" vertical="center"/>
      <protection locked="0"/>
    </xf>
    <xf numFmtId="193" fontId="44" fillId="0" borderId="36" xfId="0" applyNumberFormat="1" applyFont="1" applyBorder="1" applyAlignment="1" applyProtection="1">
      <alignment horizontal="right" vertical="center"/>
      <protection locked="0"/>
    </xf>
    <xf numFmtId="193" fontId="44" fillId="0" borderId="0" xfId="0" applyNumberFormat="1" applyFont="1" applyAlignment="1" applyProtection="1">
      <alignment horizontal="right" vertical="center"/>
      <protection locked="0"/>
    </xf>
    <xf numFmtId="187" fontId="44" fillId="0" borderId="36" xfId="0" applyNumberFormat="1" applyFont="1" applyBorder="1" applyAlignment="1" applyProtection="1">
      <alignment horizontal="right" vertical="center"/>
      <protection locked="0"/>
    </xf>
    <xf numFmtId="187" fontId="44" fillId="0" borderId="0" xfId="0" applyNumberFormat="1" applyFont="1" applyAlignment="1" applyProtection="1">
      <alignment horizontal="right" vertical="center"/>
      <protection locked="0"/>
    </xf>
    <xf numFmtId="3" fontId="44" fillId="0" borderId="0" xfId="0" applyNumberFormat="1" applyFont="1" applyAlignment="1" applyProtection="1">
      <alignment horizontal="center" vertical="center" shrinkToFit="1"/>
      <protection locked="0"/>
    </xf>
    <xf numFmtId="3" fontId="44" fillId="0" borderId="0" xfId="0" applyNumberFormat="1" applyFont="1" applyAlignment="1" applyProtection="1">
      <alignment vertical="center" shrinkToFit="1"/>
      <protection locked="0"/>
    </xf>
    <xf numFmtId="176" fontId="44" fillId="0" borderId="36" xfId="0" applyNumberFormat="1" applyFont="1" applyBorder="1" applyAlignment="1" applyProtection="1">
      <alignment vertical="center"/>
    </xf>
    <xf numFmtId="176" fontId="44" fillId="0" borderId="0" xfId="0" applyNumberFormat="1" applyFont="1" applyAlignment="1" applyProtection="1">
      <alignment vertical="center"/>
    </xf>
    <xf numFmtId="0" fontId="44" fillId="0" borderId="0" xfId="0" applyFont="1" applyAlignment="1" applyProtection="1">
      <alignment vertical="center" shrinkToFit="1"/>
    </xf>
    <xf numFmtId="3" fontId="44" fillId="0" borderId="0" xfId="0" applyNumberFormat="1" applyFont="1" applyAlignment="1" applyProtection="1">
      <alignment horizontal="left" vertical="center" shrinkToFit="1"/>
      <protection locked="0"/>
    </xf>
    <xf numFmtId="3" fontId="44" fillId="0" borderId="0" xfId="0" applyNumberFormat="1" applyFont="1" applyAlignment="1" applyProtection="1">
      <alignment horizontal="left" vertical="center" wrapText="1" shrinkToFit="1"/>
      <protection locked="0"/>
    </xf>
    <xf numFmtId="3" fontId="44" fillId="0" borderId="0" xfId="0" applyNumberFormat="1" applyFont="1" applyAlignment="1" applyProtection="1">
      <alignment vertical="center" shrinkToFit="1"/>
    </xf>
    <xf numFmtId="3" fontId="44" fillId="0" borderId="0" xfId="0" applyNumberFormat="1" applyFont="1" applyAlignment="1" applyProtection="1">
      <alignment horizontal="left" vertical="center" shrinkToFit="1"/>
    </xf>
    <xf numFmtId="3" fontId="44" fillId="0" borderId="0" xfId="0" applyNumberFormat="1" applyFont="1" applyAlignment="1" applyProtection="1">
      <alignment horizontal="left" vertical="center" wrapText="1" shrinkToFit="1"/>
    </xf>
    <xf numFmtId="3" fontId="44" fillId="0" borderId="0" xfId="0" applyNumberFormat="1" applyFont="1" applyAlignment="1" applyProtection="1">
      <alignment vertical="center" wrapText="1" shrinkToFit="1"/>
    </xf>
    <xf numFmtId="176" fontId="44" fillId="0" borderId="36" xfId="0" applyNumberFormat="1" applyFont="1" applyBorder="1" applyAlignment="1" applyProtection="1">
      <alignment horizontal="right" vertical="center"/>
    </xf>
    <xf numFmtId="176" fontId="44" fillId="0" borderId="0" xfId="0" applyNumberFormat="1" applyFont="1" applyAlignment="1" applyProtection="1">
      <alignment horizontal="right" vertical="center"/>
    </xf>
    <xf numFmtId="187" fontId="44" fillId="0" borderId="36" xfId="0" applyNumberFormat="1" applyFont="1" applyBorder="1" applyAlignment="1" applyProtection="1">
      <alignment vertical="center"/>
    </xf>
    <xf numFmtId="187" fontId="44" fillId="0" borderId="0" xfId="0" applyNumberFormat="1" applyFont="1" applyAlignment="1" applyProtection="1">
      <alignment vertical="center"/>
    </xf>
    <xf numFmtId="187" fontId="44" fillId="0" borderId="0" xfId="104" applyNumberFormat="1" applyFont="1" applyAlignment="1" applyProtection="1">
      <alignment vertical="center"/>
    </xf>
    <xf numFmtId="0" fontId="44" fillId="0" borderId="21" xfId="0" applyFont="1" applyBorder="1" applyAlignment="1" applyProtection="1">
      <alignment vertical="center"/>
    </xf>
    <xf numFmtId="0" fontId="0" fillId="0" borderId="0" xfId="116" applyFont="1" applyAlignment="1" applyProtection="1">
      <alignment vertical="center"/>
    </xf>
    <xf numFmtId="38" fontId="0" fillId="0" borderId="0" xfId="148" applyFont="1" applyBorder="1" applyAlignment="1" applyProtection="1">
      <alignment vertical="center"/>
    </xf>
    <xf numFmtId="0" fontId="40" fillId="0" borderId="0" xfId="0" applyFont="1" applyAlignment="1" applyProtection="1">
      <alignment vertical="center" wrapText="1"/>
    </xf>
    <xf numFmtId="0" fontId="40" fillId="0" borderId="0" xfId="116" applyFont="1" applyAlignment="1" applyProtection="1">
      <alignment vertical="center"/>
    </xf>
    <xf numFmtId="0" fontId="41" fillId="0" borderId="0" xfId="116" applyFont="1" applyAlignment="1" applyProtection="1">
      <alignment vertical="center"/>
    </xf>
    <xf numFmtId="0" fontId="40" fillId="0" borderId="0" xfId="116" applyFont="1" applyAlignment="1" applyProtection="1">
      <alignment horizontal="right" vertical="center"/>
    </xf>
    <xf numFmtId="198" fontId="48" fillId="0" borderId="0" xfId="0" applyNumberFormat="1" applyFont="1" applyAlignment="1" applyProtection="1">
      <alignment horizontal="right"/>
    </xf>
    <xf numFmtId="9" fontId="48" fillId="0" borderId="0" xfId="1" applyFont="1" applyBorder="1" applyAlignment="1" applyProtection="1">
      <alignment horizontal="right"/>
    </xf>
    <xf numFmtId="199" fontId="40" fillId="0" borderId="25" xfId="119" applyNumberFormat="1" applyFont="1" applyBorder="1" applyAlignment="1" applyProtection="1">
      <alignment horizontal="center" vertical="center"/>
      <protection locked="0"/>
    </xf>
    <xf numFmtId="199" fontId="40" fillId="0" borderId="25" xfId="119" applyNumberFormat="1" applyFont="1" applyBorder="1" applyAlignment="1" applyProtection="1">
      <alignment horizontal="center" vertical="center" wrapText="1"/>
      <protection locked="0"/>
    </xf>
    <xf numFmtId="199" fontId="40" fillId="0" borderId="39" xfId="119" applyNumberFormat="1" applyFont="1" applyBorder="1" applyAlignment="1" applyProtection="1">
      <alignment horizontal="center" vertical="center"/>
      <protection locked="0"/>
    </xf>
    <xf numFmtId="38" fontId="0" fillId="0" borderId="0" xfId="148" applyFont="1" applyBorder="1" applyAlignment="1" applyProtection="1">
      <alignment horizontal="right" vertical="center"/>
      <protection locked="0"/>
    </xf>
    <xf numFmtId="0" fontId="48" fillId="0" borderId="0" xfId="116" applyFont="1" applyAlignment="1" applyProtection="1">
      <alignment horizontal="center" vertical="center"/>
    </xf>
    <xf numFmtId="199" fontId="40" fillId="0" borderId="36" xfId="119" applyNumberFormat="1" applyFont="1" applyBorder="1" applyAlignment="1" applyProtection="1">
      <alignment horizontal="center" vertical="center"/>
      <protection locked="0"/>
    </xf>
    <xf numFmtId="199" fontId="40" fillId="0" borderId="0" xfId="119" applyNumberFormat="1" applyFont="1" applyBorder="1" applyAlignment="1" applyProtection="1">
      <alignment horizontal="center" vertical="center" wrapText="1"/>
      <protection locked="0"/>
    </xf>
    <xf numFmtId="199" fontId="40" fillId="0" borderId="0" xfId="119" applyNumberFormat="1" applyFont="1" applyBorder="1" applyAlignment="1" applyProtection="1">
      <alignment horizontal="center" vertical="center"/>
      <protection locked="0"/>
    </xf>
    <xf numFmtId="37" fontId="40" fillId="0" borderId="19" xfId="119" applyNumberFormat="1" applyFont="1" applyBorder="1" applyAlignment="1" applyProtection="1">
      <alignment horizontal="distributed" vertical="center"/>
      <protection locked="0"/>
    </xf>
    <xf numFmtId="178" fontId="44" fillId="0" borderId="0" xfId="119" applyNumberFormat="1" applyFont="1" applyBorder="1" applyAlignment="1" applyProtection="1">
      <alignment horizontal="right" vertical="center"/>
      <protection locked="0"/>
    </xf>
    <xf numFmtId="180" fontId="44" fillId="0" borderId="0" xfId="116" applyNumberFormat="1" applyFont="1" applyAlignment="1" applyProtection="1">
      <alignment horizontal="right" vertical="center"/>
    </xf>
    <xf numFmtId="0" fontId="49" fillId="0" borderId="0" xfId="0" applyFont="1" applyAlignment="1" applyProtection="1">
      <alignment horizontal="right"/>
    </xf>
    <xf numFmtId="3" fontId="0" fillId="0" borderId="0" xfId="116" applyNumberFormat="1" applyFont="1" applyAlignment="1" applyProtection="1">
      <alignment vertical="center"/>
    </xf>
    <xf numFmtId="178" fontId="44" fillId="0" borderId="0" xfId="116" applyNumberFormat="1" applyFont="1" applyAlignment="1" applyProtection="1">
      <alignment vertical="center"/>
    </xf>
    <xf numFmtId="0" fontId="49" fillId="0" borderId="0" xfId="0" applyFont="1" applyAlignment="1" applyProtection="1">
      <alignment horizontal="right"/>
      <protection locked="0"/>
    </xf>
    <xf numFmtId="37" fontId="44" fillId="0" borderId="19" xfId="119" applyNumberFormat="1" applyFont="1" applyBorder="1" applyAlignment="1" applyProtection="1">
      <alignment horizontal="distributed" vertical="center" wrapText="1"/>
      <protection locked="0"/>
    </xf>
    <xf numFmtId="37" fontId="49" fillId="0" borderId="0" xfId="0" applyNumberFormat="1" applyFont="1" applyAlignment="1" applyProtection="1">
      <alignment horizontal="right"/>
      <protection locked="0"/>
    </xf>
    <xf numFmtId="37" fontId="40" fillId="0" borderId="19" xfId="119" applyNumberFormat="1" applyFont="1" applyBorder="1" applyAlignment="1" applyProtection="1">
      <alignment horizontal="distributed" vertical="center" wrapText="1"/>
      <protection locked="0"/>
    </xf>
    <xf numFmtId="37" fontId="49" fillId="0" borderId="0" xfId="0" applyNumberFormat="1" applyFont="1" applyAlignment="1" applyProtection="1">
      <alignment horizontal="right"/>
    </xf>
    <xf numFmtId="0" fontId="0" fillId="0" borderId="20" xfId="116" applyFont="1" applyBorder="1" applyAlignment="1" applyProtection="1">
      <alignment vertical="center"/>
    </xf>
    <xf numFmtId="0" fontId="0" fillId="0" borderId="40" xfId="116" applyFont="1" applyBorder="1" applyAlignment="1" applyProtection="1">
      <alignment vertical="center"/>
    </xf>
    <xf numFmtId="0" fontId="50" fillId="0" borderId="20" xfId="116" applyFont="1" applyBorder="1" applyAlignment="1" applyProtection="1">
      <alignment vertical="center"/>
    </xf>
    <xf numFmtId="0" fontId="51" fillId="0" borderId="0" xfId="116" applyFont="1" applyAlignment="1" applyProtection="1">
      <alignment vertical="center"/>
    </xf>
    <xf numFmtId="0" fontId="52" fillId="0" borderId="0" xfId="116" applyFont="1" applyAlignment="1" applyProtection="1">
      <alignment vertical="center"/>
    </xf>
    <xf numFmtId="0" fontId="40" fillId="0" borderId="0" xfId="117" applyFont="1" applyAlignment="1" applyProtection="1">
      <alignment vertical="center"/>
    </xf>
    <xf numFmtId="0" fontId="41" fillId="0" borderId="0" xfId="117" applyFont="1" applyAlignment="1" applyProtection="1">
      <alignment vertical="center"/>
    </xf>
    <xf numFmtId="0" fontId="0" fillId="0" borderId="0" xfId="117" applyFont="1" applyAlignment="1" applyProtection="1">
      <alignment vertical="center"/>
    </xf>
    <xf numFmtId="0" fontId="40" fillId="0" borderId="0" xfId="117" applyFont="1" applyAlignment="1" applyProtection="1">
      <alignment horizontal="right" vertical="center"/>
    </xf>
    <xf numFmtId="0" fontId="44" fillId="0" borderId="25" xfId="117" applyFont="1" applyBorder="1" applyAlignment="1" applyProtection="1">
      <alignment horizontal="center" vertical="center"/>
    </xf>
    <xf numFmtId="0" fontId="44" fillId="0" borderId="25" xfId="117" applyFont="1" applyBorder="1" applyAlignment="1" applyProtection="1">
      <alignment horizontal="center" vertical="center" wrapText="1"/>
    </xf>
    <xf numFmtId="0" fontId="44" fillId="0" borderId="39" xfId="117" applyFont="1" applyBorder="1" applyAlignment="1" applyProtection="1">
      <alignment horizontal="center" vertical="center"/>
    </xf>
    <xf numFmtId="0" fontId="40" fillId="0" borderId="27" xfId="117" applyFont="1" applyBorder="1" applyAlignment="1" applyProtection="1">
      <alignment horizontal="center" vertical="center"/>
    </xf>
    <xf numFmtId="0" fontId="40" fillId="0" borderId="28" xfId="117" applyFont="1" applyBorder="1" applyAlignment="1" applyProtection="1">
      <alignment horizontal="center" vertical="center"/>
    </xf>
    <xf numFmtId="0" fontId="18" fillId="0" borderId="0" xfId="117" applyFont="1" applyAlignment="1" applyProtection="1">
      <alignment horizontal="center" vertical="center"/>
    </xf>
    <xf numFmtId="0" fontId="18" fillId="0" borderId="0" xfId="117" applyFont="1" applyAlignment="1" applyProtection="1">
      <alignment horizontal="center" vertical="center" wrapText="1"/>
    </xf>
    <xf numFmtId="0" fontId="40" fillId="0" borderId="0" xfId="117" applyFont="1" applyAlignment="1" applyProtection="1">
      <alignment vertical="center"/>
      <protection locked="0"/>
    </xf>
    <xf numFmtId="0" fontId="40" fillId="0" borderId="19" xfId="117" applyFont="1" applyBorder="1" applyAlignment="1" applyProtection="1">
      <alignment vertical="center"/>
      <protection locked="0"/>
    </xf>
    <xf numFmtId="200" fontId="44" fillId="0" borderId="0" xfId="117" applyNumberFormat="1" applyFont="1" applyAlignment="1" applyProtection="1">
      <alignment vertical="center" shrinkToFit="1"/>
    </xf>
    <xf numFmtId="180" fontId="44" fillId="0" borderId="0" xfId="117" applyNumberFormat="1" applyFont="1" applyAlignment="1" applyProtection="1">
      <alignment vertical="center" shrinkToFit="1"/>
    </xf>
    <xf numFmtId="0" fontId="0" fillId="0" borderId="0" xfId="108" applyFont="1" applyAlignment="1" applyProtection="1">
      <alignment vertical="center"/>
    </xf>
    <xf numFmtId="195" fontId="53" fillId="0" borderId="0" xfId="0" applyNumberFormat="1" applyFont="1" applyAlignment="1" applyProtection="1">
      <alignment horizontal="right"/>
    </xf>
    <xf numFmtId="195" fontId="53" fillId="0" borderId="0" xfId="0" applyNumberFormat="1" applyFont="1" applyAlignment="1" applyProtection="1">
      <alignment horizontal="right"/>
      <protection locked="0"/>
    </xf>
    <xf numFmtId="0" fontId="40" fillId="0" borderId="19" xfId="117" applyFont="1" applyBorder="1" applyAlignment="1" applyProtection="1">
      <alignment vertical="center" wrapText="1"/>
      <protection locked="0"/>
    </xf>
    <xf numFmtId="195" fontId="54" fillId="0" borderId="0" xfId="148" applyNumberFormat="1" applyFont="1" applyBorder="1" applyAlignment="1" applyProtection="1">
      <protection locked="0"/>
    </xf>
    <xf numFmtId="0" fontId="55" fillId="0" borderId="19" xfId="117" applyFont="1" applyBorder="1" applyAlignment="1" applyProtection="1">
      <alignment horizontal="left" vertical="center" wrapText="1"/>
      <protection locked="0"/>
    </xf>
    <xf numFmtId="195" fontId="44" fillId="0" borderId="0" xfId="117" applyNumberFormat="1" applyFont="1" applyAlignment="1" applyProtection="1">
      <alignment vertical="center" shrinkToFit="1"/>
    </xf>
    <xf numFmtId="187" fontId="44" fillId="0" borderId="0" xfId="117" applyNumberFormat="1" applyFont="1" applyAlignment="1" applyProtection="1">
      <alignment horizontal="right" vertical="center" shrinkToFit="1"/>
    </xf>
    <xf numFmtId="0" fontId="40" fillId="0" borderId="20" xfId="117" applyFont="1" applyBorder="1" applyAlignment="1" applyProtection="1">
      <alignment vertical="center"/>
    </xf>
    <xf numFmtId="0" fontId="40" fillId="0" borderId="21" xfId="117" applyFont="1" applyBorder="1" applyAlignment="1" applyProtection="1">
      <alignment vertical="center"/>
    </xf>
    <xf numFmtId="0" fontId="56" fillId="0" borderId="0" xfId="117" applyFont="1" applyAlignment="1" applyProtection="1">
      <alignment vertical="center"/>
    </xf>
    <xf numFmtId="201" fontId="40" fillId="0" borderId="0" xfId="117" applyNumberFormat="1" applyFont="1" applyAlignment="1" applyProtection="1">
      <alignment vertical="center"/>
    </xf>
    <xf numFmtId="0" fontId="56" fillId="0" borderId="0" xfId="116" applyFont="1" applyAlignment="1" applyProtection="1">
      <alignment vertical="center"/>
    </xf>
    <xf numFmtId="183" fontId="40" fillId="0" borderId="0" xfId="117" applyNumberFormat="1" applyFont="1" applyAlignment="1" applyProtection="1">
      <alignment vertical="center"/>
    </xf>
    <xf numFmtId="38" fontId="40" fillId="0" borderId="0" xfId="148" applyFont="1" applyBorder="1" applyAlignment="1" applyProtection="1">
      <alignment vertical="center"/>
    </xf>
    <xf numFmtId="0" fontId="44" fillId="0" borderId="36" xfId="0" applyFont="1" applyBorder="1" applyAlignment="1" applyProtection="1">
      <alignment horizontal="center" vertical="center"/>
    </xf>
    <xf numFmtId="0" fontId="57" fillId="0" borderId="0" xfId="0" applyFont="1" applyAlignment="1" applyProtection="1">
      <alignment horizontal="center" vertical="center"/>
    </xf>
    <xf numFmtId="200" fontId="44" fillId="0" borderId="36" xfId="0" applyNumberFormat="1" applyFont="1" applyBorder="1" applyAlignment="1" applyProtection="1">
      <alignment horizontal="right" vertical="center" shrinkToFit="1"/>
    </xf>
    <xf numFmtId="200" fontId="44" fillId="0" borderId="0" xfId="0" applyNumberFormat="1" applyFont="1" applyAlignment="1" applyProtection="1">
      <alignment horizontal="right" vertical="center" shrinkToFit="1"/>
    </xf>
    <xf numFmtId="0" fontId="42" fillId="0" borderId="19" xfId="0" applyFont="1" applyBorder="1" applyAlignment="1" applyProtection="1">
      <alignment horizontal="center" vertical="center"/>
    </xf>
    <xf numFmtId="200" fontId="58" fillId="0" borderId="0" xfId="0" applyNumberFormat="1" applyFont="1" applyAlignment="1" applyProtection="1">
      <alignment horizontal="right" vertical="center" shrinkToFit="1"/>
    </xf>
    <xf numFmtId="200" fontId="44" fillId="0" borderId="0" xfId="0" applyNumberFormat="1" applyFont="1" applyAlignment="1" applyProtection="1">
      <alignment horizontal="right" vertical="center" shrinkToFit="1"/>
    </xf>
    <xf numFmtId="0" fontId="40" fillId="0" borderId="19" xfId="0" applyFont="1" applyBorder="1" applyAlignment="1" applyProtection="1">
      <alignment vertical="center" shrinkToFit="1"/>
    </xf>
    <xf numFmtId="0" fontId="40" fillId="0" borderId="21" xfId="0" applyFont="1" applyBorder="1" applyAlignment="1" applyProtection="1">
      <alignment horizontal="left" vertical="center"/>
    </xf>
    <xf numFmtId="0" fontId="40" fillId="0" borderId="0" xfId="0" applyFont="1" applyAlignment="1" applyProtection="1">
      <alignment horizontal="left" vertical="center"/>
    </xf>
    <xf numFmtId="0" fontId="40" fillId="0" borderId="17" xfId="0" applyFont="1" applyBorder="1" applyAlignment="1" applyProtection="1">
      <alignment horizontal="center" vertical="center" wrapText="1"/>
    </xf>
    <xf numFmtId="0" fontId="40" fillId="0" borderId="0" xfId="0" applyFont="1" applyAlignment="1" applyProtection="1">
      <alignment horizontal="center" vertical="center" wrapText="1"/>
    </xf>
    <xf numFmtId="200" fontId="40" fillId="0" borderId="0" xfId="0" applyNumberFormat="1" applyFont="1" applyAlignment="1" applyProtection="1">
      <alignment vertical="center"/>
    </xf>
    <xf numFmtId="200" fontId="42" fillId="0" borderId="0" xfId="0" applyNumberFormat="1" applyFont="1" applyAlignment="1" applyProtection="1">
      <alignment vertical="center"/>
    </xf>
    <xf numFmtId="0" fontId="40" fillId="0" borderId="19" xfId="0" applyFont="1" applyBorder="1" applyAlignment="1" applyProtection="1">
      <alignment vertical="center" wrapText="1"/>
    </xf>
    <xf numFmtId="202" fontId="18" fillId="0" borderId="0" xfId="0" applyNumberFormat="1" applyFont="1" applyAlignment="1" applyProtection="1">
      <alignment horizontal="center" vertical="center" wrapText="1"/>
    </xf>
    <xf numFmtId="0" fontId="18" fillId="0" borderId="0" xfId="0" applyFont="1" applyAlignment="1" applyProtection="1">
      <alignment horizontal="center" vertical="center" wrapText="1"/>
    </xf>
    <xf numFmtId="202" fontId="18" fillId="0" borderId="0" xfId="0" applyNumberFormat="1" applyFont="1" applyAlignment="1" applyProtection="1">
      <alignment horizontal="right" vertical="center"/>
    </xf>
    <xf numFmtId="0" fontId="40" fillId="0" borderId="19" xfId="0" applyFont="1" applyBorder="1" applyAlignment="1" applyProtection="1">
      <alignment horizontal="distributed" vertical="center" textRotation="255"/>
    </xf>
    <xf numFmtId="180" fontId="40" fillId="0" borderId="32" xfId="0" applyNumberFormat="1" applyFont="1" applyBorder="1" applyAlignment="1" applyProtection="1">
      <alignment horizontal="center" vertical="center" textRotation="255"/>
    </xf>
    <xf numFmtId="180" fontId="40" fillId="0" borderId="33" xfId="0" applyNumberFormat="1" applyFont="1" applyBorder="1" applyAlignment="1" applyProtection="1">
      <alignment horizontal="center" vertical="center" textRotation="255" shrinkToFit="1"/>
    </xf>
    <xf numFmtId="178" fontId="40" fillId="0" borderId="17" xfId="0" applyNumberFormat="1" applyFont="1" applyBorder="1" applyAlignment="1" applyProtection="1">
      <alignment horizontal="center" vertical="center" wrapText="1"/>
    </xf>
    <xf numFmtId="0" fontId="40" fillId="0" borderId="18" xfId="0" applyFont="1" applyBorder="1" applyAlignment="1" applyProtection="1">
      <alignment horizontal="center" vertical="center"/>
    </xf>
    <xf numFmtId="0" fontId="44" fillId="0" borderId="22" xfId="0" applyFont="1" applyBorder="1" applyAlignment="1" applyProtection="1">
      <alignment horizontal="center" vertical="center"/>
    </xf>
    <xf numFmtId="0" fontId="44" fillId="0" borderId="0" xfId="0" applyFont="1" applyBorder="1" applyAlignment="1" applyProtection="1">
      <alignment horizontal="center" vertical="center"/>
    </xf>
    <xf numFmtId="0" fontId="40" fillId="0" borderId="0" xfId="0" applyFont="1" applyBorder="1" applyAlignment="1" applyProtection="1">
      <alignment horizontal="left" vertical="center" wrapText="1"/>
    </xf>
    <xf numFmtId="49" fontId="40" fillId="0" borderId="17" xfId="0" applyNumberFormat="1" applyFont="1" applyBorder="1" applyAlignment="1" applyProtection="1">
      <alignment horizontal="center" vertical="center"/>
    </xf>
    <xf numFmtId="189" fontId="40" fillId="0" borderId="17" xfId="0" applyNumberFormat="1" applyFont="1" applyBorder="1" applyAlignment="1" applyProtection="1">
      <alignment horizontal="center" vertical="center"/>
    </xf>
    <xf numFmtId="189" fontId="42" fillId="0" borderId="18" xfId="0" applyNumberFormat="1" applyFont="1" applyBorder="1" applyAlignment="1" applyProtection="1">
      <alignment horizontal="center" vertical="center"/>
    </xf>
    <xf numFmtId="0" fontId="40" fillId="0" borderId="19" xfId="0" applyFont="1" applyBorder="1" applyAlignment="1" applyProtection="1">
      <alignment horizontal="left" vertical="center"/>
    </xf>
    <xf numFmtId="0" fontId="40" fillId="0" borderId="19" xfId="0" applyFont="1" applyBorder="1" applyAlignment="1" applyProtection="1">
      <alignment horizontal="center" vertical="center" shrinkToFit="1"/>
    </xf>
    <xf numFmtId="183" fontId="40" fillId="0" borderId="19" xfId="0" applyNumberFormat="1" applyFont="1" applyBorder="1" applyAlignment="1" applyProtection="1">
      <alignment vertical="center" shrinkToFit="1"/>
    </xf>
    <xf numFmtId="0" fontId="40" fillId="0" borderId="0" xfId="0" applyFont="1" applyBorder="1" applyAlignment="1" applyProtection="1">
      <alignment horizontal="left" vertical="center"/>
    </xf>
    <xf numFmtId="0" fontId="40" fillId="0" borderId="0" xfId="0" applyFont="1" applyBorder="1" applyAlignment="1" applyProtection="1">
      <alignment vertical="center" shrinkToFit="1"/>
    </xf>
    <xf numFmtId="183" fontId="40" fillId="0" borderId="0" xfId="0" applyNumberFormat="1" applyFont="1" applyBorder="1" applyAlignment="1" applyProtection="1">
      <alignment vertical="center" shrinkToFit="1"/>
    </xf>
    <xf numFmtId="0" fontId="42" fillId="0" borderId="18" xfId="0" applyFont="1" applyBorder="1" applyAlignment="1" applyProtection="1">
      <alignment horizontal="center" vertical="center"/>
    </xf>
    <xf numFmtId="3" fontId="44" fillId="0" borderId="19" xfId="0" applyNumberFormat="1" applyFont="1" applyBorder="1" applyAlignment="1" applyProtection="1">
      <alignment horizontal="left" vertical="center"/>
      <protection locked="0"/>
    </xf>
    <xf numFmtId="3" fontId="44" fillId="0" borderId="19" xfId="0" applyNumberFormat="1" applyFont="1" applyBorder="1" applyAlignment="1" applyProtection="1">
      <alignment vertical="center"/>
      <protection locked="0"/>
    </xf>
    <xf numFmtId="3" fontId="44" fillId="0" borderId="19" xfId="0" applyNumberFormat="1" applyFont="1" applyBorder="1" applyAlignment="1" applyProtection="1">
      <alignment vertical="center" wrapText="1" shrinkToFit="1"/>
      <protection locked="0"/>
    </xf>
    <xf numFmtId="3" fontId="44" fillId="0" borderId="19" xfId="0" applyNumberFormat="1" applyFont="1" applyBorder="1" applyAlignment="1" applyProtection="1">
      <alignment vertical="center" shrinkToFit="1"/>
      <protection locked="0"/>
    </xf>
    <xf numFmtId="3" fontId="44" fillId="0" borderId="19" xfId="0" applyNumberFormat="1" applyFont="1" applyBorder="1" applyAlignment="1" applyProtection="1">
      <alignment vertical="center" wrapText="1"/>
      <protection locked="0"/>
    </xf>
    <xf numFmtId="3" fontId="44" fillId="0" borderId="19" xfId="0" applyNumberFormat="1" applyFont="1" applyBorder="1" applyAlignment="1" applyProtection="1">
      <alignment vertical="center"/>
    </xf>
    <xf numFmtId="3" fontId="44" fillId="0" borderId="19" xfId="0" applyNumberFormat="1" applyFont="1" applyBorder="1" applyAlignment="1" applyProtection="1">
      <alignment vertical="center" wrapText="1" shrinkToFit="1"/>
    </xf>
    <xf numFmtId="3" fontId="44" fillId="0" borderId="19" xfId="0" applyNumberFormat="1" applyFont="1" applyBorder="1" applyAlignment="1" applyProtection="1">
      <alignment vertical="center" shrinkToFit="1"/>
    </xf>
    <xf numFmtId="3" fontId="44" fillId="0" borderId="19" xfId="0" applyNumberFormat="1" applyFont="1" applyBorder="1" applyAlignment="1" applyProtection="1">
      <alignment vertical="center" wrapText="1"/>
    </xf>
    <xf numFmtId="3" fontId="44" fillId="0" borderId="0" xfId="0" applyNumberFormat="1" applyFont="1" applyBorder="1" applyAlignment="1" applyProtection="1">
      <alignment horizontal="left" vertical="center" shrinkToFit="1"/>
      <protection locked="0"/>
    </xf>
    <xf numFmtId="3" fontId="44" fillId="0" borderId="0" xfId="0" applyNumberFormat="1" applyFont="1" applyBorder="1" applyAlignment="1" applyProtection="1">
      <alignment vertical="center" shrinkToFit="1"/>
      <protection locked="0"/>
    </xf>
    <xf numFmtId="3" fontId="44" fillId="0" borderId="0" xfId="0" applyNumberFormat="1" applyFont="1" applyBorder="1" applyAlignment="1" applyProtection="1">
      <alignment vertical="center" wrapText="1" shrinkToFit="1"/>
      <protection locked="0"/>
    </xf>
    <xf numFmtId="3" fontId="44" fillId="0" borderId="0" xfId="0" applyNumberFormat="1" applyFont="1" applyBorder="1" applyAlignment="1" applyProtection="1">
      <alignment vertical="center"/>
      <protection locked="0"/>
    </xf>
    <xf numFmtId="3" fontId="44" fillId="0" borderId="0" xfId="0" applyNumberFormat="1" applyFont="1" applyBorder="1" applyAlignment="1" applyProtection="1">
      <alignment vertical="center" wrapText="1"/>
      <protection locked="0"/>
    </xf>
    <xf numFmtId="3" fontId="44" fillId="0" borderId="0" xfId="0" applyNumberFormat="1" applyFont="1" applyBorder="1" applyAlignment="1" applyProtection="1">
      <alignment vertical="center" shrinkToFit="1"/>
    </xf>
    <xf numFmtId="3" fontId="44" fillId="0" borderId="0" xfId="0" applyNumberFormat="1" applyFont="1" applyBorder="1" applyAlignment="1" applyProtection="1">
      <alignment vertical="center" wrapText="1" shrinkToFit="1"/>
    </xf>
    <xf numFmtId="3" fontId="44" fillId="0" borderId="0" xfId="0" applyNumberFormat="1" applyFont="1" applyBorder="1" applyAlignment="1" applyProtection="1">
      <alignment vertical="center"/>
    </xf>
    <xf numFmtId="3" fontId="44" fillId="0" borderId="0" xfId="0" applyNumberFormat="1" applyFont="1" applyBorder="1" applyAlignment="1" applyProtection="1">
      <alignment horizontal="center" vertical="center" shrinkToFit="1"/>
    </xf>
    <xf numFmtId="0" fontId="40" fillId="0" borderId="22" xfId="116" applyFont="1" applyBorder="1" applyAlignment="1" applyProtection="1">
      <alignment horizontal="center" vertical="center"/>
    </xf>
    <xf numFmtId="0" fontId="40" fillId="0" borderId="17" xfId="116" applyFont="1" applyBorder="1" applyAlignment="1" applyProtection="1">
      <alignment horizontal="center" vertical="center"/>
    </xf>
    <xf numFmtId="0" fontId="40" fillId="0" borderId="18" xfId="116" applyFont="1" applyBorder="1" applyAlignment="1" applyProtection="1">
      <alignment horizontal="center" vertical="center"/>
    </xf>
    <xf numFmtId="0" fontId="40" fillId="0" borderId="16" xfId="117" applyFont="1" applyBorder="1" applyAlignment="1" applyProtection="1">
      <alignment horizontal="center" vertical="center"/>
    </xf>
    <xf numFmtId="0" fontId="40" fillId="0" borderId="19" xfId="117" applyFont="1" applyBorder="1" applyAlignment="1" applyProtection="1">
      <alignment vertical="center" wrapText="1"/>
      <protection locked="0"/>
    </xf>
    <xf numFmtId="0" fontId="40" fillId="0" borderId="19" xfId="117" applyFont="1" applyBorder="1" applyAlignment="1" applyProtection="1">
      <alignment vertical="center" wrapText="1"/>
    </xf>
    <xf numFmtId="0" fontId="41" fillId="0" borderId="0" xfId="0" applyFont="1" applyBorder="1" applyAlignment="1" applyProtection="1">
      <alignment horizontal="left" vertical="center"/>
    </xf>
    <xf numFmtId="0" fontId="40" fillId="0" borderId="16" xfId="0" applyFont="1" applyBorder="1" applyAlignment="1" applyProtection="1">
      <alignment horizontal="center" vertical="center" wrapText="1"/>
    </xf>
    <xf numFmtId="0" fontId="44" fillId="0" borderId="17" xfId="0" applyFont="1" applyBorder="1" applyAlignment="1" applyProtection="1">
      <alignment horizontal="center" vertical="center" wrapText="1"/>
    </xf>
    <xf numFmtId="0" fontId="44" fillId="0" borderId="29" xfId="0" applyFont="1" applyBorder="1" applyAlignment="1" applyProtection="1">
      <alignment horizontal="center" vertical="center"/>
    </xf>
    <xf numFmtId="0" fontId="44" fillId="0" borderId="39" xfId="0" applyFont="1" applyBorder="1" applyAlignment="1" applyProtection="1">
      <alignment horizontal="center" vertical="center" wrapText="1"/>
    </xf>
    <xf numFmtId="0" fontId="57" fillId="0" borderId="25" xfId="0" applyFont="1" applyBorder="1" applyAlignment="1" applyProtection="1">
      <alignment horizontal="center" vertical="center" wrapText="1"/>
    </xf>
    <xf numFmtId="0" fontId="44" fillId="0" borderId="43" xfId="0" applyFont="1" applyBorder="1" applyAlignment="1" applyProtection="1">
      <alignment horizontal="center" vertical="center" wrapText="1"/>
    </xf>
    <xf numFmtId="0" fontId="44" fillId="0" borderId="25" xfId="0" applyFont="1" applyBorder="1" applyAlignment="1" applyProtection="1">
      <alignment horizontal="center" vertical="center" wrapText="1"/>
    </xf>
    <xf numFmtId="0" fontId="18" fillId="0" borderId="39" xfId="0" applyFont="1" applyBorder="1" applyAlignment="1" applyProtection="1">
      <alignment horizontal="center" vertical="center"/>
    </xf>
    <xf numFmtId="0" fontId="40" fillId="0" borderId="19" xfId="0" applyFont="1" applyBorder="1" applyAlignment="1" applyProtection="1">
      <alignment horizontal="center" vertical="center"/>
    </xf>
    <xf numFmtId="0" fontId="40" fillId="0" borderId="0" xfId="0" applyFont="1" applyBorder="1" applyAlignment="1" applyProtection="1">
      <alignment horizontal="center" vertical="center"/>
    </xf>
    <xf numFmtId="0" fontId="42" fillId="0" borderId="19" xfId="0" applyFont="1" applyBorder="1" applyAlignment="1" applyProtection="1">
      <alignment horizontal="center" vertical="center"/>
    </xf>
  </cellXfs>
  <cellStyles count="149">
    <cellStyle name="20% - アクセント 1 2" xfId="2"/>
    <cellStyle name="20% - アクセント 1 2 2" xfId="3"/>
    <cellStyle name="20% - アクセント 1 3" xfId="4"/>
    <cellStyle name="20% - アクセント 2 2" xfId="5"/>
    <cellStyle name="20% - アクセント 2 2 2" xfId="6"/>
    <cellStyle name="20% - アクセント 2 3" xfId="7"/>
    <cellStyle name="20% - アクセント 3 2" xfId="8"/>
    <cellStyle name="20% - アクセント 3 2 2" xfId="9"/>
    <cellStyle name="20% - アクセント 3 3" xfId="10"/>
    <cellStyle name="20% - アクセント 4 2" xfId="11"/>
    <cellStyle name="20% - アクセント 4 2 2" xfId="12"/>
    <cellStyle name="20% - アクセント 4 3" xfId="13"/>
    <cellStyle name="20% - アクセント 5 2" xfId="14"/>
    <cellStyle name="20% - アクセント 5 2 2" xfId="15"/>
    <cellStyle name="20% - アクセント 5 3" xfId="16"/>
    <cellStyle name="20% - アクセント 6 2" xfId="17"/>
    <cellStyle name="20% - アクセント 6 2 2" xfId="18"/>
    <cellStyle name="20% - アクセント 6 3" xfId="19"/>
    <cellStyle name="40% - アクセント 1 2" xfId="20"/>
    <cellStyle name="40% - アクセント 1 2 2" xfId="21"/>
    <cellStyle name="40% - アクセント 1 3" xfId="22"/>
    <cellStyle name="40% - アクセント 2 2" xfId="23"/>
    <cellStyle name="40% - アクセント 2 2 2" xfId="24"/>
    <cellStyle name="40% - アクセント 2 3" xfId="25"/>
    <cellStyle name="40% - アクセント 3 2" xfId="26"/>
    <cellStyle name="40% - アクセント 3 2 2" xfId="27"/>
    <cellStyle name="40% - アクセント 3 3" xfId="28"/>
    <cellStyle name="40% - アクセント 4 2" xfId="29"/>
    <cellStyle name="40% - アクセント 4 2 2" xfId="30"/>
    <cellStyle name="40% - アクセント 4 3" xfId="31"/>
    <cellStyle name="40% - アクセント 5 2" xfId="32"/>
    <cellStyle name="40% - アクセント 5 2 2" xfId="33"/>
    <cellStyle name="40% - アクセント 5 3" xfId="34"/>
    <cellStyle name="40% - アクセント 6 2" xfId="35"/>
    <cellStyle name="40% - アクセント 6 2 2" xfId="36"/>
    <cellStyle name="40% - アクセント 6 3" xfId="37"/>
    <cellStyle name="60% - アクセント 1 2" xfId="38"/>
    <cellStyle name="60% - アクセント 1 2 2" xfId="39"/>
    <cellStyle name="60% - アクセント 1 3" xfId="40"/>
    <cellStyle name="60% - アクセント 2 2" xfId="41"/>
    <cellStyle name="60% - アクセント 2 2 2" xfId="42"/>
    <cellStyle name="60% - アクセント 2 3" xfId="43"/>
    <cellStyle name="60% - アクセント 3 2" xfId="44"/>
    <cellStyle name="60% - アクセント 3 2 2" xfId="45"/>
    <cellStyle name="60% - アクセント 3 3" xfId="46"/>
    <cellStyle name="60% - アクセント 4 2" xfId="47"/>
    <cellStyle name="60% - アクセント 4 2 2" xfId="48"/>
    <cellStyle name="60% - アクセント 4 3" xfId="49"/>
    <cellStyle name="60% - アクセント 5 2" xfId="50"/>
    <cellStyle name="60% - アクセント 5 2 2" xfId="51"/>
    <cellStyle name="60% - アクセント 5 3" xfId="52"/>
    <cellStyle name="60% - アクセント 6 2" xfId="53"/>
    <cellStyle name="60% - アクセント 6 2 2" xfId="54"/>
    <cellStyle name="60% - アクセント 6 3" xfId="55"/>
    <cellStyle name="Excel Built-in Comma [0] 1" xfId="148"/>
    <cellStyle name="アクセント 1 2" xfId="59"/>
    <cellStyle name="アクセント 1 2 2" xfId="60"/>
    <cellStyle name="アクセント 1 3" xfId="61"/>
    <cellStyle name="アクセント 2 2" xfId="62"/>
    <cellStyle name="アクセント 2 2 2" xfId="63"/>
    <cellStyle name="アクセント 2 3" xfId="64"/>
    <cellStyle name="アクセント 3 2" xfId="65"/>
    <cellStyle name="アクセント 3 2 2" xfId="66"/>
    <cellStyle name="アクセント 3 3" xfId="67"/>
    <cellStyle name="アクセント 4 2" xfId="68"/>
    <cellStyle name="アクセント 4 2 2" xfId="69"/>
    <cellStyle name="アクセント 4 3" xfId="70"/>
    <cellStyle name="アクセント 5 2" xfId="71"/>
    <cellStyle name="アクセント 5 2 2" xfId="72"/>
    <cellStyle name="アクセント 5 3" xfId="73"/>
    <cellStyle name="アクセント 6 2" xfId="74"/>
    <cellStyle name="アクセント 6 2 2" xfId="75"/>
    <cellStyle name="アクセント 6 3" xfId="76"/>
    <cellStyle name="タイトル 2" xfId="77"/>
    <cellStyle name="タイトル 3" xfId="78"/>
    <cellStyle name="チェック セル 2" xfId="79"/>
    <cellStyle name="チェック セル 2 2" xfId="80"/>
    <cellStyle name="チェック セル 3" xfId="81"/>
    <cellStyle name="どちらでもない 2" xfId="56"/>
    <cellStyle name="どちらでもない 2 2" xfId="57"/>
    <cellStyle name="どちらでもない 3" xfId="58"/>
    <cellStyle name="パーセント" xfId="1" builtinId="5"/>
    <cellStyle name="メモ 2" xfId="82"/>
    <cellStyle name="メモ 3" xfId="83"/>
    <cellStyle name="リンク セル 2" xfId="84"/>
    <cellStyle name="リンク セル 2 2" xfId="85"/>
    <cellStyle name="リンク セル 3" xfId="86"/>
    <cellStyle name="悪い 2" xfId="93"/>
    <cellStyle name="悪い 2 2" xfId="94"/>
    <cellStyle name="悪い 3" xfId="95"/>
    <cellStyle name="計算 2" xfId="136"/>
    <cellStyle name="計算 2 2" xfId="137"/>
    <cellStyle name="計算 3" xfId="138"/>
    <cellStyle name="警告文 2" xfId="142"/>
    <cellStyle name="警告文 2 2" xfId="143"/>
    <cellStyle name="警告文 3" xfId="144"/>
    <cellStyle name="桁区切り 2" xfId="96"/>
    <cellStyle name="見出し 1 2" xfId="124"/>
    <cellStyle name="見出し 1 2 2" xfId="125"/>
    <cellStyle name="見出し 1 3" xfId="126"/>
    <cellStyle name="見出し 2 2" xfId="127"/>
    <cellStyle name="見出し 2 2 2" xfId="128"/>
    <cellStyle name="見出し 2 3" xfId="129"/>
    <cellStyle name="見出し 3 2" xfId="130"/>
    <cellStyle name="見出し 3 2 2" xfId="131"/>
    <cellStyle name="見出し 3 3" xfId="132"/>
    <cellStyle name="見出し 4 2" xfId="133"/>
    <cellStyle name="見出し 4 2 2" xfId="134"/>
    <cellStyle name="見出し 4 3" xfId="135"/>
    <cellStyle name="集計 2" xfId="145"/>
    <cellStyle name="集計 2 2" xfId="146"/>
    <cellStyle name="集計 3" xfId="147"/>
    <cellStyle name="出力 2" xfId="90"/>
    <cellStyle name="出力 2 2" xfId="91"/>
    <cellStyle name="出力 3" xfId="92"/>
    <cellStyle name="説明文 2" xfId="139"/>
    <cellStyle name="説明文 2 2" xfId="140"/>
    <cellStyle name="説明文 3" xfId="141"/>
    <cellStyle name="入力 2" xfId="87"/>
    <cellStyle name="入力 2 2" xfId="88"/>
    <cellStyle name="入力 3" xfId="89"/>
    <cellStyle name="標準" xfId="0" builtinId="0"/>
    <cellStyle name="標準 10" xfId="97"/>
    <cellStyle name="標準 11" xfId="98"/>
    <cellStyle name="標準 2" xfId="99"/>
    <cellStyle name="標準 2 2" xfId="100"/>
    <cellStyle name="標準 2 3" xfId="101"/>
    <cellStyle name="標準 2 4" xfId="102"/>
    <cellStyle name="標準 2_8-7-1" xfId="103"/>
    <cellStyle name="標準 3" xfId="104"/>
    <cellStyle name="標準 3 2" xfId="105"/>
    <cellStyle name="標準 4" xfId="106"/>
    <cellStyle name="標準 4 2" xfId="107"/>
    <cellStyle name="標準 5" xfId="108"/>
    <cellStyle name="標準 5 2" xfId="109"/>
    <cellStyle name="標準 6" xfId="110"/>
    <cellStyle name="標準 6 2" xfId="111"/>
    <cellStyle name="標準 7" xfId="112"/>
    <cellStyle name="標準 8" xfId="113"/>
    <cellStyle name="標準 9" xfId="114"/>
    <cellStyle name="標準 9 2" xfId="115"/>
    <cellStyle name="標準_8-10" xfId="116"/>
    <cellStyle name="標準_8-11" xfId="117"/>
    <cellStyle name="標準_Sheet1" xfId="118"/>
    <cellStyle name="標準_Sheet1_8-10" xfId="119"/>
    <cellStyle name="標準_山口市の統計（平成２３年度）について（回答）" xfId="120"/>
    <cellStyle name="良い 2" xfId="121"/>
    <cellStyle name="良い 2 2" xfId="122"/>
    <cellStyle name="良い 3" xfId="123"/>
  </cellStyles>
  <dxfs count="0"/>
  <tableStyles count="0" defaultTableStyle="TableStyleMedium2" defaultPivotStyle="PivotStyleLight16"/>
  <colors>
    <indexedColors>
      <rgbColor rgb="FF000000"/>
      <rgbColor rgb="FFFFFFFF"/>
      <rgbColor rgb="FFFF0000"/>
      <rgbColor rgb="FFD7E4BD"/>
      <rgbColor rgb="FF0000FF"/>
      <rgbColor rgb="FFFFFF00"/>
      <rgbColor rgb="FFFDEADA"/>
      <rgbColor rgb="FFB7DEE8"/>
      <rgbColor rgb="FF9C0006"/>
      <rgbColor rgb="FF006100"/>
      <rgbColor rgb="FF000080"/>
      <rgbColor rgb="FF9C6500"/>
      <rgbColor rgb="FF800080"/>
      <rgbColor rgb="FFE6E0EC"/>
      <rgbColor rgb="FFCCC1DA"/>
      <rgbColor rgb="FF7F7F7F"/>
      <rgbColor rgb="FF95B3D7"/>
      <rgbColor rgb="FFC0504D"/>
      <rgbColor rgb="FFFFFFCC"/>
      <rgbColor rgb="FFDBEEF4"/>
      <rgbColor rgb="FF660066"/>
      <rgbColor rgb="FFF79646"/>
      <rgbColor rgb="FFEBF1DE"/>
      <rgbColor rgb="FFB9CDE5"/>
      <rgbColor rgb="FF000080"/>
      <rgbColor rgb="FFF2F2F2"/>
      <rgbColor rgb="FFFCD5B5"/>
      <rgbColor rgb="FFC3D69B"/>
      <rgbColor rgb="FF800080"/>
      <rgbColor rgb="FF800000"/>
      <rgbColor rgb="FFF2DCDB"/>
      <rgbColor rgb="FF0000FF"/>
      <rgbColor rgb="FFA7C0DE"/>
      <rgbColor rgb="FFDCE6F2"/>
      <rgbColor rgb="FFC6EFCE"/>
      <rgbColor rgb="FFFFEB9C"/>
      <rgbColor rgb="FF93CDDD"/>
      <rgbColor rgb="FFD99694"/>
      <rgbColor rgb="FFB3A2C7"/>
      <rgbColor rgb="FFFFCC99"/>
      <rgbColor rgb="FF4F81BD"/>
      <rgbColor rgb="FF4BACC6"/>
      <rgbColor rgb="FF9BBB59"/>
      <rgbColor rgb="FFFAC090"/>
      <rgbColor rgb="FFFF8001"/>
      <rgbColor rgb="FFFA7D00"/>
      <rgbColor rgb="FF8064A2"/>
      <rgbColor rgb="FFA5A5A5"/>
      <rgbColor rgb="FF1F497D"/>
      <rgbColor rgb="FFB2B2B2"/>
      <rgbColor rgb="FF003300"/>
      <rgbColor rgb="FF333300"/>
      <rgbColor rgb="FFFFC7CE"/>
      <rgbColor rgb="FFE6B9B8"/>
      <rgbColor rgb="FF3F3F76"/>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absolute">
    <xdr:from>
      <xdr:col>4</xdr:col>
      <xdr:colOff>0</xdr:colOff>
      <xdr:row>4</xdr:row>
      <xdr:rowOff>0</xdr:rowOff>
    </xdr:from>
    <xdr:to>
      <xdr:col>4</xdr:col>
      <xdr:colOff>360</xdr:colOff>
      <xdr:row>4</xdr:row>
      <xdr:rowOff>360</xdr:rowOff>
    </xdr:to>
    <xdr:sp macro="" textlink="">
      <xdr:nvSpPr>
        <xdr:cNvPr id="2" name="Text Box 2" hidden="1"/>
        <xdr:cNvSpPr/>
      </xdr:nvSpPr>
      <xdr:spPr>
        <a:xfrm>
          <a:off x="2491920" y="885960"/>
          <a:ext cx="360" cy="36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800" b="0" strike="noStrike" spc="-1">
              <a:solidFill>
                <a:srgbClr val="000000"/>
              </a:solidFill>
              <a:latin typeface="ＭＳ 明朝"/>
              <a:ea typeface="ＭＳ 明朝"/>
            </a:rPr>
            <a:t>資料：総務省統計局</a:t>
          </a:r>
          <a:endParaRPr lang="en-US" sz="800" b="0" strike="noStrike" spc="-1">
            <a:latin typeface="游明朝"/>
          </a:endParaRPr>
        </a:p>
      </xdr:txBody>
    </xdr:sp>
    <xdr:clientData/>
  </xdr:twoCellAnchor>
  <xdr:twoCellAnchor editAs="absolute">
    <xdr:from>
      <xdr:col>9</xdr:col>
      <xdr:colOff>0</xdr:colOff>
      <xdr:row>4</xdr:row>
      <xdr:rowOff>0</xdr:rowOff>
    </xdr:from>
    <xdr:to>
      <xdr:col>9</xdr:col>
      <xdr:colOff>360</xdr:colOff>
      <xdr:row>4</xdr:row>
      <xdr:rowOff>360</xdr:rowOff>
    </xdr:to>
    <xdr:sp macro="" textlink="">
      <xdr:nvSpPr>
        <xdr:cNvPr id="3" name="Text Box 2" hidden="1"/>
        <xdr:cNvSpPr/>
      </xdr:nvSpPr>
      <xdr:spPr>
        <a:xfrm>
          <a:off x="5705640" y="885960"/>
          <a:ext cx="360" cy="36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800" b="0" strike="noStrike" spc="-1">
              <a:solidFill>
                <a:srgbClr val="000000"/>
              </a:solidFill>
              <a:latin typeface="ＭＳ 明朝"/>
              <a:ea typeface="ＭＳ 明朝"/>
            </a:rPr>
            <a:t>資料：総務省統計局</a:t>
          </a:r>
          <a:endParaRPr lang="en-US" sz="800" b="0" strike="noStrike" spc="-1">
            <a:latin typeface="游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tabSelected="1" zoomScaleNormal="100" workbookViewId="0">
      <selection activeCell="A2" sqref="A2"/>
    </sheetView>
  </sheetViews>
  <sheetFormatPr defaultColWidth="9" defaultRowHeight="13.5" x14ac:dyDescent="0.15"/>
  <cols>
    <col min="1" max="1" width="10.625" style="15" customWidth="1"/>
    <col min="2" max="2" width="60.625" style="15" customWidth="1"/>
    <col min="3" max="16384" width="9" style="15"/>
  </cols>
  <sheetData>
    <row r="1" spans="1:2" ht="33" customHeight="1" x14ac:dyDescent="0.15"/>
    <row r="2" spans="1:2" ht="24" customHeight="1" x14ac:dyDescent="0.15">
      <c r="A2" s="16" t="s">
        <v>0</v>
      </c>
    </row>
    <row r="3" spans="1:2" ht="21" customHeight="1" x14ac:dyDescent="0.15">
      <c r="A3" s="17" t="s">
        <v>1</v>
      </c>
      <c r="B3" s="18" t="s">
        <v>2</v>
      </c>
    </row>
    <row r="4" spans="1:2" ht="21" customHeight="1" x14ac:dyDescent="0.15">
      <c r="A4" s="19" t="s">
        <v>3</v>
      </c>
      <c r="B4" s="20" t="s">
        <v>4</v>
      </c>
    </row>
    <row r="5" spans="1:2" ht="21" customHeight="1" x14ac:dyDescent="0.15">
      <c r="A5" s="19" t="s">
        <v>5</v>
      </c>
      <c r="B5" s="20" t="s">
        <v>6</v>
      </c>
    </row>
    <row r="6" spans="1:2" ht="21" customHeight="1" x14ac:dyDescent="0.15">
      <c r="A6" s="19" t="s">
        <v>7</v>
      </c>
      <c r="B6" s="20" t="s">
        <v>8</v>
      </c>
    </row>
    <row r="7" spans="1:2" ht="21" customHeight="1" x14ac:dyDescent="0.15">
      <c r="A7" s="19" t="s">
        <v>9</v>
      </c>
      <c r="B7" s="20" t="s">
        <v>10</v>
      </c>
    </row>
    <row r="8" spans="1:2" ht="21" customHeight="1" x14ac:dyDescent="0.15">
      <c r="A8" s="19" t="s">
        <v>11</v>
      </c>
      <c r="B8" s="20" t="s">
        <v>12</v>
      </c>
    </row>
    <row r="9" spans="1:2" ht="33" customHeight="1" x14ac:dyDescent="0.15">
      <c r="A9" s="19" t="s">
        <v>13</v>
      </c>
      <c r="B9" s="20" t="s">
        <v>14</v>
      </c>
    </row>
    <row r="10" spans="1:2" ht="33" customHeight="1" x14ac:dyDescent="0.15">
      <c r="A10" s="19" t="s">
        <v>15</v>
      </c>
      <c r="B10" s="20" t="s">
        <v>16</v>
      </c>
    </row>
    <row r="11" spans="1:2" ht="21" customHeight="1" x14ac:dyDescent="0.15">
      <c r="A11" s="19" t="s">
        <v>17</v>
      </c>
      <c r="B11" s="20" t="s">
        <v>18</v>
      </c>
    </row>
    <row r="12" spans="1:2" ht="21" customHeight="1" x14ac:dyDescent="0.15">
      <c r="A12" s="19" t="s">
        <v>19</v>
      </c>
      <c r="B12" s="20" t="s">
        <v>20</v>
      </c>
    </row>
    <row r="13" spans="1:2" ht="21" customHeight="1" x14ac:dyDescent="0.15">
      <c r="A13" s="19" t="s">
        <v>21</v>
      </c>
      <c r="B13" s="20" t="s">
        <v>22</v>
      </c>
    </row>
    <row r="14" spans="1:2" ht="21" customHeight="1" x14ac:dyDescent="0.15">
      <c r="A14" s="21" t="s">
        <v>23</v>
      </c>
      <c r="B14" s="22" t="s">
        <v>24</v>
      </c>
    </row>
    <row r="15" spans="1:2" ht="23.25" customHeight="1" x14ac:dyDescent="0.15">
      <c r="A15" s="23"/>
    </row>
    <row r="16" spans="1:2" ht="23.25" customHeight="1" x14ac:dyDescent="0.15">
      <c r="A16" s="24"/>
    </row>
    <row r="17" ht="23.25" customHeight="1" x14ac:dyDescent="0.15"/>
    <row r="18" ht="23.25" customHeight="1" x14ac:dyDescent="0.15"/>
    <row r="19" ht="23.25" customHeight="1" x14ac:dyDescent="0.15"/>
    <row r="20" ht="23.25" customHeight="1" x14ac:dyDescent="0.15"/>
    <row r="21" ht="23.25" customHeight="1" x14ac:dyDescent="0.15"/>
    <row r="22" ht="23.25" customHeight="1" x14ac:dyDescent="0.15"/>
    <row r="23" ht="23.25" customHeight="1" x14ac:dyDescent="0.15"/>
    <row r="24" ht="23.25" customHeight="1" x14ac:dyDescent="0.15"/>
    <row r="25" ht="23.25" customHeight="1" x14ac:dyDescent="0.15"/>
    <row r="26" ht="23.25" customHeight="1" x14ac:dyDescent="0.15"/>
    <row r="27" ht="23.25" customHeight="1" x14ac:dyDescent="0.15"/>
    <row r="28" ht="23.25" customHeight="1" x14ac:dyDescent="0.15"/>
    <row r="29" ht="23.25" customHeight="1" x14ac:dyDescent="0.15"/>
    <row r="30" ht="23.25" customHeight="1" x14ac:dyDescent="0.15"/>
    <row r="31" ht="23.25" customHeight="1" x14ac:dyDescent="0.15"/>
    <row r="32" ht="23.25" customHeight="1" x14ac:dyDescent="0.15"/>
    <row r="33" ht="23.25" customHeight="1" x14ac:dyDescent="0.15"/>
  </sheetData>
  <phoneticPr fontId="60"/>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89"/>
  <sheetViews>
    <sheetView topLeftCell="A75" zoomScaleNormal="100" workbookViewId="0">
      <selection activeCell="P93" sqref="P93"/>
    </sheetView>
  </sheetViews>
  <sheetFormatPr defaultColWidth="9" defaultRowHeight="13.5" x14ac:dyDescent="0.15"/>
  <cols>
    <col min="1" max="2" width="1.625" style="25" customWidth="1"/>
    <col min="3" max="3" width="14.875" style="25" customWidth="1"/>
    <col min="4" max="15" width="6.75" style="25" customWidth="1"/>
    <col min="16" max="16" width="9" style="25"/>
    <col min="17" max="17" width="9.5" style="25" customWidth="1"/>
    <col min="18" max="16384" width="9" style="25"/>
  </cols>
  <sheetData>
    <row r="1" spans="1:16" ht="30" customHeight="1" x14ac:dyDescent="0.15">
      <c r="A1" s="14" t="str">
        <f>'8-1-1'!A1:G1</f>
        <v>山口市の統計(令和6年度)
山口市総務部デジタル推進課　℡　083-934-2748</v>
      </c>
      <c r="B1" s="14"/>
      <c r="C1" s="14"/>
      <c r="D1" s="14"/>
      <c r="E1" s="14"/>
      <c r="F1" s="14"/>
      <c r="G1" s="14"/>
      <c r="H1" s="14"/>
      <c r="I1" s="14"/>
      <c r="J1" s="14"/>
      <c r="K1" s="14"/>
      <c r="L1" s="14"/>
      <c r="M1" s="14"/>
      <c r="N1" s="14"/>
      <c r="O1" s="14"/>
    </row>
    <row r="2" spans="1:16" ht="9" customHeight="1" x14ac:dyDescent="0.15"/>
    <row r="3" spans="1:16" ht="15.75" customHeight="1" x14ac:dyDescent="0.15">
      <c r="A3" s="26" t="s">
        <v>343</v>
      </c>
      <c r="B3" s="50"/>
      <c r="C3" s="50"/>
      <c r="F3" s="50"/>
    </row>
    <row r="4" spans="1:16" s="53" customFormat="1" ht="15" customHeight="1" x14ac:dyDescent="0.15">
      <c r="A4" s="25" t="s">
        <v>308</v>
      </c>
      <c r="O4" s="28" t="s">
        <v>309</v>
      </c>
    </row>
    <row r="5" spans="1:16" ht="18" customHeight="1" x14ac:dyDescent="0.15">
      <c r="A5" s="1" t="s">
        <v>29</v>
      </c>
      <c r="B5" s="1"/>
      <c r="C5" s="1"/>
      <c r="D5" s="12" t="s">
        <v>209</v>
      </c>
      <c r="E5" s="12"/>
      <c r="F5" s="12"/>
      <c r="G5" s="12"/>
      <c r="H5" s="12"/>
      <c r="I5" s="12"/>
      <c r="J5" s="12"/>
      <c r="K5" s="12"/>
      <c r="L5" s="12"/>
      <c r="M5" s="12"/>
      <c r="N5" s="12"/>
      <c r="O5" s="12"/>
    </row>
    <row r="6" spans="1:16" ht="18" customHeight="1" x14ac:dyDescent="0.15">
      <c r="A6" s="1"/>
      <c r="B6" s="1"/>
      <c r="C6" s="1"/>
      <c r="D6" s="226" t="s">
        <v>210</v>
      </c>
      <c r="E6" s="188" t="s">
        <v>344</v>
      </c>
      <c r="F6" s="226" t="s">
        <v>345</v>
      </c>
      <c r="G6" s="188" t="s">
        <v>346</v>
      </c>
      <c r="H6" s="188" t="s">
        <v>347</v>
      </c>
      <c r="I6" s="188" t="s">
        <v>348</v>
      </c>
      <c r="J6" s="188" t="s">
        <v>349</v>
      </c>
      <c r="K6" s="188" t="s">
        <v>350</v>
      </c>
      <c r="L6" s="188" t="s">
        <v>351</v>
      </c>
      <c r="M6" s="188" t="s">
        <v>352</v>
      </c>
      <c r="N6" s="188" t="s">
        <v>353</v>
      </c>
      <c r="O6" s="227" t="s">
        <v>354</v>
      </c>
    </row>
    <row r="7" spans="1:16" ht="3" customHeight="1" x14ac:dyDescent="0.15">
      <c r="A7" s="35"/>
      <c r="B7" s="35"/>
      <c r="C7" s="37"/>
      <c r="D7" s="33"/>
      <c r="E7" s="33"/>
      <c r="F7" s="33"/>
      <c r="G7" s="33"/>
      <c r="H7" s="33"/>
      <c r="I7" s="33"/>
      <c r="J7" s="33"/>
      <c r="K7" s="33"/>
      <c r="L7" s="33"/>
      <c r="M7" s="33"/>
      <c r="N7" s="33"/>
      <c r="O7" s="33"/>
    </row>
    <row r="8" spans="1:16" ht="18" customHeight="1" x14ac:dyDescent="0.15">
      <c r="A8" s="418" t="s">
        <v>311</v>
      </c>
      <c r="B8" s="418"/>
      <c r="C8" s="418"/>
      <c r="D8" s="228">
        <v>94</v>
      </c>
      <c r="E8" s="229">
        <v>93</v>
      </c>
      <c r="F8" s="229">
        <v>92</v>
      </c>
      <c r="G8" s="229">
        <v>93</v>
      </c>
      <c r="H8" s="229">
        <v>92</v>
      </c>
      <c r="I8" s="229">
        <v>92</v>
      </c>
      <c r="J8" s="229">
        <v>93</v>
      </c>
      <c r="K8" s="229">
        <v>95</v>
      </c>
      <c r="L8" s="229">
        <v>92</v>
      </c>
      <c r="M8" s="229">
        <v>94</v>
      </c>
      <c r="N8" s="229">
        <v>90</v>
      </c>
      <c r="O8" s="229">
        <v>87</v>
      </c>
    </row>
    <row r="9" spans="1:16" ht="18" customHeight="1" x14ac:dyDescent="0.15">
      <c r="A9" s="418" t="s">
        <v>312</v>
      </c>
      <c r="B9" s="418"/>
      <c r="C9" s="418"/>
      <c r="D9" s="230">
        <v>2.88</v>
      </c>
      <c r="E9" s="231">
        <v>2.84</v>
      </c>
      <c r="F9" s="231">
        <v>2.85</v>
      </c>
      <c r="G9" s="231">
        <v>2.82</v>
      </c>
      <c r="H9" s="231">
        <v>2.75</v>
      </c>
      <c r="I9" s="231">
        <v>2.69</v>
      </c>
      <c r="J9" s="231">
        <v>2.75</v>
      </c>
      <c r="K9" s="231">
        <v>2.79</v>
      </c>
      <c r="L9" s="231">
        <v>2.8</v>
      </c>
      <c r="M9" s="231">
        <v>2.81</v>
      </c>
      <c r="N9" s="231">
        <v>2.72</v>
      </c>
      <c r="O9" s="231">
        <v>2.8</v>
      </c>
    </row>
    <row r="10" spans="1:16" ht="18" customHeight="1" x14ac:dyDescent="0.15">
      <c r="A10" s="418" t="s">
        <v>313</v>
      </c>
      <c r="B10" s="418"/>
      <c r="C10" s="418"/>
      <c r="D10" s="230">
        <v>1.3</v>
      </c>
      <c r="E10" s="231">
        <v>1.31</v>
      </c>
      <c r="F10" s="231">
        <v>1.3</v>
      </c>
      <c r="G10" s="231">
        <v>1.31</v>
      </c>
      <c r="H10" s="231">
        <v>1.35</v>
      </c>
      <c r="I10" s="231">
        <v>1.38</v>
      </c>
      <c r="J10" s="231">
        <v>1.44</v>
      </c>
      <c r="K10" s="231">
        <v>1.47</v>
      </c>
      <c r="L10" s="231">
        <v>1.46</v>
      </c>
      <c r="M10" s="231">
        <v>1.35</v>
      </c>
      <c r="N10" s="231">
        <v>1.29</v>
      </c>
      <c r="O10" s="231">
        <v>1.37</v>
      </c>
    </row>
    <row r="11" spans="1:16" ht="18" customHeight="1" x14ac:dyDescent="0.15">
      <c r="A11" s="418" t="s">
        <v>314</v>
      </c>
      <c r="B11" s="418"/>
      <c r="C11" s="418"/>
      <c r="D11" s="232">
        <v>58.3</v>
      </c>
      <c r="E11" s="233">
        <v>59.1</v>
      </c>
      <c r="F11" s="233">
        <v>58.9</v>
      </c>
      <c r="G11" s="233">
        <v>58.9</v>
      </c>
      <c r="H11" s="233">
        <v>59.7</v>
      </c>
      <c r="I11" s="233">
        <v>59</v>
      </c>
      <c r="J11" s="233">
        <v>58</v>
      </c>
      <c r="K11" s="233">
        <v>58.4</v>
      </c>
      <c r="L11" s="233">
        <v>58.5</v>
      </c>
      <c r="M11" s="233">
        <v>58.6</v>
      </c>
      <c r="N11" s="233">
        <v>59.7</v>
      </c>
      <c r="O11" s="233">
        <v>60</v>
      </c>
    </row>
    <row r="12" spans="1:16" ht="9" customHeight="1" x14ac:dyDescent="0.15">
      <c r="A12" s="35"/>
      <c r="C12" s="35"/>
      <c r="D12" s="228"/>
      <c r="E12" s="229"/>
      <c r="F12" s="229"/>
      <c r="G12" s="229"/>
      <c r="H12" s="229"/>
      <c r="I12" s="229"/>
      <c r="J12" s="229"/>
      <c r="K12" s="229"/>
      <c r="L12" s="229"/>
      <c r="M12" s="229"/>
      <c r="N12" s="229"/>
      <c r="O12" s="229"/>
    </row>
    <row r="13" spans="1:16" ht="18" customHeight="1" x14ac:dyDescent="0.15">
      <c r="A13" s="418" t="s">
        <v>315</v>
      </c>
      <c r="B13" s="418"/>
      <c r="C13" s="418"/>
      <c r="D13" s="234">
        <v>343774</v>
      </c>
      <c r="E13" s="235">
        <v>250780</v>
      </c>
      <c r="F13" s="235">
        <v>294955</v>
      </c>
      <c r="G13" s="235">
        <v>283884</v>
      </c>
      <c r="H13" s="235">
        <v>277931</v>
      </c>
      <c r="I13" s="235">
        <v>258492</v>
      </c>
      <c r="J13" s="235">
        <v>303220</v>
      </c>
      <c r="K13" s="235">
        <v>290357</v>
      </c>
      <c r="L13" s="235">
        <v>278243</v>
      </c>
      <c r="M13" s="235">
        <v>295595</v>
      </c>
      <c r="N13" s="235">
        <v>260946</v>
      </c>
      <c r="O13" s="235">
        <v>354224</v>
      </c>
      <c r="P13" s="112"/>
    </row>
    <row r="14" spans="1:16" ht="9" customHeight="1" x14ac:dyDescent="0.15">
      <c r="D14" s="228"/>
      <c r="E14" s="229"/>
      <c r="F14" s="229"/>
      <c r="G14" s="229"/>
      <c r="H14" s="229"/>
      <c r="I14" s="229"/>
      <c r="J14" s="229"/>
      <c r="K14" s="229"/>
      <c r="L14" s="229"/>
      <c r="M14" s="229"/>
      <c r="N14" s="229"/>
      <c r="O14" s="229"/>
    </row>
    <row r="15" spans="1:16" ht="18" customHeight="1" x14ac:dyDescent="0.15">
      <c r="B15" s="25" t="s">
        <v>146</v>
      </c>
      <c r="D15" s="234">
        <v>73510</v>
      </c>
      <c r="E15" s="235">
        <v>72412</v>
      </c>
      <c r="F15" s="235">
        <v>79801</v>
      </c>
      <c r="G15" s="235">
        <v>71990</v>
      </c>
      <c r="H15" s="235">
        <v>77832</v>
      </c>
      <c r="I15" s="235">
        <v>76257</v>
      </c>
      <c r="J15" s="235">
        <v>77155</v>
      </c>
      <c r="K15" s="235">
        <v>82284</v>
      </c>
      <c r="L15" s="235">
        <v>76452</v>
      </c>
      <c r="M15" s="235">
        <v>77886</v>
      </c>
      <c r="N15" s="235">
        <v>77234</v>
      </c>
      <c r="O15" s="235">
        <v>91206</v>
      </c>
    </row>
    <row r="16" spans="1:16" ht="18" customHeight="1" x14ac:dyDescent="0.15">
      <c r="C16" s="148" t="s">
        <v>147</v>
      </c>
      <c r="D16" s="234">
        <v>5715</v>
      </c>
      <c r="E16" s="235">
        <v>5513</v>
      </c>
      <c r="F16" s="235">
        <v>6194</v>
      </c>
      <c r="G16" s="235">
        <v>5829</v>
      </c>
      <c r="H16" s="235">
        <v>5729</v>
      </c>
      <c r="I16" s="235">
        <v>6179</v>
      </c>
      <c r="J16" s="235">
        <v>5210</v>
      </c>
      <c r="K16" s="235">
        <v>6428</v>
      </c>
      <c r="L16" s="235">
        <v>6164</v>
      </c>
      <c r="M16" s="235">
        <v>7127</v>
      </c>
      <c r="N16" s="235">
        <v>5994</v>
      </c>
      <c r="O16" s="235">
        <v>7220</v>
      </c>
    </row>
    <row r="17" spans="2:15" ht="18" customHeight="1" x14ac:dyDescent="0.15">
      <c r="C17" s="148" t="s">
        <v>148</v>
      </c>
      <c r="D17" s="234">
        <v>4623</v>
      </c>
      <c r="E17" s="235">
        <v>4940</v>
      </c>
      <c r="F17" s="235">
        <v>6263</v>
      </c>
      <c r="G17" s="235">
        <v>5261</v>
      </c>
      <c r="H17" s="235">
        <v>6249</v>
      </c>
      <c r="I17" s="235">
        <v>5308</v>
      </c>
      <c r="J17" s="235">
        <v>4832</v>
      </c>
      <c r="K17" s="235">
        <v>5103</v>
      </c>
      <c r="L17" s="235">
        <v>4784</v>
      </c>
      <c r="M17" s="235">
        <v>5162</v>
      </c>
      <c r="N17" s="235">
        <v>5022</v>
      </c>
      <c r="O17" s="235">
        <v>8421</v>
      </c>
    </row>
    <row r="18" spans="2:15" ht="18" customHeight="1" x14ac:dyDescent="0.15">
      <c r="C18" s="148" t="s">
        <v>149</v>
      </c>
      <c r="D18" s="234">
        <v>8793</v>
      </c>
      <c r="E18" s="235">
        <v>8145</v>
      </c>
      <c r="F18" s="235">
        <v>9240</v>
      </c>
      <c r="G18" s="235">
        <v>8272</v>
      </c>
      <c r="H18" s="235">
        <v>8907</v>
      </c>
      <c r="I18" s="235">
        <v>8161</v>
      </c>
      <c r="J18" s="235">
        <v>7881</v>
      </c>
      <c r="K18" s="235">
        <v>9285</v>
      </c>
      <c r="L18" s="235">
        <v>7737</v>
      </c>
      <c r="M18" s="235">
        <v>8381</v>
      </c>
      <c r="N18" s="235">
        <v>8556</v>
      </c>
      <c r="O18" s="235">
        <v>9406</v>
      </c>
    </row>
    <row r="19" spans="2:15" ht="18" customHeight="1" x14ac:dyDescent="0.15">
      <c r="C19" s="148" t="s">
        <v>150</v>
      </c>
      <c r="D19" s="234">
        <v>4205</v>
      </c>
      <c r="E19" s="235">
        <v>3762</v>
      </c>
      <c r="F19" s="235">
        <v>4388</v>
      </c>
      <c r="G19" s="235">
        <v>4095</v>
      </c>
      <c r="H19" s="235">
        <v>4245</v>
      </c>
      <c r="I19" s="235">
        <v>3968</v>
      </c>
      <c r="J19" s="235">
        <v>4233</v>
      </c>
      <c r="K19" s="235">
        <v>4185</v>
      </c>
      <c r="L19" s="235">
        <v>4176</v>
      </c>
      <c r="M19" s="235">
        <v>4583</v>
      </c>
      <c r="N19" s="235">
        <v>4478</v>
      </c>
      <c r="O19" s="235">
        <v>4494</v>
      </c>
    </row>
    <row r="20" spans="2:15" ht="18" customHeight="1" x14ac:dyDescent="0.15">
      <c r="C20" s="148" t="s">
        <v>151</v>
      </c>
      <c r="D20" s="234">
        <v>7421</v>
      </c>
      <c r="E20" s="235">
        <v>6870</v>
      </c>
      <c r="F20" s="235">
        <v>8440</v>
      </c>
      <c r="G20" s="235">
        <v>7751</v>
      </c>
      <c r="H20" s="235">
        <v>8832</v>
      </c>
      <c r="I20" s="235">
        <v>8538</v>
      </c>
      <c r="J20" s="235">
        <v>7832</v>
      </c>
      <c r="K20" s="235">
        <v>8224</v>
      </c>
      <c r="L20" s="235">
        <v>7828</v>
      </c>
      <c r="M20" s="235">
        <v>8953</v>
      </c>
      <c r="N20" s="235">
        <v>8555</v>
      </c>
      <c r="O20" s="235">
        <v>9334</v>
      </c>
    </row>
    <row r="21" spans="2:15" ht="18" customHeight="1" x14ac:dyDescent="0.15">
      <c r="C21" s="148" t="s">
        <v>152</v>
      </c>
      <c r="D21" s="234">
        <v>2554</v>
      </c>
      <c r="E21" s="235">
        <v>2455</v>
      </c>
      <c r="F21" s="235">
        <v>3040</v>
      </c>
      <c r="G21" s="235">
        <v>2684</v>
      </c>
      <c r="H21" s="235">
        <v>2620</v>
      </c>
      <c r="I21" s="235">
        <v>2599</v>
      </c>
      <c r="J21" s="235">
        <v>2505</v>
      </c>
      <c r="K21" s="235">
        <v>3923</v>
      </c>
      <c r="L21" s="235">
        <v>3279</v>
      </c>
      <c r="M21" s="235">
        <v>3185</v>
      </c>
      <c r="N21" s="235">
        <v>2984</v>
      </c>
      <c r="O21" s="235">
        <v>3209</v>
      </c>
    </row>
    <row r="22" spans="2:15" ht="18" customHeight="1" x14ac:dyDescent="0.15">
      <c r="C22" s="148" t="s">
        <v>153</v>
      </c>
      <c r="D22" s="234">
        <v>3834</v>
      </c>
      <c r="E22" s="235">
        <v>3502</v>
      </c>
      <c r="F22" s="235">
        <v>3948</v>
      </c>
      <c r="G22" s="235">
        <v>3620</v>
      </c>
      <c r="H22" s="235">
        <v>3820</v>
      </c>
      <c r="I22" s="235">
        <v>4226</v>
      </c>
      <c r="J22" s="235">
        <v>3986</v>
      </c>
      <c r="K22" s="235">
        <v>3482</v>
      </c>
      <c r="L22" s="235">
        <v>3100</v>
      </c>
      <c r="M22" s="235">
        <v>3852</v>
      </c>
      <c r="N22" s="235">
        <v>4031</v>
      </c>
      <c r="O22" s="235">
        <v>4504</v>
      </c>
    </row>
    <row r="23" spans="2:15" ht="18" customHeight="1" x14ac:dyDescent="0.15">
      <c r="C23" s="148" t="s">
        <v>154</v>
      </c>
      <c r="D23" s="234">
        <v>7075</v>
      </c>
      <c r="E23" s="235">
        <v>7721</v>
      </c>
      <c r="F23" s="235">
        <v>7801</v>
      </c>
      <c r="G23" s="235">
        <v>6521</v>
      </c>
      <c r="H23" s="235">
        <v>7223</v>
      </c>
      <c r="I23" s="235">
        <v>6800</v>
      </c>
      <c r="J23" s="235">
        <v>6954</v>
      </c>
      <c r="K23" s="235">
        <v>7120</v>
      </c>
      <c r="L23" s="235">
        <v>6229</v>
      </c>
      <c r="M23" s="235">
        <v>6769</v>
      </c>
      <c r="N23" s="235">
        <v>6509</v>
      </c>
      <c r="O23" s="235">
        <v>8729</v>
      </c>
    </row>
    <row r="24" spans="2:15" ht="18" customHeight="1" x14ac:dyDescent="0.15">
      <c r="C24" s="148" t="s">
        <v>155</v>
      </c>
      <c r="D24" s="234">
        <v>11061</v>
      </c>
      <c r="E24" s="235">
        <v>11146</v>
      </c>
      <c r="F24" s="235">
        <v>11827</v>
      </c>
      <c r="G24" s="235">
        <v>10669</v>
      </c>
      <c r="H24" s="235">
        <v>10666</v>
      </c>
      <c r="I24" s="235">
        <v>10368</v>
      </c>
      <c r="J24" s="235">
        <v>12755</v>
      </c>
      <c r="K24" s="235">
        <v>12773</v>
      </c>
      <c r="L24" s="235">
        <v>10764</v>
      </c>
      <c r="M24" s="235">
        <v>11845</v>
      </c>
      <c r="N24" s="235">
        <v>11592</v>
      </c>
      <c r="O24" s="235">
        <v>15194</v>
      </c>
    </row>
    <row r="25" spans="2:15" ht="18" customHeight="1" x14ac:dyDescent="0.15">
      <c r="C25" s="148" t="s">
        <v>156</v>
      </c>
      <c r="D25" s="234">
        <v>4205</v>
      </c>
      <c r="E25" s="235">
        <v>4187</v>
      </c>
      <c r="F25" s="235">
        <v>4724</v>
      </c>
      <c r="G25" s="235">
        <v>4652</v>
      </c>
      <c r="H25" s="235">
        <v>5280</v>
      </c>
      <c r="I25" s="235">
        <v>5586</v>
      </c>
      <c r="J25" s="235">
        <v>6290</v>
      </c>
      <c r="K25" s="235">
        <v>6617</v>
      </c>
      <c r="L25" s="235">
        <v>5624</v>
      </c>
      <c r="M25" s="235">
        <v>5421</v>
      </c>
      <c r="N25" s="235">
        <v>5002</v>
      </c>
      <c r="O25" s="235">
        <v>5138</v>
      </c>
    </row>
    <row r="26" spans="2:15" ht="18" customHeight="1" x14ac:dyDescent="0.15">
      <c r="C26" s="148" t="s">
        <v>157</v>
      </c>
      <c r="D26" s="234">
        <v>3220</v>
      </c>
      <c r="E26" s="235">
        <v>3940</v>
      </c>
      <c r="F26" s="235">
        <v>3202</v>
      </c>
      <c r="G26" s="235">
        <v>2801</v>
      </c>
      <c r="H26" s="235">
        <v>3651</v>
      </c>
      <c r="I26" s="235">
        <v>3573</v>
      </c>
      <c r="J26" s="235">
        <v>3382</v>
      </c>
      <c r="K26" s="235">
        <v>3595</v>
      </c>
      <c r="L26" s="235">
        <v>3595</v>
      </c>
      <c r="M26" s="235">
        <v>3467</v>
      </c>
      <c r="N26" s="235">
        <v>3084</v>
      </c>
      <c r="O26" s="235">
        <v>3462</v>
      </c>
    </row>
    <row r="27" spans="2:15" ht="18" customHeight="1" x14ac:dyDescent="0.15">
      <c r="C27" s="148" t="s">
        <v>158</v>
      </c>
      <c r="D27" s="234">
        <v>10804</v>
      </c>
      <c r="E27" s="235">
        <v>10232</v>
      </c>
      <c r="F27" s="235">
        <v>10736</v>
      </c>
      <c r="G27" s="235">
        <v>9833</v>
      </c>
      <c r="H27" s="235">
        <v>10611</v>
      </c>
      <c r="I27" s="235">
        <v>10951</v>
      </c>
      <c r="J27" s="235">
        <v>11297</v>
      </c>
      <c r="K27" s="235">
        <v>11549</v>
      </c>
      <c r="L27" s="235">
        <v>13171</v>
      </c>
      <c r="M27" s="235">
        <v>9140</v>
      </c>
      <c r="N27" s="235">
        <v>11427</v>
      </c>
      <c r="O27" s="235">
        <v>12095</v>
      </c>
    </row>
    <row r="28" spans="2:15" ht="9" customHeight="1" x14ac:dyDescent="0.15">
      <c r="C28" s="148"/>
      <c r="D28" s="228"/>
      <c r="E28" s="229"/>
      <c r="F28" s="229"/>
      <c r="G28" s="229"/>
      <c r="H28" s="229"/>
      <c r="I28" s="229"/>
      <c r="J28" s="229"/>
      <c r="K28" s="229"/>
      <c r="L28" s="229"/>
      <c r="M28" s="229"/>
      <c r="N28" s="229"/>
      <c r="O28" s="229"/>
    </row>
    <row r="29" spans="2:15" ht="18" customHeight="1" x14ac:dyDescent="0.15">
      <c r="B29" s="25" t="s">
        <v>159</v>
      </c>
      <c r="C29" s="148"/>
      <c r="D29" s="234">
        <v>7039</v>
      </c>
      <c r="E29" s="235">
        <v>7229</v>
      </c>
      <c r="F29" s="235">
        <v>10469</v>
      </c>
      <c r="G29" s="235">
        <v>12052</v>
      </c>
      <c r="H29" s="235">
        <v>9087</v>
      </c>
      <c r="I29" s="235">
        <v>16323</v>
      </c>
      <c r="J29" s="235">
        <v>36973</v>
      </c>
      <c r="K29" s="235">
        <v>17143</v>
      </c>
      <c r="L29" s="235">
        <v>22838</v>
      </c>
      <c r="M29" s="235">
        <v>30647</v>
      </c>
      <c r="N29" s="235">
        <v>11379</v>
      </c>
      <c r="O29" s="235">
        <v>10863</v>
      </c>
    </row>
    <row r="30" spans="2:15" ht="18" customHeight="1" x14ac:dyDescent="0.15">
      <c r="C30" s="148" t="s">
        <v>316</v>
      </c>
      <c r="D30" s="234">
        <v>5509</v>
      </c>
      <c r="E30" s="235">
        <v>6620</v>
      </c>
      <c r="F30" s="235">
        <v>7008</v>
      </c>
      <c r="G30" s="235">
        <v>8304</v>
      </c>
      <c r="H30" s="235">
        <v>6591</v>
      </c>
      <c r="I30" s="235">
        <v>7330</v>
      </c>
      <c r="J30" s="235">
        <v>10094</v>
      </c>
      <c r="K30" s="235">
        <v>7249</v>
      </c>
      <c r="L30" s="235">
        <v>6152</v>
      </c>
      <c r="M30" s="235">
        <v>5620</v>
      </c>
      <c r="N30" s="235">
        <v>7444</v>
      </c>
      <c r="O30" s="235">
        <v>4782</v>
      </c>
    </row>
    <row r="31" spans="2:15" ht="30" customHeight="1" x14ac:dyDescent="0.15">
      <c r="C31" s="185" t="s">
        <v>317</v>
      </c>
      <c r="D31" s="234">
        <v>1530</v>
      </c>
      <c r="E31" s="235">
        <v>609</v>
      </c>
      <c r="F31" s="235">
        <v>3461</v>
      </c>
      <c r="G31" s="235">
        <v>3748</v>
      </c>
      <c r="H31" s="235">
        <v>2497</v>
      </c>
      <c r="I31" s="235">
        <v>8993</v>
      </c>
      <c r="J31" s="235">
        <v>26880</v>
      </c>
      <c r="K31" s="235">
        <v>9894</v>
      </c>
      <c r="L31" s="235">
        <v>16687</v>
      </c>
      <c r="M31" s="235">
        <v>25026</v>
      </c>
      <c r="N31" s="235">
        <v>3935</v>
      </c>
      <c r="O31" s="235">
        <v>6082</v>
      </c>
    </row>
    <row r="32" spans="2:15" ht="9" customHeight="1" x14ac:dyDescent="0.15">
      <c r="C32" s="148"/>
      <c r="D32" s="228"/>
      <c r="E32" s="229"/>
      <c r="F32" s="229"/>
      <c r="G32" s="229"/>
      <c r="H32" s="229"/>
      <c r="I32" s="229"/>
      <c r="J32" s="229"/>
      <c r="K32" s="229"/>
      <c r="L32" s="229"/>
      <c r="M32" s="229"/>
      <c r="N32" s="229"/>
      <c r="O32" s="229"/>
    </row>
    <row r="33" spans="2:15" ht="18" customHeight="1" x14ac:dyDescent="0.15">
      <c r="B33" s="25" t="s">
        <v>162</v>
      </c>
      <c r="C33" s="148"/>
      <c r="D33" s="234">
        <v>29578</v>
      </c>
      <c r="E33" s="235">
        <v>25949</v>
      </c>
      <c r="F33" s="235">
        <v>27430</v>
      </c>
      <c r="G33" s="235">
        <v>23306</v>
      </c>
      <c r="H33" s="235">
        <v>21099</v>
      </c>
      <c r="I33" s="235">
        <v>18830</v>
      </c>
      <c r="J33" s="235">
        <v>18489</v>
      </c>
      <c r="K33" s="235">
        <v>23312</v>
      </c>
      <c r="L33" s="235">
        <v>25160</v>
      </c>
      <c r="M33" s="235">
        <v>21867</v>
      </c>
      <c r="N33" s="235">
        <v>22796</v>
      </c>
      <c r="O33" s="235">
        <v>26439</v>
      </c>
    </row>
    <row r="34" spans="2:15" ht="18" customHeight="1" x14ac:dyDescent="0.15">
      <c r="C34" s="148" t="s">
        <v>163</v>
      </c>
      <c r="D34" s="234">
        <v>15183</v>
      </c>
      <c r="E34" s="235">
        <v>15427</v>
      </c>
      <c r="F34" s="235">
        <v>15408</v>
      </c>
      <c r="G34" s="235">
        <v>13580</v>
      </c>
      <c r="H34" s="235">
        <v>11360</v>
      </c>
      <c r="I34" s="235">
        <v>11285</v>
      </c>
      <c r="J34" s="235">
        <v>10296</v>
      </c>
      <c r="K34" s="235">
        <v>16010</v>
      </c>
      <c r="L34" s="235">
        <v>17165</v>
      </c>
      <c r="M34" s="235">
        <v>14897</v>
      </c>
      <c r="N34" s="235">
        <v>11774</v>
      </c>
      <c r="O34" s="235">
        <v>13883</v>
      </c>
    </row>
    <row r="35" spans="2:15" ht="18" customHeight="1" x14ac:dyDescent="0.15">
      <c r="C35" s="148" t="s">
        <v>164</v>
      </c>
      <c r="D35" s="234">
        <v>4834</v>
      </c>
      <c r="E35" s="235">
        <v>5577</v>
      </c>
      <c r="F35" s="235">
        <v>5495</v>
      </c>
      <c r="G35" s="235">
        <v>5524</v>
      </c>
      <c r="H35" s="235">
        <v>4618</v>
      </c>
      <c r="I35" s="235">
        <v>3596</v>
      </c>
      <c r="J35" s="235">
        <v>3464</v>
      </c>
      <c r="K35" s="235">
        <v>2786</v>
      </c>
      <c r="L35" s="235">
        <v>2761</v>
      </c>
      <c r="M35" s="235">
        <v>2670</v>
      </c>
      <c r="N35" s="235">
        <v>4036</v>
      </c>
      <c r="O35" s="235">
        <v>5266</v>
      </c>
    </row>
    <row r="36" spans="2:15" ht="18" customHeight="1" x14ac:dyDescent="0.15">
      <c r="C36" s="148" t="s">
        <v>165</v>
      </c>
      <c r="D36" s="234">
        <v>1922</v>
      </c>
      <c r="E36" s="235">
        <v>1456</v>
      </c>
      <c r="F36" s="235">
        <v>1356</v>
      </c>
      <c r="G36" s="235">
        <v>326</v>
      </c>
      <c r="H36" s="235">
        <v>282</v>
      </c>
      <c r="I36" s="235">
        <v>78</v>
      </c>
      <c r="J36" s="235">
        <v>85</v>
      </c>
      <c r="K36" s="235">
        <v>231</v>
      </c>
      <c r="L36" s="235">
        <v>321</v>
      </c>
      <c r="M36" s="235">
        <v>104</v>
      </c>
      <c r="N36" s="235">
        <v>1769</v>
      </c>
      <c r="O36" s="235">
        <v>2802</v>
      </c>
    </row>
    <row r="37" spans="2:15" ht="18" customHeight="1" x14ac:dyDescent="0.15">
      <c r="C37" s="148" t="s">
        <v>166</v>
      </c>
      <c r="D37" s="234">
        <v>7639</v>
      </c>
      <c r="E37" s="235">
        <v>3490</v>
      </c>
      <c r="F37" s="235">
        <v>5170</v>
      </c>
      <c r="G37" s="235">
        <v>3876</v>
      </c>
      <c r="H37" s="235">
        <v>4840</v>
      </c>
      <c r="I37" s="235">
        <v>3871</v>
      </c>
      <c r="J37" s="235">
        <v>4644</v>
      </c>
      <c r="K37" s="235">
        <v>4285</v>
      </c>
      <c r="L37" s="235">
        <v>4914</v>
      </c>
      <c r="M37" s="235">
        <v>4196</v>
      </c>
      <c r="N37" s="235">
        <v>5217</v>
      </c>
      <c r="O37" s="235">
        <v>4487</v>
      </c>
    </row>
    <row r="38" spans="2:15" ht="9" customHeight="1" x14ac:dyDescent="0.15">
      <c r="C38" s="148"/>
      <c r="D38" s="228"/>
      <c r="E38" s="229"/>
      <c r="F38" s="229"/>
      <c r="G38" s="229"/>
      <c r="H38" s="229"/>
      <c r="I38" s="229"/>
      <c r="J38" s="229"/>
      <c r="K38" s="229"/>
      <c r="L38" s="229"/>
      <c r="M38" s="229"/>
      <c r="N38" s="229"/>
      <c r="O38" s="229"/>
    </row>
    <row r="39" spans="2:15" ht="18" customHeight="1" x14ac:dyDescent="0.15">
      <c r="B39" s="25" t="s">
        <v>167</v>
      </c>
      <c r="C39" s="148"/>
      <c r="D39" s="234">
        <v>15244</v>
      </c>
      <c r="E39" s="235">
        <v>8381</v>
      </c>
      <c r="F39" s="235">
        <v>9724</v>
      </c>
      <c r="G39" s="235">
        <v>9235</v>
      </c>
      <c r="H39" s="235">
        <v>8367</v>
      </c>
      <c r="I39" s="235">
        <v>12685</v>
      </c>
      <c r="J39" s="235">
        <v>14348</v>
      </c>
      <c r="K39" s="235">
        <v>17839</v>
      </c>
      <c r="L39" s="235">
        <v>8918</v>
      </c>
      <c r="M39" s="235">
        <v>13860</v>
      </c>
      <c r="N39" s="235">
        <v>12293</v>
      </c>
      <c r="O39" s="235">
        <v>29630</v>
      </c>
    </row>
    <row r="40" spans="2:15" ht="18" customHeight="1" x14ac:dyDescent="0.15">
      <c r="C40" s="148" t="s">
        <v>168</v>
      </c>
      <c r="D40" s="234">
        <v>5871</v>
      </c>
      <c r="E40" s="235">
        <v>790</v>
      </c>
      <c r="F40" s="235">
        <v>1612</v>
      </c>
      <c r="G40" s="235">
        <v>2506</v>
      </c>
      <c r="H40" s="235">
        <v>780</v>
      </c>
      <c r="I40" s="235">
        <v>3036</v>
      </c>
      <c r="J40" s="235">
        <v>5444</v>
      </c>
      <c r="K40" s="235">
        <v>6695</v>
      </c>
      <c r="L40" s="235">
        <v>1866</v>
      </c>
      <c r="M40" s="235">
        <v>5806</v>
      </c>
      <c r="N40" s="235">
        <v>4193</v>
      </c>
      <c r="O40" s="235">
        <v>15969</v>
      </c>
    </row>
    <row r="41" spans="2:15" ht="30" customHeight="1" x14ac:dyDescent="0.15">
      <c r="C41" s="185" t="s">
        <v>318</v>
      </c>
      <c r="D41" s="234">
        <v>498</v>
      </c>
      <c r="E41" s="235">
        <v>228</v>
      </c>
      <c r="F41" s="235">
        <v>1855</v>
      </c>
      <c r="G41" s="235">
        <v>356</v>
      </c>
      <c r="H41" s="235">
        <v>291</v>
      </c>
      <c r="I41" s="235">
        <v>458</v>
      </c>
      <c r="J41" s="235">
        <v>297</v>
      </c>
      <c r="K41" s="235">
        <v>1299</v>
      </c>
      <c r="L41" s="235">
        <v>295</v>
      </c>
      <c r="M41" s="235">
        <v>490</v>
      </c>
      <c r="N41" s="235">
        <v>734</v>
      </c>
      <c r="O41" s="235">
        <v>1989</v>
      </c>
    </row>
    <row r="42" spans="2:15" ht="18" customHeight="1" x14ac:dyDescent="0.15">
      <c r="C42" s="148" t="s">
        <v>170</v>
      </c>
      <c r="D42" s="234">
        <v>2240</v>
      </c>
      <c r="E42" s="235">
        <v>2084</v>
      </c>
      <c r="F42" s="235">
        <v>525</v>
      </c>
      <c r="G42" s="235">
        <v>153</v>
      </c>
      <c r="H42" s="229">
        <v>1174</v>
      </c>
      <c r="I42" s="235">
        <v>684</v>
      </c>
      <c r="J42" s="235">
        <v>378</v>
      </c>
      <c r="K42" s="235">
        <v>923</v>
      </c>
      <c r="L42" s="235">
        <v>266</v>
      </c>
      <c r="M42" s="235">
        <v>602</v>
      </c>
      <c r="N42" s="235">
        <v>1002</v>
      </c>
      <c r="O42" s="235">
        <v>3740</v>
      </c>
    </row>
    <row r="43" spans="2:15" ht="18" customHeight="1" x14ac:dyDescent="0.15">
      <c r="C43" s="148" t="s">
        <v>171</v>
      </c>
      <c r="D43" s="234">
        <v>2390</v>
      </c>
      <c r="E43" s="235">
        <v>1814</v>
      </c>
      <c r="F43" s="235">
        <v>1522</v>
      </c>
      <c r="G43" s="235">
        <v>1582</v>
      </c>
      <c r="H43" s="235">
        <v>2151</v>
      </c>
      <c r="I43" s="235">
        <v>2786</v>
      </c>
      <c r="J43" s="235">
        <v>2591</v>
      </c>
      <c r="K43" s="235">
        <v>2762</v>
      </c>
      <c r="L43" s="235">
        <v>2052</v>
      </c>
      <c r="M43" s="235">
        <v>2005</v>
      </c>
      <c r="N43" s="235">
        <v>1804</v>
      </c>
      <c r="O43" s="235">
        <v>2897</v>
      </c>
    </row>
    <row r="44" spans="2:15" ht="18" customHeight="1" x14ac:dyDescent="0.15">
      <c r="C44" s="148" t="s">
        <v>172</v>
      </c>
      <c r="D44" s="234">
        <v>2983</v>
      </c>
      <c r="E44" s="235">
        <v>2819</v>
      </c>
      <c r="F44" s="235">
        <v>3663</v>
      </c>
      <c r="G44" s="235">
        <v>3233</v>
      </c>
      <c r="H44" s="235">
        <v>3697</v>
      </c>
      <c r="I44" s="235">
        <v>4774</v>
      </c>
      <c r="J44" s="235">
        <v>4054</v>
      </c>
      <c r="K44" s="235">
        <v>4179</v>
      </c>
      <c r="L44" s="235">
        <v>3557</v>
      </c>
      <c r="M44" s="235">
        <v>3569</v>
      </c>
      <c r="N44" s="235">
        <v>3665</v>
      </c>
      <c r="O44" s="235">
        <v>4275</v>
      </c>
    </row>
    <row r="45" spans="2:15" ht="18" customHeight="1" x14ac:dyDescent="0.15">
      <c r="C45" s="148" t="s">
        <v>173</v>
      </c>
      <c r="D45" s="234">
        <v>1262</v>
      </c>
      <c r="E45" s="235">
        <v>646</v>
      </c>
      <c r="F45" s="235">
        <v>546</v>
      </c>
      <c r="G45" s="235">
        <v>1404</v>
      </c>
      <c r="H45" s="235">
        <v>273</v>
      </c>
      <c r="I45" s="235">
        <v>946</v>
      </c>
      <c r="J45" s="235">
        <v>1585</v>
      </c>
      <c r="K45" s="235">
        <v>1982</v>
      </c>
      <c r="L45" s="235">
        <v>883</v>
      </c>
      <c r="M45" s="235">
        <v>1388</v>
      </c>
      <c r="N45" s="235">
        <v>895</v>
      </c>
      <c r="O45" s="235">
        <v>761</v>
      </c>
    </row>
    <row r="46" spans="2:15" ht="9" customHeight="1" x14ac:dyDescent="0.15">
      <c r="C46" s="148"/>
      <c r="D46" s="234"/>
      <c r="E46" s="235"/>
      <c r="F46" s="235"/>
      <c r="G46" s="235"/>
      <c r="H46" s="235"/>
      <c r="I46" s="235"/>
      <c r="J46" s="235"/>
      <c r="K46" s="235"/>
      <c r="L46" s="235"/>
      <c r="M46" s="235"/>
      <c r="N46" s="235"/>
      <c r="O46" s="235"/>
    </row>
    <row r="47" spans="2:15" ht="18" customHeight="1" x14ac:dyDescent="0.15">
      <c r="B47" s="25" t="s">
        <v>174</v>
      </c>
      <c r="C47" s="148"/>
      <c r="D47" s="234">
        <v>10522</v>
      </c>
      <c r="E47" s="235">
        <v>6211</v>
      </c>
      <c r="F47" s="235">
        <v>8979</v>
      </c>
      <c r="G47" s="235">
        <v>11273</v>
      </c>
      <c r="H47" s="235">
        <v>9827</v>
      </c>
      <c r="I47" s="235">
        <v>9462</v>
      </c>
      <c r="J47" s="235">
        <v>8025</v>
      </c>
      <c r="K47" s="235">
        <v>9160</v>
      </c>
      <c r="L47" s="235">
        <v>6311</v>
      </c>
      <c r="M47" s="235">
        <v>7473</v>
      </c>
      <c r="N47" s="235">
        <v>11856</v>
      </c>
      <c r="O47" s="235">
        <v>11066</v>
      </c>
    </row>
    <row r="48" spans="2:15" ht="18" customHeight="1" x14ac:dyDescent="0.15">
      <c r="C48" s="148" t="s">
        <v>319</v>
      </c>
      <c r="D48" s="234">
        <v>0</v>
      </c>
      <c r="E48" s="235">
        <v>0</v>
      </c>
      <c r="F48" s="235">
        <v>0</v>
      </c>
      <c r="G48" s="235">
        <v>0</v>
      </c>
      <c r="H48" s="235">
        <v>0</v>
      </c>
      <c r="I48" s="235">
        <v>47</v>
      </c>
      <c r="J48" s="235">
        <v>47</v>
      </c>
      <c r="K48" s="235">
        <v>62</v>
      </c>
      <c r="L48" s="235">
        <v>0</v>
      </c>
      <c r="M48" s="235">
        <v>0</v>
      </c>
      <c r="N48" s="235">
        <v>0</v>
      </c>
      <c r="O48" s="235">
        <v>247</v>
      </c>
    </row>
    <row r="49" spans="2:15" ht="18" customHeight="1" x14ac:dyDescent="0.15">
      <c r="C49" s="148" t="s">
        <v>320</v>
      </c>
      <c r="D49" s="234">
        <v>5540</v>
      </c>
      <c r="E49" s="235">
        <v>2570</v>
      </c>
      <c r="F49" s="235">
        <v>3127</v>
      </c>
      <c r="G49" s="235">
        <v>4107</v>
      </c>
      <c r="H49" s="235">
        <v>3865</v>
      </c>
      <c r="I49" s="235">
        <v>2817</v>
      </c>
      <c r="J49" s="235">
        <v>1974</v>
      </c>
      <c r="K49" s="235">
        <v>3748</v>
      </c>
      <c r="L49" s="235">
        <v>2050</v>
      </c>
      <c r="M49" s="235">
        <v>2558</v>
      </c>
      <c r="N49" s="235">
        <v>3582</v>
      </c>
      <c r="O49" s="235">
        <v>4734</v>
      </c>
    </row>
    <row r="50" spans="2:15" ht="30" customHeight="1" x14ac:dyDescent="0.15">
      <c r="C50" s="185" t="s">
        <v>321</v>
      </c>
      <c r="D50" s="228">
        <v>1918</v>
      </c>
      <c r="E50" s="229">
        <v>858</v>
      </c>
      <c r="F50" s="229">
        <v>2357</v>
      </c>
      <c r="G50" s="229">
        <v>2711</v>
      </c>
      <c r="H50" s="229">
        <v>2572</v>
      </c>
      <c r="I50" s="229">
        <v>2570</v>
      </c>
      <c r="J50" s="229">
        <v>2569</v>
      </c>
      <c r="K50" s="229">
        <v>3202</v>
      </c>
      <c r="L50" s="229">
        <v>1719</v>
      </c>
      <c r="M50" s="229">
        <v>1843</v>
      </c>
      <c r="N50" s="229">
        <v>2400</v>
      </c>
      <c r="O50" s="229">
        <v>2067</v>
      </c>
    </row>
    <row r="51" spans="2:15" ht="18" customHeight="1" x14ac:dyDescent="0.15">
      <c r="C51" s="148" t="s">
        <v>322</v>
      </c>
      <c r="D51" s="228">
        <v>586</v>
      </c>
      <c r="E51" s="229">
        <v>611</v>
      </c>
      <c r="F51" s="229">
        <v>503</v>
      </c>
      <c r="G51" s="229">
        <v>1172</v>
      </c>
      <c r="H51" s="229">
        <v>1067</v>
      </c>
      <c r="I51" s="229">
        <v>788</v>
      </c>
      <c r="J51" s="229">
        <v>1566</v>
      </c>
      <c r="K51" s="229">
        <v>779</v>
      </c>
      <c r="L51" s="229">
        <v>680</v>
      </c>
      <c r="M51" s="229">
        <v>893</v>
      </c>
      <c r="N51" s="229">
        <v>1259</v>
      </c>
      <c r="O51" s="229">
        <v>1084</v>
      </c>
    </row>
    <row r="52" spans="2:15" ht="18" customHeight="1" x14ac:dyDescent="0.15">
      <c r="C52" s="148" t="s">
        <v>323</v>
      </c>
      <c r="D52" s="228">
        <v>74</v>
      </c>
      <c r="E52" s="229">
        <v>62</v>
      </c>
      <c r="F52" s="229">
        <v>159</v>
      </c>
      <c r="G52" s="229">
        <v>27</v>
      </c>
      <c r="H52" s="229">
        <v>78</v>
      </c>
      <c r="I52" s="229">
        <v>11</v>
      </c>
      <c r="J52" s="229">
        <v>55</v>
      </c>
      <c r="K52" s="229">
        <v>46</v>
      </c>
      <c r="L52" s="229">
        <v>59</v>
      </c>
      <c r="M52" s="229">
        <v>9</v>
      </c>
      <c r="N52" s="229">
        <v>53</v>
      </c>
      <c r="O52" s="229">
        <v>27</v>
      </c>
    </row>
    <row r="53" spans="2:15" ht="18" customHeight="1" x14ac:dyDescent="0.15">
      <c r="C53" s="148" t="s">
        <v>178</v>
      </c>
      <c r="D53" s="228">
        <v>744</v>
      </c>
      <c r="E53" s="229">
        <v>668</v>
      </c>
      <c r="F53" s="229">
        <v>702</v>
      </c>
      <c r="G53" s="229">
        <v>848</v>
      </c>
      <c r="H53" s="229">
        <v>769</v>
      </c>
      <c r="I53" s="229">
        <v>1087</v>
      </c>
      <c r="J53" s="229">
        <v>554</v>
      </c>
      <c r="K53" s="229">
        <v>632</v>
      </c>
      <c r="L53" s="229">
        <v>454</v>
      </c>
      <c r="M53" s="229">
        <v>465</v>
      </c>
      <c r="N53" s="229">
        <v>1006</v>
      </c>
      <c r="O53" s="229">
        <v>1277</v>
      </c>
    </row>
    <row r="54" spans="2:15" ht="18" customHeight="1" x14ac:dyDescent="0.15">
      <c r="C54" s="148" t="s">
        <v>324</v>
      </c>
      <c r="D54" s="228">
        <v>1222</v>
      </c>
      <c r="E54" s="229">
        <v>937</v>
      </c>
      <c r="F54" s="229">
        <v>1585</v>
      </c>
      <c r="G54" s="229">
        <v>1568</v>
      </c>
      <c r="H54" s="229">
        <v>1002</v>
      </c>
      <c r="I54" s="229">
        <v>1721</v>
      </c>
      <c r="J54" s="229">
        <v>860</v>
      </c>
      <c r="K54" s="229">
        <v>487</v>
      </c>
      <c r="L54" s="229">
        <v>1222</v>
      </c>
      <c r="M54" s="229">
        <v>1369</v>
      </c>
      <c r="N54" s="229">
        <v>2135</v>
      </c>
      <c r="O54" s="229">
        <v>1422</v>
      </c>
    </row>
    <row r="55" spans="2:15" ht="30" customHeight="1" x14ac:dyDescent="0.15">
      <c r="C55" s="185" t="s">
        <v>325</v>
      </c>
      <c r="D55" s="228">
        <v>438</v>
      </c>
      <c r="E55" s="229">
        <v>505</v>
      </c>
      <c r="F55" s="229">
        <v>546</v>
      </c>
      <c r="G55" s="229">
        <v>841</v>
      </c>
      <c r="H55" s="229">
        <v>474</v>
      </c>
      <c r="I55" s="229">
        <v>421</v>
      </c>
      <c r="J55" s="229">
        <v>400</v>
      </c>
      <c r="K55" s="229">
        <v>204</v>
      </c>
      <c r="L55" s="229">
        <v>128</v>
      </c>
      <c r="M55" s="229">
        <v>336</v>
      </c>
      <c r="N55" s="229">
        <v>1421</v>
      </c>
      <c r="O55" s="229">
        <v>208</v>
      </c>
    </row>
    <row r="56" spans="2:15" ht="9" customHeight="1" x14ac:dyDescent="0.15">
      <c r="C56" s="148"/>
      <c r="D56" s="228"/>
      <c r="E56" s="229"/>
      <c r="F56" s="229"/>
      <c r="G56" s="229"/>
      <c r="H56" s="229"/>
      <c r="I56" s="229"/>
      <c r="J56" s="229"/>
      <c r="K56" s="229"/>
      <c r="L56" s="229"/>
      <c r="M56" s="229"/>
      <c r="N56" s="229"/>
      <c r="O56" s="229"/>
    </row>
    <row r="57" spans="2:15" ht="18" customHeight="1" x14ac:dyDescent="0.15">
      <c r="B57" s="25" t="s">
        <v>180</v>
      </c>
      <c r="C57" s="148"/>
      <c r="D57" s="228">
        <v>17619</v>
      </c>
      <c r="E57" s="229">
        <v>13577</v>
      </c>
      <c r="F57" s="229">
        <v>14456</v>
      </c>
      <c r="G57" s="229">
        <v>9841</v>
      </c>
      <c r="H57" s="229">
        <v>11641</v>
      </c>
      <c r="I57" s="229">
        <v>10397</v>
      </c>
      <c r="J57" s="229">
        <v>15701</v>
      </c>
      <c r="K57" s="229">
        <v>15900</v>
      </c>
      <c r="L57" s="229">
        <v>14426</v>
      </c>
      <c r="M57" s="229">
        <v>13516</v>
      </c>
      <c r="N57" s="229">
        <v>11740</v>
      </c>
      <c r="O57" s="229">
        <v>11185</v>
      </c>
    </row>
    <row r="58" spans="2:15" ht="18" customHeight="1" x14ac:dyDescent="0.15">
      <c r="C58" s="148" t="s">
        <v>326</v>
      </c>
      <c r="D58" s="228">
        <v>1862</v>
      </c>
      <c r="E58" s="229">
        <v>2265</v>
      </c>
      <c r="F58" s="229">
        <v>2746</v>
      </c>
      <c r="G58" s="229">
        <v>1681</v>
      </c>
      <c r="H58" s="229">
        <v>2632</v>
      </c>
      <c r="I58" s="229">
        <v>2402</v>
      </c>
      <c r="J58" s="229">
        <v>2717</v>
      </c>
      <c r="K58" s="229">
        <v>2512</v>
      </c>
      <c r="L58" s="229">
        <v>2312</v>
      </c>
      <c r="M58" s="229">
        <v>2199</v>
      </c>
      <c r="N58" s="229">
        <v>2504</v>
      </c>
      <c r="O58" s="229">
        <v>2248</v>
      </c>
    </row>
    <row r="59" spans="2:15" ht="30" customHeight="1" x14ac:dyDescent="0.15">
      <c r="C59" s="185" t="s">
        <v>327</v>
      </c>
      <c r="D59" s="228">
        <v>1659</v>
      </c>
      <c r="E59" s="229">
        <v>1538</v>
      </c>
      <c r="F59" s="229">
        <v>981</v>
      </c>
      <c r="G59" s="229">
        <v>1179</v>
      </c>
      <c r="H59" s="229">
        <v>962</v>
      </c>
      <c r="I59" s="229">
        <v>512</v>
      </c>
      <c r="J59" s="229">
        <v>367</v>
      </c>
      <c r="K59" s="229">
        <v>586</v>
      </c>
      <c r="L59" s="229">
        <v>1398</v>
      </c>
      <c r="M59" s="229">
        <v>1208</v>
      </c>
      <c r="N59" s="229">
        <v>1338</v>
      </c>
      <c r="O59" s="229">
        <v>530</v>
      </c>
    </row>
    <row r="60" spans="2:15" ht="30" customHeight="1" x14ac:dyDescent="0.15">
      <c r="C60" s="185" t="s">
        <v>328</v>
      </c>
      <c r="D60" s="228">
        <v>3117</v>
      </c>
      <c r="E60" s="229">
        <v>2644</v>
      </c>
      <c r="F60" s="229">
        <v>3152</v>
      </c>
      <c r="G60" s="229">
        <v>1541</v>
      </c>
      <c r="H60" s="229">
        <v>2538</v>
      </c>
      <c r="I60" s="229">
        <v>1546</v>
      </c>
      <c r="J60" s="229">
        <v>1826</v>
      </c>
      <c r="K60" s="229">
        <v>2171</v>
      </c>
      <c r="L60" s="229">
        <v>2778</v>
      </c>
      <c r="M60" s="229">
        <v>1733</v>
      </c>
      <c r="N60" s="229">
        <v>2749</v>
      </c>
      <c r="O60" s="229">
        <v>3394</v>
      </c>
    </row>
    <row r="61" spans="2:15" ht="30" customHeight="1" x14ac:dyDescent="0.15">
      <c r="C61" s="185" t="s">
        <v>329</v>
      </c>
      <c r="D61" s="228">
        <v>10981</v>
      </c>
      <c r="E61" s="229">
        <v>7130</v>
      </c>
      <c r="F61" s="229">
        <v>7578</v>
      </c>
      <c r="G61" s="229">
        <v>5441</v>
      </c>
      <c r="H61" s="229">
        <v>5509</v>
      </c>
      <c r="I61" s="229">
        <v>5936</v>
      </c>
      <c r="J61" s="229">
        <v>10791</v>
      </c>
      <c r="K61" s="229">
        <v>10631</v>
      </c>
      <c r="L61" s="229">
        <v>7938</v>
      </c>
      <c r="M61" s="229">
        <v>8375</v>
      </c>
      <c r="N61" s="229">
        <v>5149</v>
      </c>
      <c r="O61" s="229">
        <v>5013</v>
      </c>
    </row>
    <row r="62" spans="2:15" ht="9" customHeight="1" x14ac:dyDescent="0.15">
      <c r="C62" s="148"/>
      <c r="D62" s="228"/>
      <c r="E62" s="229"/>
      <c r="F62" s="229"/>
      <c r="G62" s="229"/>
      <c r="H62" s="229"/>
      <c r="I62" s="229"/>
      <c r="J62" s="229"/>
      <c r="K62" s="229"/>
      <c r="L62" s="229"/>
      <c r="M62" s="229"/>
      <c r="N62" s="229"/>
      <c r="O62" s="229"/>
    </row>
    <row r="63" spans="2:15" ht="18" customHeight="1" x14ac:dyDescent="0.15">
      <c r="B63" s="25" t="s">
        <v>330</v>
      </c>
      <c r="C63" s="148"/>
      <c r="D63" s="228">
        <v>94241</v>
      </c>
      <c r="E63" s="229">
        <v>38012</v>
      </c>
      <c r="F63" s="229">
        <v>50822</v>
      </c>
      <c r="G63" s="229">
        <v>41922</v>
      </c>
      <c r="H63" s="229">
        <v>40278</v>
      </c>
      <c r="I63" s="229">
        <v>38394</v>
      </c>
      <c r="J63" s="229">
        <v>34850</v>
      </c>
      <c r="K63" s="229">
        <v>33783</v>
      </c>
      <c r="L63" s="229">
        <v>46892</v>
      </c>
      <c r="M63" s="229">
        <v>46848</v>
      </c>
      <c r="N63" s="229">
        <v>37967</v>
      </c>
      <c r="O63" s="229">
        <v>41272</v>
      </c>
    </row>
    <row r="64" spans="2:15" ht="18" customHeight="1" x14ac:dyDescent="0.15">
      <c r="C64" s="148" t="s">
        <v>331</v>
      </c>
      <c r="D64" s="228">
        <v>1830</v>
      </c>
      <c r="E64" s="229">
        <v>2609</v>
      </c>
      <c r="F64" s="229">
        <v>3751</v>
      </c>
      <c r="G64" s="229">
        <v>6388</v>
      </c>
      <c r="H64" s="229">
        <v>3398</v>
      </c>
      <c r="I64" s="229">
        <v>5969</v>
      </c>
      <c r="J64" s="229">
        <v>3686</v>
      </c>
      <c r="K64" s="229">
        <v>4010</v>
      </c>
      <c r="L64" s="229">
        <v>4285</v>
      </c>
      <c r="M64" s="229">
        <v>2774</v>
      </c>
      <c r="N64" s="229">
        <v>3854</v>
      </c>
      <c r="O64" s="229">
        <v>3833</v>
      </c>
    </row>
    <row r="65" spans="2:15" ht="30" customHeight="1" x14ac:dyDescent="0.15">
      <c r="C65" s="185" t="s">
        <v>332</v>
      </c>
      <c r="D65" s="228">
        <v>77439</v>
      </c>
      <c r="E65" s="229">
        <v>23310</v>
      </c>
      <c r="F65" s="229">
        <v>32065</v>
      </c>
      <c r="G65" s="229">
        <v>24443</v>
      </c>
      <c r="H65" s="229">
        <v>24290</v>
      </c>
      <c r="I65" s="229">
        <v>21601</v>
      </c>
      <c r="J65" s="229">
        <v>20935</v>
      </c>
      <c r="K65" s="229">
        <v>18489</v>
      </c>
      <c r="L65" s="229">
        <v>31355</v>
      </c>
      <c r="M65" s="229">
        <v>32136</v>
      </c>
      <c r="N65" s="229">
        <v>23339</v>
      </c>
      <c r="O65" s="229">
        <v>24273</v>
      </c>
    </row>
    <row r="66" spans="2:15" ht="18" customHeight="1" x14ac:dyDescent="0.15">
      <c r="C66" s="148" t="s">
        <v>333</v>
      </c>
      <c r="D66" s="228">
        <v>14971</v>
      </c>
      <c r="E66" s="229">
        <v>12093</v>
      </c>
      <c r="F66" s="229">
        <v>15007</v>
      </c>
      <c r="G66" s="229">
        <v>11091</v>
      </c>
      <c r="H66" s="229">
        <v>12590</v>
      </c>
      <c r="I66" s="229">
        <v>10824</v>
      </c>
      <c r="J66" s="229">
        <v>10229</v>
      </c>
      <c r="K66" s="229">
        <v>11285</v>
      </c>
      <c r="L66" s="229">
        <v>11253</v>
      </c>
      <c r="M66" s="229">
        <v>11938</v>
      </c>
      <c r="N66" s="229">
        <v>10773</v>
      </c>
      <c r="O66" s="229">
        <v>13166</v>
      </c>
    </row>
    <row r="67" spans="2:15" ht="9" customHeight="1" x14ac:dyDescent="0.15">
      <c r="C67" s="148"/>
      <c r="D67" s="228"/>
      <c r="E67" s="229"/>
      <c r="F67" s="229"/>
      <c r="G67" s="229"/>
      <c r="H67" s="229"/>
      <c r="I67" s="229"/>
      <c r="J67" s="229"/>
      <c r="K67" s="229"/>
      <c r="L67" s="229"/>
      <c r="M67" s="229"/>
      <c r="N67" s="229"/>
      <c r="O67" s="229"/>
    </row>
    <row r="68" spans="2:15" ht="18" customHeight="1" x14ac:dyDescent="0.15">
      <c r="B68" s="25" t="s">
        <v>188</v>
      </c>
      <c r="C68" s="148"/>
      <c r="D68" s="228">
        <v>5324</v>
      </c>
      <c r="E68" s="229">
        <v>5807</v>
      </c>
      <c r="F68" s="229">
        <v>9940</v>
      </c>
      <c r="G68" s="229">
        <v>17866</v>
      </c>
      <c r="H68" s="229">
        <v>7035</v>
      </c>
      <c r="I68" s="229">
        <v>3575</v>
      </c>
      <c r="J68" s="229">
        <v>2942</v>
      </c>
      <c r="K68" s="229">
        <v>3632</v>
      </c>
      <c r="L68" s="229">
        <v>11131</v>
      </c>
      <c r="M68" s="229">
        <v>9304</v>
      </c>
      <c r="N68" s="229">
        <v>2065</v>
      </c>
      <c r="O68" s="229">
        <v>6586</v>
      </c>
    </row>
    <row r="69" spans="2:15" ht="18" customHeight="1" x14ac:dyDescent="0.15">
      <c r="C69" s="148" t="s">
        <v>189</v>
      </c>
      <c r="D69" s="228">
        <v>3504</v>
      </c>
      <c r="E69" s="229">
        <v>3548</v>
      </c>
      <c r="F69" s="229">
        <v>6550</v>
      </c>
      <c r="G69" s="229">
        <v>14485</v>
      </c>
      <c r="H69" s="229">
        <v>6123</v>
      </c>
      <c r="I69" s="229">
        <v>2997</v>
      </c>
      <c r="J69" s="229">
        <v>1783</v>
      </c>
      <c r="K69" s="229">
        <v>1933</v>
      </c>
      <c r="L69" s="229">
        <v>8759</v>
      </c>
      <c r="M69" s="229">
        <v>2252</v>
      </c>
      <c r="N69" s="229">
        <v>1488</v>
      </c>
      <c r="O69" s="229">
        <v>5624</v>
      </c>
    </row>
    <row r="70" spans="2:15" ht="30" customHeight="1" x14ac:dyDescent="0.15">
      <c r="C70" s="185" t="s">
        <v>334</v>
      </c>
      <c r="D70" s="228">
        <v>29</v>
      </c>
      <c r="E70" s="229">
        <v>1</v>
      </c>
      <c r="F70" s="229">
        <v>1914</v>
      </c>
      <c r="G70" s="229">
        <v>527</v>
      </c>
      <c r="H70" s="229">
        <v>90</v>
      </c>
      <c r="I70" s="229">
        <v>26</v>
      </c>
      <c r="J70" s="229">
        <v>228</v>
      </c>
      <c r="K70" s="229">
        <v>83</v>
      </c>
      <c r="L70" s="229">
        <v>27</v>
      </c>
      <c r="M70" s="229">
        <v>118</v>
      </c>
      <c r="N70" s="229">
        <v>0</v>
      </c>
      <c r="O70" s="229">
        <v>95</v>
      </c>
    </row>
    <row r="71" spans="2:15" ht="18" customHeight="1" x14ac:dyDescent="0.15">
      <c r="C71" s="148" t="s">
        <v>191</v>
      </c>
      <c r="D71" s="228">
        <v>1791</v>
      </c>
      <c r="E71" s="229">
        <v>2258</v>
      </c>
      <c r="F71" s="229">
        <v>1476</v>
      </c>
      <c r="G71" s="229">
        <v>2853</v>
      </c>
      <c r="H71" s="229">
        <v>822</v>
      </c>
      <c r="I71" s="229">
        <v>552</v>
      </c>
      <c r="J71" s="229">
        <v>930</v>
      </c>
      <c r="K71" s="229">
        <v>1615</v>
      </c>
      <c r="L71" s="229">
        <v>2345</v>
      </c>
      <c r="M71" s="229">
        <v>6934</v>
      </c>
      <c r="N71" s="229">
        <v>577</v>
      </c>
      <c r="O71" s="229">
        <v>866</v>
      </c>
    </row>
    <row r="72" spans="2:15" ht="9" customHeight="1" x14ac:dyDescent="0.15">
      <c r="C72" s="148"/>
      <c r="D72" s="228"/>
      <c r="E72" s="229"/>
      <c r="F72" s="229"/>
      <c r="G72" s="229"/>
      <c r="H72" s="229"/>
      <c r="I72" s="229"/>
      <c r="J72" s="229"/>
      <c r="K72" s="229"/>
      <c r="L72" s="229"/>
      <c r="M72" s="229"/>
      <c r="N72" s="229"/>
      <c r="O72" s="229"/>
    </row>
    <row r="73" spans="2:15" ht="18" customHeight="1" x14ac:dyDescent="0.15">
      <c r="B73" s="25" t="s">
        <v>192</v>
      </c>
      <c r="C73" s="148"/>
      <c r="D73" s="228">
        <v>31644</v>
      </c>
      <c r="E73" s="229">
        <v>21067</v>
      </c>
      <c r="F73" s="229">
        <v>28171</v>
      </c>
      <c r="G73" s="229">
        <v>25030</v>
      </c>
      <c r="H73" s="229">
        <v>22910</v>
      </c>
      <c r="I73" s="229">
        <v>27395</v>
      </c>
      <c r="J73" s="229">
        <v>23887</v>
      </c>
      <c r="K73" s="229">
        <v>24105</v>
      </c>
      <c r="L73" s="229">
        <v>22604</v>
      </c>
      <c r="M73" s="229">
        <v>23700</v>
      </c>
      <c r="N73" s="229">
        <v>25580</v>
      </c>
      <c r="O73" s="229">
        <v>33727</v>
      </c>
    </row>
    <row r="74" spans="2:15" ht="30" customHeight="1" x14ac:dyDescent="0.15">
      <c r="C74" s="185" t="s">
        <v>335</v>
      </c>
      <c r="D74" s="228">
        <v>223</v>
      </c>
      <c r="E74" s="229">
        <v>759</v>
      </c>
      <c r="F74" s="229">
        <v>3225</v>
      </c>
      <c r="G74" s="229">
        <v>331</v>
      </c>
      <c r="H74" s="229">
        <v>240</v>
      </c>
      <c r="I74" s="229">
        <v>2967</v>
      </c>
      <c r="J74" s="229">
        <v>1382</v>
      </c>
      <c r="K74" s="229">
        <v>141</v>
      </c>
      <c r="L74" s="229">
        <v>1177</v>
      </c>
      <c r="M74" s="229">
        <v>95</v>
      </c>
      <c r="N74" s="229">
        <v>545</v>
      </c>
      <c r="O74" s="229">
        <v>2337</v>
      </c>
    </row>
    <row r="75" spans="2:15" ht="18" customHeight="1" x14ac:dyDescent="0.15">
      <c r="C75" s="148" t="s">
        <v>194</v>
      </c>
      <c r="D75" s="228">
        <v>6797</v>
      </c>
      <c r="E75" s="229">
        <v>6678</v>
      </c>
      <c r="F75" s="229">
        <v>10229</v>
      </c>
      <c r="G75" s="229">
        <v>7402</v>
      </c>
      <c r="H75" s="229">
        <v>7715</v>
      </c>
      <c r="I75" s="229">
        <v>4464</v>
      </c>
      <c r="J75" s="229">
        <v>5488</v>
      </c>
      <c r="K75" s="229">
        <v>7232</v>
      </c>
      <c r="L75" s="229">
        <v>7128</v>
      </c>
      <c r="M75" s="229">
        <v>9282</v>
      </c>
      <c r="N75" s="229">
        <v>7179</v>
      </c>
      <c r="O75" s="229">
        <v>14598</v>
      </c>
    </row>
    <row r="76" spans="2:15" ht="30" customHeight="1" x14ac:dyDescent="0.15">
      <c r="C76" s="185" t="s">
        <v>336</v>
      </c>
      <c r="D76" s="228">
        <v>2702</v>
      </c>
      <c r="E76" s="229">
        <v>2535</v>
      </c>
      <c r="F76" s="229">
        <v>2486</v>
      </c>
      <c r="G76" s="229">
        <v>2603</v>
      </c>
      <c r="H76" s="229">
        <v>2463</v>
      </c>
      <c r="I76" s="229">
        <v>2119</v>
      </c>
      <c r="J76" s="229">
        <v>2018</v>
      </c>
      <c r="K76" s="229">
        <v>2407</v>
      </c>
      <c r="L76" s="229">
        <v>2273</v>
      </c>
      <c r="M76" s="229">
        <v>2611</v>
      </c>
      <c r="N76" s="229">
        <v>2644</v>
      </c>
      <c r="O76" s="229">
        <v>3148</v>
      </c>
    </row>
    <row r="77" spans="2:15" ht="30" customHeight="1" x14ac:dyDescent="0.15">
      <c r="C77" s="185" t="s">
        <v>337</v>
      </c>
      <c r="D77" s="228">
        <v>21923</v>
      </c>
      <c r="E77" s="229">
        <v>11095</v>
      </c>
      <c r="F77" s="229">
        <v>12232</v>
      </c>
      <c r="G77" s="229">
        <v>14694</v>
      </c>
      <c r="H77" s="229">
        <v>12492</v>
      </c>
      <c r="I77" s="229">
        <v>17845</v>
      </c>
      <c r="J77" s="229">
        <v>15000</v>
      </c>
      <c r="K77" s="229">
        <v>14325</v>
      </c>
      <c r="L77" s="229">
        <v>12027</v>
      </c>
      <c r="M77" s="229">
        <v>11713</v>
      </c>
      <c r="N77" s="229">
        <v>15213</v>
      </c>
      <c r="O77" s="229">
        <v>13644</v>
      </c>
    </row>
    <row r="78" spans="2:15" ht="9" customHeight="1" x14ac:dyDescent="0.15">
      <c r="C78" s="148"/>
      <c r="D78" s="228"/>
      <c r="E78" s="229"/>
      <c r="F78" s="229"/>
      <c r="G78" s="229"/>
      <c r="H78" s="229"/>
      <c r="I78" s="229"/>
      <c r="J78" s="229"/>
      <c r="K78" s="229"/>
      <c r="L78" s="229"/>
      <c r="M78" s="229"/>
      <c r="N78" s="229"/>
      <c r="O78" s="229"/>
    </row>
    <row r="79" spans="2:15" ht="18" customHeight="1" x14ac:dyDescent="0.15">
      <c r="B79" s="419" t="s">
        <v>338</v>
      </c>
      <c r="C79" s="419"/>
      <c r="D79" s="228">
        <v>59052</v>
      </c>
      <c r="E79" s="229">
        <v>52133</v>
      </c>
      <c r="F79" s="229">
        <v>55163</v>
      </c>
      <c r="G79" s="229">
        <v>61369</v>
      </c>
      <c r="H79" s="229">
        <v>69855</v>
      </c>
      <c r="I79" s="229">
        <v>45174</v>
      </c>
      <c r="J79" s="229">
        <v>70850</v>
      </c>
      <c r="K79" s="229">
        <v>63198</v>
      </c>
      <c r="L79" s="229">
        <v>43510</v>
      </c>
      <c r="M79" s="229">
        <v>50496</v>
      </c>
      <c r="N79" s="229">
        <v>48035</v>
      </c>
      <c r="O79" s="229">
        <v>92252</v>
      </c>
    </row>
    <row r="80" spans="2:15" ht="18" customHeight="1" x14ac:dyDescent="0.15">
      <c r="C80" s="148" t="s">
        <v>197</v>
      </c>
      <c r="D80" s="228">
        <v>26980</v>
      </c>
      <c r="E80" s="229">
        <v>21427</v>
      </c>
      <c r="F80" s="229">
        <v>23366</v>
      </c>
      <c r="G80" s="229">
        <v>24426</v>
      </c>
      <c r="H80" s="229">
        <v>29286</v>
      </c>
      <c r="I80" s="229">
        <v>24463</v>
      </c>
      <c r="J80" s="229">
        <v>49931</v>
      </c>
      <c r="K80" s="229">
        <v>30669</v>
      </c>
      <c r="L80" s="229">
        <v>25452</v>
      </c>
      <c r="M80" s="229">
        <v>25972</v>
      </c>
      <c r="N80" s="229">
        <v>23568</v>
      </c>
      <c r="O80" s="229">
        <v>49197</v>
      </c>
    </row>
    <row r="81" spans="1:15" ht="30" customHeight="1" x14ac:dyDescent="0.15">
      <c r="C81" s="185" t="s">
        <v>339</v>
      </c>
      <c r="D81" s="228">
        <v>5222</v>
      </c>
      <c r="E81" s="229">
        <v>4799</v>
      </c>
      <c r="F81" s="229">
        <v>4760</v>
      </c>
      <c r="G81" s="229">
        <v>6019</v>
      </c>
      <c r="H81" s="229">
        <v>4918</v>
      </c>
      <c r="I81" s="229">
        <v>4660</v>
      </c>
      <c r="J81" s="229">
        <v>4661</v>
      </c>
      <c r="K81" s="229">
        <v>4314</v>
      </c>
      <c r="L81" s="229">
        <v>3952</v>
      </c>
      <c r="M81" s="229">
        <v>3917</v>
      </c>
      <c r="N81" s="229">
        <v>4657</v>
      </c>
      <c r="O81" s="229">
        <v>5964</v>
      </c>
    </row>
    <row r="82" spans="1:15" ht="18" customHeight="1" x14ac:dyDescent="0.15">
      <c r="C82" s="148" t="s">
        <v>340</v>
      </c>
      <c r="D82" s="228">
        <v>22749</v>
      </c>
      <c r="E82" s="229">
        <v>20706</v>
      </c>
      <c r="F82" s="229">
        <v>22968</v>
      </c>
      <c r="G82" s="229">
        <v>19664</v>
      </c>
      <c r="H82" s="229">
        <v>16486</v>
      </c>
      <c r="I82" s="229">
        <v>13905</v>
      </c>
      <c r="J82" s="229">
        <v>14672</v>
      </c>
      <c r="K82" s="229">
        <v>24452</v>
      </c>
      <c r="L82" s="229">
        <v>13792</v>
      </c>
      <c r="M82" s="229">
        <v>9393</v>
      </c>
      <c r="N82" s="229">
        <v>12043</v>
      </c>
      <c r="O82" s="229">
        <v>21560</v>
      </c>
    </row>
    <row r="83" spans="1:15" ht="18" customHeight="1" x14ac:dyDescent="0.15">
      <c r="C83" s="148" t="s">
        <v>341</v>
      </c>
      <c r="D83" s="228">
        <v>4101</v>
      </c>
      <c r="E83" s="229">
        <v>5200</v>
      </c>
      <c r="F83" s="229">
        <v>4069</v>
      </c>
      <c r="G83" s="229">
        <v>11260</v>
      </c>
      <c r="H83" s="229">
        <v>19164</v>
      </c>
      <c r="I83" s="229">
        <v>2145</v>
      </c>
      <c r="J83" s="229">
        <v>1585</v>
      </c>
      <c r="K83" s="229">
        <v>3763</v>
      </c>
      <c r="L83" s="229">
        <v>314</v>
      </c>
      <c r="M83" s="229">
        <v>11213</v>
      </c>
      <c r="N83" s="229">
        <v>7767</v>
      </c>
      <c r="O83" s="229">
        <v>15531</v>
      </c>
    </row>
    <row r="84" spans="1:15" ht="9" customHeight="1" x14ac:dyDescent="0.15">
      <c r="D84" s="228"/>
      <c r="E84" s="229"/>
      <c r="F84" s="229"/>
      <c r="G84" s="229"/>
      <c r="H84" s="229"/>
      <c r="I84" s="229"/>
      <c r="J84" s="229"/>
      <c r="K84" s="229"/>
      <c r="L84" s="229"/>
      <c r="M84" s="229"/>
      <c r="N84" s="229"/>
      <c r="O84" s="229"/>
    </row>
    <row r="85" spans="1:15" ht="18" customHeight="1" x14ac:dyDescent="0.15">
      <c r="B85" s="420" t="s">
        <v>342</v>
      </c>
      <c r="C85" s="420"/>
      <c r="D85" s="236">
        <v>21.4</v>
      </c>
      <c r="E85" s="237">
        <v>28.9</v>
      </c>
      <c r="F85" s="237">
        <v>27.1</v>
      </c>
      <c r="G85" s="237">
        <v>25.4</v>
      </c>
      <c r="H85" s="237">
        <v>28</v>
      </c>
      <c r="I85" s="237">
        <v>29.5</v>
      </c>
      <c r="J85" s="237">
        <v>25.4</v>
      </c>
      <c r="K85" s="237">
        <v>28.3</v>
      </c>
      <c r="L85" s="237">
        <v>27.5</v>
      </c>
      <c r="M85" s="237">
        <v>26.3</v>
      </c>
      <c r="N85" s="237">
        <v>29.6</v>
      </c>
      <c r="O85" s="237">
        <v>25.7</v>
      </c>
    </row>
    <row r="86" spans="1:15" ht="3" customHeight="1" x14ac:dyDescent="0.15">
      <c r="A86" s="44"/>
      <c r="B86" s="44"/>
      <c r="C86" s="45"/>
      <c r="D86" s="238"/>
      <c r="E86" s="238"/>
      <c r="F86" s="238"/>
      <c r="G86" s="238"/>
      <c r="H86" s="238"/>
      <c r="I86" s="238"/>
      <c r="J86" s="238"/>
      <c r="K86" s="238"/>
      <c r="L86" s="238"/>
      <c r="M86" s="238"/>
      <c r="N86" s="238"/>
      <c r="O86" s="238"/>
    </row>
    <row r="87" spans="1:15" x14ac:dyDescent="0.15">
      <c r="D87" s="239"/>
      <c r="E87" s="239"/>
      <c r="F87" s="239"/>
      <c r="G87" s="239"/>
      <c r="H87" s="239"/>
      <c r="I87" s="239"/>
      <c r="J87" s="239"/>
      <c r="K87" s="239"/>
      <c r="L87" s="239"/>
      <c r="M87" s="239"/>
      <c r="N87" s="239"/>
      <c r="O87" s="239"/>
    </row>
    <row r="88" spans="1:15" x14ac:dyDescent="0.15">
      <c r="D88" s="239"/>
      <c r="E88" s="239"/>
      <c r="F88" s="239"/>
      <c r="G88" s="239"/>
      <c r="H88" s="239"/>
      <c r="I88" s="239"/>
      <c r="J88" s="239"/>
      <c r="K88" s="239"/>
      <c r="L88" s="239"/>
      <c r="M88" s="239"/>
      <c r="N88" s="239"/>
      <c r="O88" s="239"/>
    </row>
    <row r="89" spans="1:15" x14ac:dyDescent="0.15">
      <c r="D89" s="239"/>
      <c r="E89" s="239"/>
      <c r="F89" s="239"/>
      <c r="G89" s="239"/>
      <c r="H89" s="239"/>
      <c r="I89" s="239"/>
      <c r="J89" s="239"/>
      <c r="K89" s="239"/>
      <c r="L89" s="239"/>
      <c r="M89" s="239"/>
      <c r="N89" s="239"/>
      <c r="O89" s="239"/>
    </row>
  </sheetData>
  <mergeCells count="10">
    <mergeCell ref="A10:C10"/>
    <mergeCell ref="A11:C11"/>
    <mergeCell ref="A13:C13"/>
    <mergeCell ref="B79:C79"/>
    <mergeCell ref="B85:C85"/>
    <mergeCell ref="A1:O1"/>
    <mergeCell ref="A5:C6"/>
    <mergeCell ref="D5:O5"/>
    <mergeCell ref="A8:C8"/>
    <mergeCell ref="A9:C9"/>
  </mergeCells>
  <phoneticPr fontId="60"/>
  <pageMargins left="0.59027777777777801" right="0.59027777777777801" top="0.59027777777777801" bottom="0.59027777777777801" header="0.196527777777778" footer="0.196527777777778"/>
  <pageSetup paperSize="9" scale="92" orientation="portrait" horizontalDpi="300" verticalDpi="300" r:id="rId1"/>
  <headerFooter>
    <oddHeader>&amp;R&amp;"ＭＳ ゴシック,標準"&amp;12金融・物価・家計・消費</oddHeader>
    <oddFooter>&amp;R&amp;P / 28ページ</oddFooter>
  </headerFooter>
  <rowBreaks count="1" manualBreakCount="1">
    <brk id="4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223"/>
  <sheetViews>
    <sheetView topLeftCell="A205" zoomScaleNormal="100" workbookViewId="0">
      <selection activeCell="O8" sqref="O8"/>
    </sheetView>
  </sheetViews>
  <sheetFormatPr defaultColWidth="9" defaultRowHeight="12" x14ac:dyDescent="0.15"/>
  <cols>
    <col min="1" max="5" width="1.625" style="53" customWidth="1"/>
    <col min="6" max="6" width="11.125" style="53" customWidth="1"/>
    <col min="7" max="7" width="8.625" style="53" customWidth="1"/>
    <col min="8" max="8" width="5.625" style="53" customWidth="1"/>
    <col min="9" max="9" width="8.625" style="53" customWidth="1"/>
    <col min="10" max="10" width="5.625" style="53" customWidth="1"/>
    <col min="11" max="11" width="8.625" style="53" customWidth="1"/>
    <col min="12" max="12" width="5.625" style="89" customWidth="1"/>
    <col min="13" max="13" width="9.25" style="53" customWidth="1"/>
    <col min="14" max="14" width="6.625" style="89" customWidth="1"/>
    <col min="15" max="15" width="9.25" style="240" customWidth="1"/>
    <col min="16" max="16" width="6.625" style="241" customWidth="1"/>
    <col min="17" max="17" width="9" style="53"/>
    <col min="18" max="18" width="11.25" style="53" customWidth="1"/>
    <col min="19" max="19" width="11.875" style="53" customWidth="1"/>
    <col min="20" max="16384" width="9" style="53"/>
  </cols>
  <sheetData>
    <row r="1" spans="1:16" ht="30" customHeight="1" x14ac:dyDescent="0.15">
      <c r="A1" s="14" t="str">
        <f>'8-1-1'!A1:G1</f>
        <v>山口市の統計(令和6年度)
山口市総務部デジタル推進課　℡　083-934-2748</v>
      </c>
      <c r="B1" s="14"/>
      <c r="C1" s="14"/>
      <c r="D1" s="14"/>
      <c r="E1" s="14"/>
      <c r="F1" s="14"/>
      <c r="G1" s="14"/>
      <c r="H1" s="14"/>
      <c r="I1" s="14"/>
      <c r="J1" s="14"/>
      <c r="K1" s="14"/>
      <c r="L1" s="14"/>
      <c r="M1" s="14"/>
      <c r="N1" s="14"/>
    </row>
    <row r="2" spans="1:16" ht="9" customHeight="1" x14ac:dyDescent="0.15"/>
    <row r="3" spans="1:16" ht="15.75" customHeight="1" x14ac:dyDescent="0.15">
      <c r="A3" s="242" t="s">
        <v>355</v>
      </c>
      <c r="B3" s="243"/>
      <c r="C3" s="243"/>
      <c r="D3" s="243"/>
      <c r="E3" s="243"/>
      <c r="F3" s="243"/>
      <c r="G3" s="243"/>
      <c r="H3" s="243"/>
      <c r="I3" s="244"/>
      <c r="J3" s="244"/>
      <c r="K3" s="244"/>
      <c r="L3" s="245"/>
      <c r="M3" s="244"/>
      <c r="N3" s="245"/>
    </row>
    <row r="4" spans="1:16" ht="15" customHeight="1" x14ac:dyDescent="0.15">
      <c r="A4" s="25" t="s">
        <v>308</v>
      </c>
      <c r="B4" s="246"/>
      <c r="C4" s="246"/>
      <c r="D4" s="246"/>
      <c r="E4" s="246"/>
      <c r="F4" s="246"/>
      <c r="G4" s="243"/>
      <c r="H4" s="243"/>
      <c r="I4" s="243"/>
      <c r="J4" s="243"/>
      <c r="K4" s="243"/>
      <c r="L4" s="247"/>
      <c r="M4" s="243"/>
      <c r="N4" s="248"/>
      <c r="P4" s="186" t="s">
        <v>309</v>
      </c>
    </row>
    <row r="5" spans="1:16" ht="18" customHeight="1" x14ac:dyDescent="0.15">
      <c r="A5" s="1" t="s">
        <v>29</v>
      </c>
      <c r="B5" s="1"/>
      <c r="C5" s="1"/>
      <c r="D5" s="1"/>
      <c r="E5" s="1"/>
      <c r="F5" s="1"/>
      <c r="G5" s="412" t="s">
        <v>60</v>
      </c>
      <c r="H5" s="412"/>
      <c r="I5" s="408">
        <v>3</v>
      </c>
      <c r="J5" s="408"/>
      <c r="K5" s="408">
        <v>4</v>
      </c>
      <c r="L5" s="408"/>
      <c r="M5" s="10">
        <v>5</v>
      </c>
      <c r="N5" s="10"/>
      <c r="O5" s="421">
        <v>6</v>
      </c>
      <c r="P5" s="421"/>
    </row>
    <row r="6" spans="1:16" ht="18" customHeight="1" x14ac:dyDescent="0.15">
      <c r="A6" s="1"/>
      <c r="B6" s="1"/>
      <c r="C6" s="1"/>
      <c r="D6" s="1"/>
      <c r="E6" s="1"/>
      <c r="F6" s="1"/>
      <c r="G6" s="249" t="s">
        <v>42</v>
      </c>
      <c r="H6" s="249" t="s">
        <v>310</v>
      </c>
      <c r="I6" s="249" t="s">
        <v>42</v>
      </c>
      <c r="J6" s="249" t="s">
        <v>310</v>
      </c>
      <c r="K6" s="249" t="s">
        <v>42</v>
      </c>
      <c r="L6" s="249" t="s">
        <v>310</v>
      </c>
      <c r="M6" s="249" t="s">
        <v>42</v>
      </c>
      <c r="N6" s="250" t="s">
        <v>310</v>
      </c>
      <c r="O6" s="251" t="s">
        <v>42</v>
      </c>
      <c r="P6" s="252" t="s">
        <v>310</v>
      </c>
    </row>
    <row r="7" spans="1:16" ht="3" customHeight="1" x14ac:dyDescent="0.15">
      <c r="A7" s="35"/>
      <c r="B7" s="35"/>
      <c r="C7" s="35"/>
      <c r="D7" s="35"/>
      <c r="E7" s="35"/>
      <c r="F7" s="37"/>
      <c r="G7" s="253"/>
      <c r="H7" s="253"/>
      <c r="I7" s="253"/>
      <c r="J7" s="253"/>
      <c r="K7" s="253"/>
      <c r="L7" s="253"/>
      <c r="M7" s="253"/>
      <c r="N7" s="253"/>
    </row>
    <row r="8" spans="1:16" ht="18" customHeight="1" x14ac:dyDescent="0.15">
      <c r="A8" s="422" t="s">
        <v>311</v>
      </c>
      <c r="B8" s="422"/>
      <c r="C8" s="422"/>
      <c r="D8" s="422"/>
      <c r="E8" s="422"/>
      <c r="F8" s="422"/>
      <c r="G8" s="255">
        <v>57</v>
      </c>
      <c r="H8" s="256">
        <v>0</v>
      </c>
      <c r="I8" s="255">
        <v>55</v>
      </c>
      <c r="J8" s="257">
        <v>0</v>
      </c>
      <c r="K8" s="255">
        <v>54</v>
      </c>
      <c r="L8" s="257">
        <v>0</v>
      </c>
      <c r="M8" s="258">
        <v>53</v>
      </c>
      <c r="N8" s="259">
        <v>0</v>
      </c>
      <c r="O8" s="260">
        <v>53</v>
      </c>
      <c r="P8" s="261">
        <v>0</v>
      </c>
    </row>
    <row r="9" spans="1:16" ht="18" customHeight="1" x14ac:dyDescent="0.15">
      <c r="A9" s="423" t="s">
        <v>312</v>
      </c>
      <c r="B9" s="423"/>
      <c r="C9" s="423"/>
      <c r="D9" s="423"/>
      <c r="E9" s="423"/>
      <c r="F9" s="423"/>
      <c r="G9" s="263">
        <v>3.34</v>
      </c>
      <c r="H9" s="256">
        <v>0</v>
      </c>
      <c r="I9" s="263">
        <v>3.27</v>
      </c>
      <c r="J9" s="257">
        <v>0</v>
      </c>
      <c r="K9" s="263">
        <v>3.02</v>
      </c>
      <c r="L9" s="257">
        <v>0</v>
      </c>
      <c r="M9" s="264">
        <v>3.2</v>
      </c>
      <c r="N9" s="259">
        <v>0</v>
      </c>
      <c r="O9" s="265">
        <v>3.08</v>
      </c>
      <c r="P9" s="261">
        <v>0</v>
      </c>
    </row>
    <row r="10" spans="1:16" ht="18" customHeight="1" x14ac:dyDescent="0.15">
      <c r="A10" s="423" t="s">
        <v>313</v>
      </c>
      <c r="B10" s="423"/>
      <c r="C10" s="423"/>
      <c r="D10" s="423"/>
      <c r="E10" s="423"/>
      <c r="F10" s="423"/>
      <c r="G10" s="263">
        <v>1.76</v>
      </c>
      <c r="H10" s="256">
        <v>0</v>
      </c>
      <c r="I10" s="263">
        <v>1.79</v>
      </c>
      <c r="J10" s="257">
        <v>0</v>
      </c>
      <c r="K10" s="263">
        <v>1.71</v>
      </c>
      <c r="L10" s="257">
        <v>0</v>
      </c>
      <c r="M10" s="264">
        <v>1.75</v>
      </c>
      <c r="N10" s="259">
        <v>0</v>
      </c>
      <c r="O10" s="265">
        <v>1.78</v>
      </c>
      <c r="P10" s="261">
        <v>0</v>
      </c>
    </row>
    <row r="11" spans="1:16" ht="18" customHeight="1" x14ac:dyDescent="0.15">
      <c r="A11" s="423" t="s">
        <v>314</v>
      </c>
      <c r="B11" s="423"/>
      <c r="C11" s="423"/>
      <c r="D11" s="423"/>
      <c r="E11" s="423"/>
      <c r="F11" s="423"/>
      <c r="G11" s="266">
        <v>48.8</v>
      </c>
      <c r="H11" s="256">
        <v>0</v>
      </c>
      <c r="I11" s="266">
        <v>48.9</v>
      </c>
      <c r="J11" s="257">
        <v>0</v>
      </c>
      <c r="K11" s="266">
        <v>49.7</v>
      </c>
      <c r="L11" s="257">
        <v>0</v>
      </c>
      <c r="M11" s="267">
        <v>50.8</v>
      </c>
      <c r="N11" s="259">
        <v>0</v>
      </c>
      <c r="O11" s="268">
        <v>50</v>
      </c>
      <c r="P11" s="261">
        <v>0</v>
      </c>
    </row>
    <row r="12" spans="1:16" ht="9" customHeight="1" x14ac:dyDescent="0.15">
      <c r="A12" s="269"/>
      <c r="B12" s="243"/>
      <c r="C12" s="269"/>
      <c r="D12" s="269"/>
      <c r="E12" s="269"/>
      <c r="F12" s="270"/>
      <c r="G12" s="271"/>
      <c r="H12" s="272"/>
      <c r="I12" s="271"/>
      <c r="J12" s="271"/>
      <c r="K12" s="271"/>
      <c r="L12" s="271"/>
      <c r="M12" s="273"/>
      <c r="N12" s="259"/>
      <c r="O12" s="274"/>
      <c r="P12" s="261"/>
    </row>
    <row r="13" spans="1:16" ht="18" customHeight="1" x14ac:dyDescent="0.15">
      <c r="A13" s="423" t="s">
        <v>356</v>
      </c>
      <c r="B13" s="423"/>
      <c r="C13" s="423"/>
      <c r="D13" s="423"/>
      <c r="E13" s="423"/>
      <c r="F13" s="423"/>
      <c r="G13" s="275">
        <v>1204667</v>
      </c>
      <c r="H13" s="276">
        <v>0</v>
      </c>
      <c r="I13" s="275">
        <v>1125684</v>
      </c>
      <c r="J13" s="277">
        <v>0</v>
      </c>
      <c r="K13" s="275">
        <v>1203497</v>
      </c>
      <c r="L13" s="277">
        <v>0</v>
      </c>
      <c r="M13" s="273">
        <v>1118055</v>
      </c>
      <c r="N13" s="259">
        <v>0</v>
      </c>
      <c r="O13" s="274">
        <v>1195525</v>
      </c>
      <c r="P13" s="261">
        <v>0</v>
      </c>
    </row>
    <row r="14" spans="1:16" ht="18" customHeight="1" x14ac:dyDescent="0.15">
      <c r="B14" s="423" t="s">
        <v>357</v>
      </c>
      <c r="C14" s="423"/>
      <c r="D14" s="423"/>
      <c r="E14" s="423"/>
      <c r="F14" s="423"/>
      <c r="G14" s="278">
        <v>659472</v>
      </c>
      <c r="H14" s="279">
        <v>100</v>
      </c>
      <c r="I14" s="278">
        <v>599731</v>
      </c>
      <c r="J14" s="279">
        <v>100</v>
      </c>
      <c r="K14" s="278">
        <v>651322</v>
      </c>
      <c r="L14" s="279">
        <v>100</v>
      </c>
      <c r="M14" s="273">
        <v>590116</v>
      </c>
      <c r="N14" s="259">
        <v>100</v>
      </c>
      <c r="O14" s="274">
        <v>640310</v>
      </c>
      <c r="P14" s="261">
        <v>100</v>
      </c>
    </row>
    <row r="15" spans="1:16" ht="9" customHeight="1" x14ac:dyDescent="0.15">
      <c r="B15" s="243"/>
      <c r="C15" s="243"/>
      <c r="D15" s="243"/>
      <c r="E15" s="243"/>
      <c r="F15" s="262"/>
      <c r="G15" s="280"/>
      <c r="H15" s="272"/>
      <c r="I15" s="280"/>
      <c r="J15" s="279"/>
      <c r="K15" s="280"/>
      <c r="L15" s="279"/>
      <c r="M15" s="273"/>
      <c r="N15" s="259"/>
      <c r="O15" s="274"/>
      <c r="P15" s="261"/>
    </row>
    <row r="16" spans="1:16" ht="18" customHeight="1" x14ac:dyDescent="0.15">
      <c r="B16" s="243"/>
      <c r="C16" s="423" t="s">
        <v>358</v>
      </c>
      <c r="D16" s="423"/>
      <c r="E16" s="423"/>
      <c r="F16" s="423"/>
      <c r="G16" s="278">
        <v>616334</v>
      </c>
      <c r="H16" s="279">
        <v>93.458706359026607</v>
      </c>
      <c r="I16" s="278">
        <v>585739</v>
      </c>
      <c r="J16" s="279">
        <v>97.666954017717899</v>
      </c>
      <c r="K16" s="278">
        <v>635922</v>
      </c>
      <c r="L16" s="279">
        <v>97.635578101154294</v>
      </c>
      <c r="M16" s="273">
        <v>577202</v>
      </c>
      <c r="N16" s="259">
        <v>97.811616699089697</v>
      </c>
      <c r="O16" s="274">
        <v>624456</v>
      </c>
      <c r="P16" s="261">
        <v>97.524011806781104</v>
      </c>
    </row>
    <row r="17" spans="2:16" ht="9" customHeight="1" x14ac:dyDescent="0.15">
      <c r="B17" s="243"/>
      <c r="C17" s="243"/>
      <c r="D17" s="243"/>
      <c r="E17" s="243"/>
      <c r="F17" s="262"/>
      <c r="G17" s="280"/>
      <c r="H17" s="272"/>
      <c r="I17" s="280"/>
      <c r="J17" s="279"/>
      <c r="K17" s="280"/>
      <c r="L17" s="279"/>
      <c r="M17" s="273"/>
      <c r="N17" s="259"/>
      <c r="O17" s="274"/>
      <c r="P17" s="261"/>
    </row>
    <row r="18" spans="2:16" ht="18" customHeight="1" x14ac:dyDescent="0.15">
      <c r="B18" s="243"/>
      <c r="C18" s="243"/>
      <c r="D18" s="423" t="s">
        <v>359</v>
      </c>
      <c r="E18" s="423"/>
      <c r="F18" s="423"/>
      <c r="G18" s="278">
        <v>554253</v>
      </c>
      <c r="H18" s="279">
        <v>84.044963243321902</v>
      </c>
      <c r="I18" s="278">
        <v>539709</v>
      </c>
      <c r="J18" s="279">
        <v>89.991846344444397</v>
      </c>
      <c r="K18" s="278">
        <v>593537</v>
      </c>
      <c r="L18" s="279">
        <v>91.128044193194796</v>
      </c>
      <c r="M18" s="273">
        <v>522876</v>
      </c>
      <c r="N18" s="259">
        <v>88.605630079509794</v>
      </c>
      <c r="O18" s="274">
        <v>580039</v>
      </c>
      <c r="P18" s="261">
        <v>90.587215567459495</v>
      </c>
    </row>
    <row r="19" spans="2:16" ht="18" customHeight="1" x14ac:dyDescent="0.15">
      <c r="B19" s="243"/>
      <c r="C19" s="243"/>
      <c r="D19" s="243"/>
      <c r="E19" s="423" t="s">
        <v>360</v>
      </c>
      <c r="F19" s="423"/>
      <c r="G19" s="278">
        <v>433538</v>
      </c>
      <c r="H19" s="279">
        <v>65.7401678918893</v>
      </c>
      <c r="I19" s="278">
        <v>430797</v>
      </c>
      <c r="J19" s="279">
        <v>71.831704547538806</v>
      </c>
      <c r="K19" s="278">
        <v>476584</v>
      </c>
      <c r="L19" s="279">
        <v>73.171795210356805</v>
      </c>
      <c r="M19" s="273">
        <v>405536</v>
      </c>
      <c r="N19" s="259">
        <v>68.721403927363397</v>
      </c>
      <c r="O19" s="274">
        <v>445688</v>
      </c>
      <c r="P19" s="261">
        <v>69.605035061142303</v>
      </c>
    </row>
    <row r="20" spans="2:16" ht="18" customHeight="1" x14ac:dyDescent="0.15">
      <c r="B20" s="243"/>
      <c r="C20" s="243"/>
      <c r="D20" s="243"/>
      <c r="F20" s="254" t="s">
        <v>361</v>
      </c>
      <c r="G20" s="278">
        <v>338411</v>
      </c>
      <c r="H20" s="279">
        <v>51.315446296431098</v>
      </c>
      <c r="I20" s="278">
        <v>345574</v>
      </c>
      <c r="J20" s="279">
        <v>57.6215003059705</v>
      </c>
      <c r="K20" s="278">
        <v>368118</v>
      </c>
      <c r="L20" s="279">
        <v>56.518588348006098</v>
      </c>
      <c r="M20" s="273">
        <v>320524</v>
      </c>
      <c r="N20" s="259">
        <v>54.315422730446201</v>
      </c>
      <c r="O20" s="274">
        <v>347263</v>
      </c>
      <c r="P20" s="261">
        <v>54.233574362418203</v>
      </c>
    </row>
    <row r="21" spans="2:16" ht="18" customHeight="1" x14ac:dyDescent="0.15">
      <c r="B21" s="243"/>
      <c r="C21" s="243"/>
      <c r="D21" s="243"/>
      <c r="F21" s="254" t="s">
        <v>362</v>
      </c>
      <c r="G21" s="278">
        <v>9526</v>
      </c>
      <c r="H21" s="279">
        <v>1.44448892447291</v>
      </c>
      <c r="I21" s="278">
        <v>4133</v>
      </c>
      <c r="J21" s="279">
        <v>0.68914229879729405</v>
      </c>
      <c r="K21" s="278">
        <v>2789</v>
      </c>
      <c r="L21" s="279">
        <v>0.42820601791433399</v>
      </c>
      <c r="M21" s="273">
        <v>4708</v>
      </c>
      <c r="N21" s="259">
        <v>0.79780924428417499</v>
      </c>
      <c r="O21" s="274">
        <v>5421</v>
      </c>
      <c r="P21" s="261">
        <v>0.84662116787181196</v>
      </c>
    </row>
    <row r="22" spans="2:16" ht="18" customHeight="1" x14ac:dyDescent="0.15">
      <c r="B22" s="243"/>
      <c r="C22" s="243"/>
      <c r="D22" s="243"/>
      <c r="F22" s="254" t="s">
        <v>363</v>
      </c>
      <c r="G22" s="278">
        <v>85601</v>
      </c>
      <c r="H22" s="279">
        <v>12.9802326709853</v>
      </c>
      <c r="I22" s="278">
        <v>81090</v>
      </c>
      <c r="J22" s="279">
        <v>13.521061942771</v>
      </c>
      <c r="K22" s="278">
        <v>105677</v>
      </c>
      <c r="L22" s="279">
        <v>16.225000844436401</v>
      </c>
      <c r="M22" s="273">
        <v>80304</v>
      </c>
      <c r="N22" s="259">
        <v>13.608171952633001</v>
      </c>
      <c r="O22" s="274">
        <v>93004</v>
      </c>
      <c r="P22" s="261">
        <v>14.5248395308522</v>
      </c>
    </row>
    <row r="23" spans="2:16" ht="30" customHeight="1" x14ac:dyDescent="0.15">
      <c r="C23" s="243"/>
      <c r="D23" s="243"/>
      <c r="E23" s="424" t="s">
        <v>364</v>
      </c>
      <c r="F23" s="424"/>
      <c r="G23" s="278">
        <v>105951</v>
      </c>
      <c r="H23" s="279">
        <v>16.066034645898501</v>
      </c>
      <c r="I23" s="278">
        <v>98586</v>
      </c>
      <c r="J23" s="279">
        <v>16.438369869157999</v>
      </c>
      <c r="K23" s="278">
        <v>112454</v>
      </c>
      <c r="L23" s="279">
        <v>17.265500013818102</v>
      </c>
      <c r="M23" s="273">
        <v>114452</v>
      </c>
      <c r="N23" s="259">
        <v>19.3948308468166</v>
      </c>
      <c r="O23" s="274">
        <v>124852</v>
      </c>
      <c r="P23" s="261">
        <v>19.498680326716698</v>
      </c>
    </row>
    <row r="24" spans="2:16" ht="18" customHeight="1" x14ac:dyDescent="0.15">
      <c r="C24" s="243"/>
      <c r="D24" s="243"/>
      <c r="E24" s="425" t="s">
        <v>365</v>
      </c>
      <c r="F24" s="425"/>
      <c r="G24" s="278">
        <v>14764</v>
      </c>
      <c r="H24" s="279">
        <v>2.2387607055341201</v>
      </c>
      <c r="I24" s="278">
        <v>10327</v>
      </c>
      <c r="J24" s="279">
        <v>1.72193866917001</v>
      </c>
      <c r="K24" s="278">
        <v>4499</v>
      </c>
      <c r="L24" s="279">
        <v>0.69074896901993199</v>
      </c>
      <c r="M24" s="273">
        <v>2888</v>
      </c>
      <c r="N24" s="259">
        <v>0.48939530532980002</v>
      </c>
      <c r="O24" s="274">
        <v>9500</v>
      </c>
      <c r="P24" s="261">
        <v>1.4836563539535499</v>
      </c>
    </row>
    <row r="25" spans="2:16" ht="9" customHeight="1" x14ac:dyDescent="0.15">
      <c r="C25" s="243"/>
      <c r="D25" s="243"/>
      <c r="E25" s="243"/>
      <c r="F25" s="262"/>
      <c r="G25" s="280"/>
      <c r="H25" s="272"/>
      <c r="I25" s="280"/>
      <c r="J25" s="279"/>
      <c r="K25" s="280"/>
      <c r="L25" s="279"/>
      <c r="M25" s="273"/>
      <c r="N25" s="259"/>
      <c r="O25" s="274"/>
      <c r="P25" s="261"/>
    </row>
    <row r="26" spans="2:16" ht="18" customHeight="1" x14ac:dyDescent="0.15">
      <c r="C26" s="243"/>
      <c r="D26" s="423" t="s">
        <v>366</v>
      </c>
      <c r="E26" s="423"/>
      <c r="F26" s="423"/>
      <c r="G26" s="278">
        <v>10329</v>
      </c>
      <c r="H26" s="279">
        <v>1.5662530024019199</v>
      </c>
      <c r="I26" s="278">
        <v>1376</v>
      </c>
      <c r="J26" s="279">
        <v>0.22943619722842401</v>
      </c>
      <c r="K26" s="278">
        <v>2138</v>
      </c>
      <c r="L26" s="279">
        <v>0.32825545582676502</v>
      </c>
      <c r="M26" s="273">
        <v>834</v>
      </c>
      <c r="N26" s="259">
        <v>0.14132814565271901</v>
      </c>
      <c r="O26" s="274">
        <v>4382</v>
      </c>
      <c r="P26" s="261">
        <v>0.68435601505520804</v>
      </c>
    </row>
    <row r="27" spans="2:16" ht="18" customHeight="1" x14ac:dyDescent="0.15">
      <c r="B27" s="243"/>
      <c r="C27" s="243"/>
      <c r="D27" s="243"/>
      <c r="E27" s="423" t="s">
        <v>367</v>
      </c>
      <c r="F27" s="423"/>
      <c r="G27" s="278">
        <v>826</v>
      </c>
      <c r="H27" s="279">
        <v>0.12525171652473499</v>
      </c>
      <c r="I27" s="278">
        <v>80</v>
      </c>
      <c r="J27" s="279">
        <v>1.33393137923502E-2</v>
      </c>
      <c r="K27" s="278">
        <v>0</v>
      </c>
      <c r="L27" s="279">
        <v>0</v>
      </c>
      <c r="M27" s="273">
        <v>130</v>
      </c>
      <c r="N27" s="259">
        <v>2.2029567068169598E-2</v>
      </c>
      <c r="O27" s="274">
        <v>904</v>
      </c>
      <c r="P27" s="261">
        <v>0.14118161515515901</v>
      </c>
    </row>
    <row r="28" spans="2:16" ht="18" customHeight="1" x14ac:dyDescent="0.15">
      <c r="B28" s="243"/>
      <c r="C28" s="243"/>
      <c r="D28" s="243"/>
      <c r="E28" s="423" t="s">
        <v>368</v>
      </c>
      <c r="F28" s="423"/>
      <c r="G28" s="278">
        <v>1145</v>
      </c>
      <c r="H28" s="279">
        <v>0.17362374748283499</v>
      </c>
      <c r="I28" s="278">
        <v>921</v>
      </c>
      <c r="J28" s="279">
        <v>0.15356885003443199</v>
      </c>
      <c r="K28" s="278">
        <v>2133</v>
      </c>
      <c r="L28" s="279">
        <v>0.32748778637908799</v>
      </c>
      <c r="M28" s="273">
        <v>430</v>
      </c>
      <c r="N28" s="259">
        <v>7.2867029533176503E-2</v>
      </c>
      <c r="O28" s="274">
        <v>2908</v>
      </c>
      <c r="P28" s="261">
        <v>0.45415501866283498</v>
      </c>
    </row>
    <row r="29" spans="2:16" ht="18" customHeight="1" x14ac:dyDescent="0.15">
      <c r="B29" s="243"/>
      <c r="C29" s="243"/>
      <c r="D29" s="243"/>
      <c r="E29" s="423" t="s">
        <v>369</v>
      </c>
      <c r="F29" s="423"/>
      <c r="G29" s="278">
        <v>8359</v>
      </c>
      <c r="H29" s="279">
        <v>1.2675291748550399</v>
      </c>
      <c r="I29" s="278">
        <v>375</v>
      </c>
      <c r="J29" s="279">
        <v>6.2528033401641703E-2</v>
      </c>
      <c r="K29" s="278">
        <v>6</v>
      </c>
      <c r="L29" s="279">
        <v>9.2120333721262295E-4</v>
      </c>
      <c r="M29" s="273">
        <v>274</v>
      </c>
      <c r="N29" s="259">
        <v>4.6431549051372999E-2</v>
      </c>
      <c r="O29" s="274">
        <v>570</v>
      </c>
      <c r="P29" s="261">
        <v>8.9019381237213202E-2</v>
      </c>
    </row>
    <row r="30" spans="2:16" ht="9" customHeight="1" x14ac:dyDescent="0.15">
      <c r="B30" s="243"/>
      <c r="C30" s="243"/>
      <c r="D30" s="243"/>
      <c r="E30" s="243"/>
      <c r="F30" s="262"/>
      <c r="G30" s="280"/>
      <c r="H30" s="272"/>
      <c r="I30" s="280"/>
      <c r="J30" s="279"/>
      <c r="K30" s="280"/>
      <c r="L30" s="279"/>
      <c r="M30" s="273"/>
      <c r="N30" s="259"/>
      <c r="O30" s="274"/>
      <c r="P30" s="261"/>
    </row>
    <row r="31" spans="2:16" ht="18" customHeight="1" x14ac:dyDescent="0.15">
      <c r="B31" s="243"/>
      <c r="C31" s="243"/>
      <c r="D31" s="423" t="s">
        <v>370</v>
      </c>
      <c r="E31" s="423"/>
      <c r="F31" s="423"/>
      <c r="G31" s="278">
        <v>51752</v>
      </c>
      <c r="H31" s="279">
        <v>7.8474901133027597</v>
      </c>
      <c r="I31" s="278">
        <v>44654</v>
      </c>
      <c r="J31" s="279">
        <v>7.4456714760450904</v>
      </c>
      <c r="K31" s="278">
        <v>40247</v>
      </c>
      <c r="L31" s="279">
        <v>6.1792784521327402</v>
      </c>
      <c r="M31" s="273">
        <v>53491</v>
      </c>
      <c r="N31" s="259">
        <v>9.0644890157189408</v>
      </c>
      <c r="O31" s="274">
        <v>40035</v>
      </c>
      <c r="P31" s="261">
        <v>6.2524402242663699</v>
      </c>
    </row>
    <row r="32" spans="2:16" ht="18" customHeight="1" x14ac:dyDescent="0.15">
      <c r="B32" s="243"/>
      <c r="C32" s="243"/>
      <c r="D32" s="243"/>
      <c r="E32" s="423" t="s">
        <v>371</v>
      </c>
      <c r="F32" s="423"/>
      <c r="G32" s="278">
        <v>179</v>
      </c>
      <c r="H32" s="279">
        <v>2.7142926462381999E-2</v>
      </c>
      <c r="I32" s="278">
        <v>843</v>
      </c>
      <c r="J32" s="279">
        <v>0.14056301908689101</v>
      </c>
      <c r="K32" s="278">
        <v>1075</v>
      </c>
      <c r="L32" s="279">
        <v>0.165048931250595</v>
      </c>
      <c r="M32" s="273">
        <v>921</v>
      </c>
      <c r="N32" s="259">
        <v>0.15607100976757099</v>
      </c>
      <c r="O32" s="274">
        <v>576</v>
      </c>
      <c r="P32" s="261">
        <v>8.9956427355499705E-2</v>
      </c>
    </row>
    <row r="33" spans="2:16" ht="18" customHeight="1" x14ac:dyDescent="0.15">
      <c r="B33" s="243"/>
      <c r="C33" s="243"/>
      <c r="D33" s="243"/>
      <c r="E33" s="423" t="s">
        <v>372</v>
      </c>
      <c r="F33" s="423"/>
      <c r="G33" s="278">
        <v>51354</v>
      </c>
      <c r="H33" s="279">
        <v>7.7871388019506496</v>
      </c>
      <c r="I33" s="278">
        <v>43743</v>
      </c>
      <c r="J33" s="279">
        <v>7.2937700402347101</v>
      </c>
      <c r="K33" s="278">
        <v>37476</v>
      </c>
      <c r="L33" s="279">
        <v>5.7538360442300398</v>
      </c>
      <c r="M33" s="273">
        <v>52480</v>
      </c>
      <c r="N33" s="259">
        <v>8.8931667672118699</v>
      </c>
      <c r="O33" s="274">
        <v>39129</v>
      </c>
      <c r="P33" s="261">
        <v>6.1109462604051199</v>
      </c>
    </row>
    <row r="34" spans="2:16" ht="18" customHeight="1" x14ac:dyDescent="0.15">
      <c r="B34" s="243"/>
      <c r="C34" s="243"/>
      <c r="D34" s="243"/>
      <c r="E34" s="423" t="s">
        <v>341</v>
      </c>
      <c r="F34" s="423"/>
      <c r="G34" s="278">
        <v>218</v>
      </c>
      <c r="H34" s="279">
        <v>3.3056748429046302E-2</v>
      </c>
      <c r="I34" s="278">
        <v>68</v>
      </c>
      <c r="J34" s="279">
        <v>1.13384167234977E-2</v>
      </c>
      <c r="K34" s="278">
        <v>1696</v>
      </c>
      <c r="L34" s="279">
        <v>0.260393476652101</v>
      </c>
      <c r="M34" s="273">
        <v>90</v>
      </c>
      <c r="N34" s="259">
        <v>1.52512387395021E-2</v>
      </c>
      <c r="O34" s="274">
        <v>330</v>
      </c>
      <c r="P34" s="261">
        <v>5.1537536505755002E-2</v>
      </c>
    </row>
    <row r="35" spans="2:16" ht="9" customHeight="1" x14ac:dyDescent="0.15">
      <c r="B35" s="243"/>
      <c r="C35" s="243"/>
      <c r="D35" s="243"/>
      <c r="E35" s="243"/>
      <c r="F35" s="262"/>
      <c r="G35" s="280"/>
      <c r="H35" s="272"/>
      <c r="I35" s="280"/>
      <c r="J35" s="279"/>
      <c r="K35" s="280"/>
      <c r="L35" s="279"/>
      <c r="M35" s="273"/>
      <c r="N35" s="259"/>
      <c r="O35" s="274"/>
      <c r="P35" s="261"/>
    </row>
    <row r="36" spans="2:16" ht="18" customHeight="1" x14ac:dyDescent="0.15">
      <c r="B36" s="243"/>
      <c r="C36" s="423" t="s">
        <v>373</v>
      </c>
      <c r="D36" s="423"/>
      <c r="E36" s="423"/>
      <c r="F36" s="423"/>
      <c r="G36" s="278">
        <v>43138</v>
      </c>
      <c r="H36" s="279">
        <v>6.5412936409733904</v>
      </c>
      <c r="I36" s="278">
        <v>13992</v>
      </c>
      <c r="J36" s="279">
        <v>2.3330459822820599</v>
      </c>
      <c r="K36" s="278">
        <v>15400</v>
      </c>
      <c r="L36" s="279">
        <v>2.36442189884573</v>
      </c>
      <c r="M36" s="273">
        <v>12914</v>
      </c>
      <c r="N36" s="259">
        <v>2.18838330091033</v>
      </c>
      <c r="O36" s="274">
        <v>15855</v>
      </c>
      <c r="P36" s="261">
        <v>2.4761443675719601</v>
      </c>
    </row>
    <row r="37" spans="2:16" ht="18" customHeight="1" x14ac:dyDescent="0.15">
      <c r="B37" s="243"/>
      <c r="C37" s="243"/>
      <c r="D37" s="243"/>
      <c r="E37" s="423" t="s">
        <v>374</v>
      </c>
      <c r="F37" s="423"/>
      <c r="G37" s="278">
        <v>10172</v>
      </c>
      <c r="H37" s="279">
        <v>1.5424460780745799</v>
      </c>
      <c r="I37" s="278">
        <v>1413</v>
      </c>
      <c r="J37" s="279">
        <v>0.23560562985738601</v>
      </c>
      <c r="K37" s="278">
        <v>2767</v>
      </c>
      <c r="L37" s="279">
        <v>0.424828272344555</v>
      </c>
      <c r="M37" s="273">
        <v>5222</v>
      </c>
      <c r="N37" s="259">
        <v>0.88491076330755303</v>
      </c>
      <c r="O37" s="274">
        <v>7571</v>
      </c>
      <c r="P37" s="261">
        <v>1.18239602692446</v>
      </c>
    </row>
    <row r="38" spans="2:16" ht="18" customHeight="1" x14ac:dyDescent="0.15">
      <c r="B38" s="243"/>
      <c r="C38" s="243"/>
      <c r="D38" s="243"/>
      <c r="E38" s="423" t="s">
        <v>375</v>
      </c>
      <c r="F38" s="423"/>
      <c r="G38" s="278">
        <v>32966</v>
      </c>
      <c r="H38" s="279">
        <v>4.9988475628988001</v>
      </c>
      <c r="I38" s="278">
        <v>12579</v>
      </c>
      <c r="J38" s="279">
        <v>2.0974403524246701</v>
      </c>
      <c r="K38" s="278">
        <v>12633</v>
      </c>
      <c r="L38" s="279">
        <v>1.9395936265011799</v>
      </c>
      <c r="M38" s="273">
        <v>7692</v>
      </c>
      <c r="N38" s="259">
        <v>1.30347253760278</v>
      </c>
      <c r="O38" s="274">
        <v>8284</v>
      </c>
      <c r="P38" s="261">
        <v>1.2937483406475001</v>
      </c>
    </row>
    <row r="39" spans="2:16" ht="9" customHeight="1" x14ac:dyDescent="0.15">
      <c r="B39" s="243"/>
      <c r="C39" s="243"/>
      <c r="D39" s="243"/>
      <c r="E39" s="243"/>
      <c r="F39" s="262"/>
      <c r="G39" s="280"/>
      <c r="H39" s="272"/>
      <c r="I39" s="280"/>
      <c r="J39" s="279"/>
      <c r="K39" s="280"/>
      <c r="L39" s="279"/>
      <c r="M39" s="273"/>
      <c r="N39" s="259"/>
      <c r="O39" s="274"/>
      <c r="P39" s="261"/>
    </row>
    <row r="40" spans="2:16" ht="30" customHeight="1" x14ac:dyDescent="0.15">
      <c r="B40" s="426" t="s">
        <v>376</v>
      </c>
      <c r="C40" s="426"/>
      <c r="D40" s="426"/>
      <c r="E40" s="426"/>
      <c r="F40" s="426"/>
      <c r="G40" s="278">
        <v>481149</v>
      </c>
      <c r="H40" s="279">
        <v>100</v>
      </c>
      <c r="I40" s="278">
        <v>452631</v>
      </c>
      <c r="J40" s="279">
        <v>100</v>
      </c>
      <c r="K40" s="278">
        <v>456570</v>
      </c>
      <c r="L40" s="279">
        <v>100</v>
      </c>
      <c r="M40" s="273">
        <v>440992</v>
      </c>
      <c r="N40" s="259">
        <v>100</v>
      </c>
      <c r="O40" s="274">
        <v>459469</v>
      </c>
      <c r="P40" s="261">
        <v>100</v>
      </c>
    </row>
    <row r="41" spans="2:16" ht="18" customHeight="1" x14ac:dyDescent="0.15">
      <c r="B41" s="243"/>
      <c r="C41" s="243"/>
      <c r="D41" s="243"/>
      <c r="E41" s="423" t="s">
        <v>377</v>
      </c>
      <c r="F41" s="423"/>
      <c r="G41" s="278">
        <v>393422</v>
      </c>
      <c r="H41" s="279">
        <v>81.767186464068303</v>
      </c>
      <c r="I41" s="278">
        <v>357500</v>
      </c>
      <c r="J41" s="281">
        <v>78.982659163866401</v>
      </c>
      <c r="K41" s="278">
        <v>353507</v>
      </c>
      <c r="L41" s="279">
        <v>77.426681560330294</v>
      </c>
      <c r="M41" s="273">
        <v>342957</v>
      </c>
      <c r="N41" s="259">
        <v>77.769437994339995</v>
      </c>
      <c r="O41" s="274">
        <v>341858</v>
      </c>
      <c r="P41" s="261">
        <v>74.402843282136601</v>
      </c>
    </row>
    <row r="42" spans="2:16" ht="18" customHeight="1" x14ac:dyDescent="0.15">
      <c r="B42" s="243"/>
      <c r="C42" s="243"/>
      <c r="D42" s="243"/>
      <c r="E42" s="423" t="s">
        <v>378</v>
      </c>
      <c r="F42" s="423"/>
      <c r="G42" s="278">
        <v>12751</v>
      </c>
      <c r="H42" s="279">
        <v>2.6501146214582199</v>
      </c>
      <c r="I42" s="278">
        <v>17710</v>
      </c>
      <c r="J42" s="279">
        <v>3.9126794231946098</v>
      </c>
      <c r="K42" s="278">
        <v>4391</v>
      </c>
      <c r="L42" s="279">
        <v>0.96173642595877995</v>
      </c>
      <c r="M42" s="273">
        <v>6359</v>
      </c>
      <c r="N42" s="259">
        <v>1.4419762716783999</v>
      </c>
      <c r="O42" s="274">
        <v>15830</v>
      </c>
      <c r="P42" s="261">
        <v>3.4452814009215</v>
      </c>
    </row>
    <row r="43" spans="2:16" ht="18" customHeight="1" x14ac:dyDescent="0.15">
      <c r="B43" s="243"/>
      <c r="C43" s="243"/>
      <c r="D43" s="243"/>
      <c r="E43" s="423" t="s">
        <v>379</v>
      </c>
      <c r="F43" s="423"/>
      <c r="G43" s="278">
        <v>0</v>
      </c>
      <c r="H43" s="279">
        <v>0</v>
      </c>
      <c r="I43" s="278">
        <v>0</v>
      </c>
      <c r="J43" s="279">
        <v>0</v>
      </c>
      <c r="K43" s="278">
        <v>0</v>
      </c>
      <c r="L43" s="279">
        <v>0</v>
      </c>
      <c r="M43" s="278">
        <v>0</v>
      </c>
      <c r="N43" s="259">
        <v>0</v>
      </c>
      <c r="O43" s="282">
        <v>0</v>
      </c>
      <c r="P43" s="261">
        <v>0</v>
      </c>
    </row>
    <row r="44" spans="2:16" ht="30" customHeight="1" x14ac:dyDescent="0.15">
      <c r="B44" s="243"/>
      <c r="C44" s="243"/>
      <c r="D44" s="243"/>
      <c r="E44" s="424" t="s">
        <v>380</v>
      </c>
      <c r="F44" s="424"/>
      <c r="G44" s="278">
        <v>0</v>
      </c>
      <c r="H44" s="279">
        <v>0</v>
      </c>
      <c r="I44" s="278">
        <v>0</v>
      </c>
      <c r="J44" s="279">
        <v>0</v>
      </c>
      <c r="K44" s="278">
        <v>0</v>
      </c>
      <c r="L44" s="279">
        <v>0</v>
      </c>
      <c r="M44" s="278">
        <v>0</v>
      </c>
      <c r="N44" s="259">
        <v>0</v>
      </c>
      <c r="O44" s="282">
        <v>0</v>
      </c>
      <c r="P44" s="261">
        <v>0</v>
      </c>
    </row>
    <row r="45" spans="2:16" ht="18" customHeight="1" x14ac:dyDescent="0.15">
      <c r="B45" s="243"/>
      <c r="C45" s="243"/>
      <c r="D45" s="243"/>
      <c r="E45" s="423" t="s">
        <v>381</v>
      </c>
      <c r="F45" s="423"/>
      <c r="G45" s="278">
        <v>89</v>
      </c>
      <c r="H45" s="279">
        <v>1.8497388542842198E-2</v>
      </c>
      <c r="I45" s="278">
        <v>153</v>
      </c>
      <c r="J45" s="279">
        <v>3.3802368816983397E-2</v>
      </c>
      <c r="K45" s="278">
        <v>165</v>
      </c>
      <c r="L45" s="279">
        <v>3.61390367304028E-2</v>
      </c>
      <c r="M45" s="273">
        <v>0</v>
      </c>
      <c r="N45" s="259">
        <v>0</v>
      </c>
      <c r="O45" s="282">
        <v>0</v>
      </c>
      <c r="P45" s="261">
        <v>0</v>
      </c>
    </row>
    <row r="46" spans="2:16" ht="30" customHeight="1" x14ac:dyDescent="0.15">
      <c r="B46" s="243"/>
      <c r="C46" s="243"/>
      <c r="D46" s="243"/>
      <c r="E46" s="424" t="s">
        <v>382</v>
      </c>
      <c r="F46" s="424"/>
      <c r="G46" s="283">
        <v>74421</v>
      </c>
      <c r="H46" s="283">
        <v>15.467350030863599</v>
      </c>
      <c r="I46" s="283">
        <v>76437</v>
      </c>
      <c r="J46" s="283">
        <v>16.887265786037599</v>
      </c>
      <c r="K46" s="283">
        <v>98032</v>
      </c>
      <c r="L46" s="283">
        <v>21.47140635609</v>
      </c>
      <c r="M46" s="283">
        <v>91463</v>
      </c>
      <c r="N46" s="283">
        <v>20.740285538059702</v>
      </c>
      <c r="O46" s="274">
        <v>101404</v>
      </c>
      <c r="P46" s="261">
        <v>22.069824079535302</v>
      </c>
    </row>
    <row r="47" spans="2:16" ht="18" customHeight="1" x14ac:dyDescent="0.15">
      <c r="B47" s="243"/>
      <c r="C47" s="243"/>
      <c r="D47" s="243"/>
      <c r="E47" s="423" t="s">
        <v>383</v>
      </c>
      <c r="F47" s="423"/>
      <c r="G47" s="278">
        <v>0</v>
      </c>
      <c r="H47" s="279">
        <v>0</v>
      </c>
      <c r="I47" s="278">
        <v>653</v>
      </c>
      <c r="J47" s="279">
        <v>0.14426762638882401</v>
      </c>
      <c r="K47" s="278">
        <v>0</v>
      </c>
      <c r="L47" s="279">
        <v>0</v>
      </c>
      <c r="M47" s="278">
        <v>0</v>
      </c>
      <c r="N47" s="259">
        <v>0</v>
      </c>
      <c r="O47" s="282">
        <v>0</v>
      </c>
      <c r="P47" s="261">
        <v>0</v>
      </c>
    </row>
    <row r="48" spans="2:16" ht="18" customHeight="1" x14ac:dyDescent="0.15">
      <c r="B48" s="243"/>
      <c r="C48" s="243"/>
      <c r="D48" s="243"/>
      <c r="E48" s="426" t="s">
        <v>384</v>
      </c>
      <c r="F48" s="426"/>
      <c r="G48" s="278">
        <v>466</v>
      </c>
      <c r="H48" s="279">
        <v>9.6851495067016694E-2</v>
      </c>
      <c r="I48" s="278">
        <v>178</v>
      </c>
      <c r="J48" s="279">
        <v>3.9325631695575403E-2</v>
      </c>
      <c r="K48" s="278">
        <v>473</v>
      </c>
      <c r="L48" s="279">
        <v>0.103598571960488</v>
      </c>
      <c r="M48" s="273">
        <v>213</v>
      </c>
      <c r="N48" s="259">
        <v>4.8300195921921502E-2</v>
      </c>
      <c r="O48" s="274">
        <v>378</v>
      </c>
      <c r="P48" s="261">
        <v>8.2268879946198803E-2</v>
      </c>
    </row>
    <row r="49" spans="1:16" ht="9" customHeight="1" x14ac:dyDescent="0.15">
      <c r="B49" s="243"/>
      <c r="C49" s="243"/>
      <c r="D49" s="243"/>
      <c r="E49" s="243"/>
      <c r="F49" s="262"/>
      <c r="G49" s="280"/>
      <c r="H49" s="272"/>
      <c r="I49" s="280"/>
      <c r="J49" s="279"/>
      <c r="K49" s="280"/>
      <c r="L49" s="279"/>
      <c r="M49" s="273"/>
      <c r="N49" s="259"/>
      <c r="O49" s="274"/>
      <c r="P49" s="261"/>
    </row>
    <row r="50" spans="1:16" ht="18" customHeight="1" x14ac:dyDescent="0.15">
      <c r="B50" s="423" t="s">
        <v>385</v>
      </c>
      <c r="C50" s="423"/>
      <c r="D50" s="423"/>
      <c r="E50" s="423"/>
      <c r="F50" s="423"/>
      <c r="G50" s="278">
        <v>64046</v>
      </c>
      <c r="H50" s="256">
        <v>0</v>
      </c>
      <c r="I50" s="278">
        <v>73323</v>
      </c>
      <c r="J50" s="279">
        <v>0</v>
      </c>
      <c r="K50" s="278">
        <v>95605</v>
      </c>
      <c r="L50" s="279">
        <v>0</v>
      </c>
      <c r="M50" s="273">
        <v>86947</v>
      </c>
      <c r="N50" s="259">
        <v>0</v>
      </c>
      <c r="O50" s="274">
        <v>95746</v>
      </c>
      <c r="P50" s="261">
        <v>0</v>
      </c>
    </row>
    <row r="51" spans="1:16" ht="9" customHeight="1" x14ac:dyDescent="0.15">
      <c r="B51" s="243"/>
      <c r="C51" s="243"/>
      <c r="D51" s="243"/>
      <c r="E51" s="243"/>
      <c r="F51" s="262"/>
      <c r="G51" s="280"/>
      <c r="H51" s="272"/>
      <c r="I51" s="280"/>
      <c r="J51" s="279"/>
      <c r="K51" s="280"/>
      <c r="L51" s="279"/>
      <c r="M51" s="273"/>
      <c r="N51" s="259"/>
      <c r="O51" s="274"/>
      <c r="P51" s="261"/>
    </row>
    <row r="52" spans="1:16" ht="18" customHeight="1" x14ac:dyDescent="0.15">
      <c r="A52" s="423" t="s">
        <v>386</v>
      </c>
      <c r="B52" s="423"/>
      <c r="C52" s="423"/>
      <c r="D52" s="423"/>
      <c r="E52" s="423"/>
      <c r="F52" s="423"/>
      <c r="G52" s="275">
        <v>1204667</v>
      </c>
      <c r="H52" s="276">
        <v>0</v>
      </c>
      <c r="I52" s="275">
        <v>1125684</v>
      </c>
      <c r="J52" s="279">
        <v>0</v>
      </c>
      <c r="K52" s="275">
        <v>1203497</v>
      </c>
      <c r="L52" s="279">
        <v>0</v>
      </c>
      <c r="M52" s="273">
        <v>1118055</v>
      </c>
      <c r="N52" s="259">
        <v>0</v>
      </c>
      <c r="O52" s="274">
        <v>1195525</v>
      </c>
      <c r="P52" s="261">
        <v>0</v>
      </c>
    </row>
    <row r="53" spans="1:16" ht="18" customHeight="1" x14ac:dyDescent="0.15">
      <c r="B53" s="423" t="s">
        <v>387</v>
      </c>
      <c r="C53" s="423"/>
      <c r="D53" s="423"/>
      <c r="E53" s="423"/>
      <c r="F53" s="423"/>
      <c r="G53" s="278">
        <v>444523</v>
      </c>
      <c r="H53" s="256">
        <v>0</v>
      </c>
      <c r="I53" s="278">
        <v>422065</v>
      </c>
      <c r="J53" s="279">
        <v>0</v>
      </c>
      <c r="K53" s="278">
        <v>476017</v>
      </c>
      <c r="L53" s="279">
        <v>0</v>
      </c>
      <c r="M53" s="273">
        <v>408181</v>
      </c>
      <c r="N53" s="259">
        <v>0</v>
      </c>
      <c r="O53" s="274">
        <v>427328</v>
      </c>
      <c r="P53" s="261">
        <v>0</v>
      </c>
    </row>
    <row r="54" spans="1:16" ht="9" customHeight="1" x14ac:dyDescent="0.15">
      <c r="B54" s="243"/>
      <c r="C54" s="243"/>
      <c r="D54" s="243"/>
      <c r="E54" s="243"/>
      <c r="F54" s="262"/>
      <c r="G54" s="280"/>
      <c r="H54" s="272"/>
      <c r="I54" s="280"/>
      <c r="J54" s="279"/>
      <c r="K54" s="280"/>
      <c r="L54" s="279"/>
      <c r="M54" s="273"/>
      <c r="N54" s="259"/>
      <c r="O54" s="274"/>
      <c r="P54" s="261"/>
    </row>
    <row r="55" spans="1:16" ht="18" customHeight="1" x14ac:dyDescent="0.15">
      <c r="B55" s="243"/>
      <c r="C55" s="423" t="s">
        <v>388</v>
      </c>
      <c r="D55" s="423"/>
      <c r="E55" s="423"/>
      <c r="F55" s="423"/>
      <c r="G55" s="278">
        <v>323190</v>
      </c>
      <c r="H55" s="279">
        <v>100</v>
      </c>
      <c r="I55" s="278">
        <v>311728</v>
      </c>
      <c r="J55" s="279">
        <v>100</v>
      </c>
      <c r="K55" s="278">
        <v>346099</v>
      </c>
      <c r="L55" s="279">
        <v>100</v>
      </c>
      <c r="M55" s="273">
        <v>305985</v>
      </c>
      <c r="N55" s="259">
        <v>100</v>
      </c>
      <c r="O55" s="274">
        <v>308827</v>
      </c>
      <c r="P55" s="261">
        <v>100</v>
      </c>
    </row>
    <row r="56" spans="1:16" ht="9" customHeight="1" x14ac:dyDescent="0.15">
      <c r="B56" s="243"/>
      <c r="C56" s="243"/>
      <c r="D56" s="243"/>
      <c r="E56" s="243"/>
      <c r="F56" s="262"/>
      <c r="G56" s="280"/>
      <c r="H56" s="272"/>
      <c r="I56" s="280"/>
      <c r="J56" s="279"/>
      <c r="K56" s="280"/>
      <c r="L56" s="279"/>
      <c r="M56" s="273"/>
      <c r="N56" s="259"/>
      <c r="O56" s="274"/>
      <c r="P56" s="261"/>
    </row>
    <row r="57" spans="1:16" ht="18" customHeight="1" x14ac:dyDescent="0.15">
      <c r="B57" s="243"/>
      <c r="C57" s="243"/>
      <c r="D57" s="423" t="s">
        <v>81</v>
      </c>
      <c r="E57" s="423"/>
      <c r="F57" s="423"/>
      <c r="G57" s="278">
        <v>74282</v>
      </c>
      <c r="H57" s="279">
        <v>22.984003217921298</v>
      </c>
      <c r="I57" s="278">
        <v>71758</v>
      </c>
      <c r="J57" s="279">
        <v>23.0194271929374</v>
      </c>
      <c r="K57" s="278">
        <v>76270</v>
      </c>
      <c r="L57" s="279">
        <v>22.0370472032569</v>
      </c>
      <c r="M57" s="273">
        <v>80759</v>
      </c>
      <c r="N57" s="259">
        <v>26.393123845940199</v>
      </c>
      <c r="O57" s="274">
        <v>80614</v>
      </c>
      <c r="P57" s="261">
        <v>26.103287601148899</v>
      </c>
    </row>
    <row r="58" spans="1:16" ht="18" customHeight="1" x14ac:dyDescent="0.15">
      <c r="B58" s="243"/>
      <c r="C58" s="243"/>
      <c r="D58" s="243"/>
      <c r="E58" s="423" t="s">
        <v>147</v>
      </c>
      <c r="F58" s="423"/>
      <c r="G58" s="278">
        <v>6257</v>
      </c>
      <c r="H58" s="279">
        <v>1.9360128716853899</v>
      </c>
      <c r="I58" s="278">
        <v>6511</v>
      </c>
      <c r="J58" s="279">
        <v>2.0886798747626099</v>
      </c>
      <c r="K58" s="278">
        <v>5803</v>
      </c>
      <c r="L58" s="279">
        <v>1.6766878841025299</v>
      </c>
      <c r="M58" s="273">
        <v>5842</v>
      </c>
      <c r="N58" s="259">
        <v>1.90924391718548</v>
      </c>
      <c r="O58" s="274">
        <v>6165</v>
      </c>
      <c r="P58" s="261">
        <v>1.99626328008885</v>
      </c>
    </row>
    <row r="59" spans="1:16" ht="18" customHeight="1" x14ac:dyDescent="0.15">
      <c r="B59" s="243"/>
      <c r="C59" s="243"/>
      <c r="D59" s="243"/>
      <c r="F59" s="254" t="s">
        <v>389</v>
      </c>
      <c r="G59" s="278">
        <v>1442</v>
      </c>
      <c r="H59" s="279">
        <v>0.44617717132336998</v>
      </c>
      <c r="I59" s="278">
        <v>1770</v>
      </c>
      <c r="J59" s="279">
        <v>0.56780269978955999</v>
      </c>
      <c r="K59" s="278">
        <v>939</v>
      </c>
      <c r="L59" s="279">
        <v>0.27130965417409503</v>
      </c>
      <c r="M59" s="273">
        <v>1017</v>
      </c>
      <c r="N59" s="259">
        <v>0.33236923378597</v>
      </c>
      <c r="O59" s="274">
        <v>1287</v>
      </c>
      <c r="P59" s="261">
        <v>0.41673817379957101</v>
      </c>
    </row>
    <row r="60" spans="1:16" ht="18" customHeight="1" x14ac:dyDescent="0.15">
      <c r="B60" s="243"/>
      <c r="C60" s="243"/>
      <c r="D60" s="243"/>
      <c r="F60" s="254" t="s">
        <v>390</v>
      </c>
      <c r="G60" s="278">
        <v>2605</v>
      </c>
      <c r="H60" s="279">
        <v>0.80602741421454904</v>
      </c>
      <c r="I60" s="278">
        <v>2729</v>
      </c>
      <c r="J60" s="279">
        <v>0.87544269363034399</v>
      </c>
      <c r="K60" s="278">
        <v>2726</v>
      </c>
      <c r="L60" s="279">
        <v>0.78763590764492297</v>
      </c>
      <c r="M60" s="273">
        <v>2682</v>
      </c>
      <c r="N60" s="259">
        <v>0.87651355458600899</v>
      </c>
      <c r="O60" s="274">
        <v>2750</v>
      </c>
      <c r="P60" s="261">
        <v>0.89046618333241601</v>
      </c>
    </row>
    <row r="61" spans="1:16" ht="18" customHeight="1" x14ac:dyDescent="0.15">
      <c r="B61" s="243"/>
      <c r="C61" s="243"/>
      <c r="D61" s="243"/>
      <c r="F61" s="254" t="s">
        <v>391</v>
      </c>
      <c r="G61" s="278">
        <v>1644</v>
      </c>
      <c r="H61" s="279">
        <v>0.50867910517033299</v>
      </c>
      <c r="I61" s="278">
        <v>1564</v>
      </c>
      <c r="J61" s="279">
        <v>0.50171944772365695</v>
      </c>
      <c r="K61" s="278">
        <v>1659</v>
      </c>
      <c r="L61" s="279">
        <v>0.47934261584113202</v>
      </c>
      <c r="M61" s="273">
        <v>1675</v>
      </c>
      <c r="N61" s="259">
        <v>0.547412454858898</v>
      </c>
      <c r="O61" s="274">
        <v>1660</v>
      </c>
      <c r="P61" s="261">
        <v>0.53751776884793101</v>
      </c>
    </row>
    <row r="62" spans="1:16" ht="18" customHeight="1" x14ac:dyDescent="0.15">
      <c r="B62" s="243"/>
      <c r="C62" s="243"/>
      <c r="D62" s="243"/>
      <c r="F62" s="254" t="s">
        <v>392</v>
      </c>
      <c r="G62" s="278">
        <v>566</v>
      </c>
      <c r="H62" s="279">
        <v>0.17512918097713401</v>
      </c>
      <c r="I62" s="278">
        <v>448</v>
      </c>
      <c r="J62" s="279">
        <v>0.143715033619053</v>
      </c>
      <c r="K62" s="278">
        <v>480</v>
      </c>
      <c r="L62" s="279">
        <v>0.13868864111135801</v>
      </c>
      <c r="M62" s="273">
        <v>467</v>
      </c>
      <c r="N62" s="259">
        <v>0.15262186054872001</v>
      </c>
      <c r="O62" s="274">
        <v>468</v>
      </c>
      <c r="P62" s="261">
        <v>0.15154115410893501</v>
      </c>
    </row>
    <row r="63" spans="1:16" ht="18" customHeight="1" x14ac:dyDescent="0.15">
      <c r="B63" s="243"/>
      <c r="C63" s="243"/>
      <c r="D63" s="243"/>
      <c r="E63" s="423" t="s">
        <v>148</v>
      </c>
      <c r="F63" s="423"/>
      <c r="G63" s="278">
        <v>4557</v>
      </c>
      <c r="H63" s="279">
        <v>1.4100064977258</v>
      </c>
      <c r="I63" s="278">
        <v>4380</v>
      </c>
      <c r="J63" s="279">
        <v>1.40507108761484</v>
      </c>
      <c r="K63" s="278">
        <v>4446</v>
      </c>
      <c r="L63" s="279">
        <v>1.28460353829396</v>
      </c>
      <c r="M63" s="273">
        <v>4450</v>
      </c>
      <c r="N63" s="259">
        <v>1.4543196561923</v>
      </c>
      <c r="O63" s="274">
        <v>4579</v>
      </c>
      <c r="P63" s="261">
        <v>1.48270714671968</v>
      </c>
    </row>
    <row r="64" spans="1:16" ht="18" customHeight="1" x14ac:dyDescent="0.15">
      <c r="B64" s="243"/>
      <c r="C64" s="243"/>
      <c r="D64" s="243"/>
      <c r="F64" s="254" t="s">
        <v>393</v>
      </c>
      <c r="G64" s="278">
        <v>2599</v>
      </c>
      <c r="H64" s="279">
        <v>0.804170921129986</v>
      </c>
      <c r="I64" s="278">
        <v>2644</v>
      </c>
      <c r="J64" s="279">
        <v>0.84817533234101505</v>
      </c>
      <c r="K64" s="278">
        <v>2465</v>
      </c>
      <c r="L64" s="279">
        <v>0.71222395904062097</v>
      </c>
      <c r="M64" s="273">
        <v>2479</v>
      </c>
      <c r="N64" s="259">
        <v>0.81017043319116999</v>
      </c>
      <c r="O64" s="274">
        <v>2638</v>
      </c>
      <c r="P64" s="261">
        <v>0.85419992422942304</v>
      </c>
    </row>
    <row r="65" spans="2:16" ht="18" customHeight="1" x14ac:dyDescent="0.15">
      <c r="B65" s="243"/>
      <c r="C65" s="243"/>
      <c r="D65" s="243"/>
      <c r="F65" s="254" t="s">
        <v>394</v>
      </c>
      <c r="G65" s="278">
        <v>778</v>
      </c>
      <c r="H65" s="279">
        <v>0.24072526996503599</v>
      </c>
      <c r="I65" s="278">
        <v>672</v>
      </c>
      <c r="J65" s="279">
        <v>0.21557255042857901</v>
      </c>
      <c r="K65" s="278">
        <v>837</v>
      </c>
      <c r="L65" s="279">
        <v>0.24183831793793101</v>
      </c>
      <c r="M65" s="273">
        <v>775</v>
      </c>
      <c r="N65" s="259">
        <v>0.25328038956158</v>
      </c>
      <c r="O65" s="274">
        <v>725</v>
      </c>
      <c r="P65" s="261">
        <v>0.23475926651491</v>
      </c>
    </row>
    <row r="66" spans="2:16" ht="18" customHeight="1" x14ac:dyDescent="0.15">
      <c r="B66" s="243"/>
      <c r="C66" s="243"/>
      <c r="D66" s="243"/>
      <c r="F66" s="254" t="s">
        <v>395</v>
      </c>
      <c r="G66" s="278">
        <v>643</v>
      </c>
      <c r="H66" s="279">
        <v>0.198954175562363</v>
      </c>
      <c r="I66" s="278">
        <v>561</v>
      </c>
      <c r="J66" s="279">
        <v>0.17996458450957201</v>
      </c>
      <c r="K66" s="278">
        <v>607</v>
      </c>
      <c r="L66" s="279">
        <v>0.17538334407207201</v>
      </c>
      <c r="M66" s="273">
        <v>603</v>
      </c>
      <c r="N66" s="259">
        <v>0.19706848374920299</v>
      </c>
      <c r="O66" s="274">
        <v>644</v>
      </c>
      <c r="P66" s="261">
        <v>0.208530989842209</v>
      </c>
    </row>
    <row r="67" spans="2:16" ht="30" customHeight="1" x14ac:dyDescent="0.15">
      <c r="B67" s="243"/>
      <c r="C67" s="243"/>
      <c r="D67" s="243"/>
      <c r="F67" s="284" t="s">
        <v>396</v>
      </c>
      <c r="G67" s="278">
        <v>536</v>
      </c>
      <c r="H67" s="279">
        <v>0.16584671555431801</v>
      </c>
      <c r="I67" s="278">
        <v>503</v>
      </c>
      <c r="J67" s="279">
        <v>0.16135862033567699</v>
      </c>
      <c r="K67" s="278">
        <v>537</v>
      </c>
      <c r="L67" s="279">
        <v>0.155157917243332</v>
      </c>
      <c r="M67" s="273">
        <v>592</v>
      </c>
      <c r="N67" s="259">
        <v>0.19347353628445799</v>
      </c>
      <c r="O67" s="274">
        <v>572</v>
      </c>
      <c r="P67" s="261">
        <v>0.18521696613314301</v>
      </c>
    </row>
    <row r="68" spans="2:16" ht="18" customHeight="1" x14ac:dyDescent="0.15">
      <c r="B68" s="243"/>
      <c r="C68" s="243"/>
      <c r="D68" s="243"/>
      <c r="E68" s="423" t="s">
        <v>149</v>
      </c>
      <c r="F68" s="423"/>
      <c r="G68" s="278">
        <v>9596</v>
      </c>
      <c r="H68" s="279">
        <v>2.9691512732448402</v>
      </c>
      <c r="I68" s="278">
        <v>8444</v>
      </c>
      <c r="J68" s="279">
        <v>2.7087717497305301</v>
      </c>
      <c r="K68" s="278">
        <v>8971</v>
      </c>
      <c r="L68" s="279">
        <v>2.5920329154374899</v>
      </c>
      <c r="M68" s="273">
        <v>9293</v>
      </c>
      <c r="N68" s="259">
        <v>3.0370769808977598</v>
      </c>
      <c r="O68" s="274">
        <v>9478</v>
      </c>
      <c r="P68" s="261">
        <v>3.0690321765907802</v>
      </c>
    </row>
    <row r="69" spans="2:16" ht="18" customHeight="1" x14ac:dyDescent="0.15">
      <c r="B69" s="243"/>
      <c r="C69" s="243"/>
      <c r="D69" s="243"/>
      <c r="F69" s="254" t="s">
        <v>397</v>
      </c>
      <c r="G69" s="278">
        <v>7961</v>
      </c>
      <c r="H69" s="279">
        <v>2.46325690770135</v>
      </c>
      <c r="I69" s="278">
        <v>7006</v>
      </c>
      <c r="J69" s="279">
        <v>2.2474721552122401</v>
      </c>
      <c r="K69" s="278">
        <v>7360</v>
      </c>
      <c r="L69" s="279">
        <v>2.1265591637074901</v>
      </c>
      <c r="M69" s="273">
        <v>7750</v>
      </c>
      <c r="N69" s="259">
        <v>2.5328038956158001</v>
      </c>
      <c r="O69" s="274">
        <v>7965</v>
      </c>
      <c r="P69" s="261">
        <v>2.5791138728155198</v>
      </c>
    </row>
    <row r="70" spans="2:16" ht="18" customHeight="1" x14ac:dyDescent="0.15">
      <c r="B70" s="243"/>
      <c r="C70" s="243"/>
      <c r="D70" s="243"/>
      <c r="F70" s="254" t="s">
        <v>398</v>
      </c>
      <c r="G70" s="278">
        <v>1636</v>
      </c>
      <c r="H70" s="279">
        <v>0.50620378105758201</v>
      </c>
      <c r="I70" s="278">
        <v>1438</v>
      </c>
      <c r="J70" s="279">
        <v>0.461299594518298</v>
      </c>
      <c r="K70" s="278">
        <v>1611</v>
      </c>
      <c r="L70" s="279">
        <v>0.465473751729996</v>
      </c>
      <c r="M70" s="273">
        <v>1543</v>
      </c>
      <c r="N70" s="259">
        <v>0.50427308528195802</v>
      </c>
      <c r="O70" s="274">
        <v>1513</v>
      </c>
      <c r="P70" s="261">
        <v>0.48991830377525297</v>
      </c>
    </row>
    <row r="71" spans="2:16" ht="18" customHeight="1" x14ac:dyDescent="0.15">
      <c r="B71" s="243"/>
      <c r="C71" s="243"/>
      <c r="D71" s="243"/>
      <c r="E71" s="423" t="s">
        <v>150</v>
      </c>
      <c r="F71" s="423"/>
      <c r="G71" s="278">
        <v>4091</v>
      </c>
      <c r="H71" s="279">
        <v>1.26581886815805</v>
      </c>
      <c r="I71" s="278">
        <v>3767</v>
      </c>
      <c r="J71" s="279">
        <v>1.2084252938459199</v>
      </c>
      <c r="K71" s="278">
        <v>3533</v>
      </c>
      <c r="L71" s="279">
        <v>1.0208061855133901</v>
      </c>
      <c r="M71" s="273">
        <v>4346</v>
      </c>
      <c r="N71" s="259">
        <v>1.4203310619801599</v>
      </c>
      <c r="O71" s="274">
        <v>3749</v>
      </c>
      <c r="P71" s="261">
        <v>1.2139482622957201</v>
      </c>
    </row>
    <row r="72" spans="2:16" ht="18" customHeight="1" x14ac:dyDescent="0.15">
      <c r="B72" s="243"/>
      <c r="C72" s="243"/>
      <c r="D72" s="243"/>
      <c r="F72" s="254" t="s">
        <v>399</v>
      </c>
      <c r="G72" s="278">
        <v>1168</v>
      </c>
      <c r="H72" s="279">
        <v>0.36139732046164802</v>
      </c>
      <c r="I72" s="278">
        <v>1214</v>
      </c>
      <c r="J72" s="279">
        <v>0.38944207770877198</v>
      </c>
      <c r="K72" s="278">
        <v>1087</v>
      </c>
      <c r="L72" s="279">
        <v>0.31407198518342999</v>
      </c>
      <c r="M72" s="273">
        <v>1299</v>
      </c>
      <c r="N72" s="259">
        <v>0.42453061424579602</v>
      </c>
      <c r="O72" s="274">
        <v>1073</v>
      </c>
      <c r="P72" s="261">
        <v>0.34744371444206601</v>
      </c>
    </row>
    <row r="73" spans="2:16" ht="18" customHeight="1" x14ac:dyDescent="0.15">
      <c r="B73" s="243"/>
      <c r="C73" s="243"/>
      <c r="D73" s="243"/>
      <c r="F73" s="254" t="s">
        <v>400</v>
      </c>
      <c r="G73" s="278">
        <v>2026</v>
      </c>
      <c r="H73" s="279">
        <v>0.62687583155419402</v>
      </c>
      <c r="I73" s="278">
        <v>1699</v>
      </c>
      <c r="J73" s="279">
        <v>0.54502643330082701</v>
      </c>
      <c r="K73" s="278">
        <v>1604</v>
      </c>
      <c r="L73" s="279">
        <v>0.463451209047122</v>
      </c>
      <c r="M73" s="273">
        <v>1915</v>
      </c>
      <c r="N73" s="259">
        <v>0.62584767227151705</v>
      </c>
      <c r="O73" s="274">
        <v>1685</v>
      </c>
      <c r="P73" s="261">
        <v>0.54561291596913497</v>
      </c>
    </row>
    <row r="74" spans="2:16" ht="18" customHeight="1" x14ac:dyDescent="0.15">
      <c r="B74" s="243"/>
      <c r="C74" s="243"/>
      <c r="D74" s="243"/>
      <c r="F74" s="254" t="s">
        <v>401</v>
      </c>
      <c r="G74" s="278">
        <v>897</v>
      </c>
      <c r="H74" s="279">
        <v>0.27754571614220702</v>
      </c>
      <c r="I74" s="278">
        <v>854</v>
      </c>
      <c r="J74" s="279">
        <v>0.27395678283631902</v>
      </c>
      <c r="K74" s="278">
        <v>843</v>
      </c>
      <c r="L74" s="279">
        <v>0.243571925951823</v>
      </c>
      <c r="M74" s="273">
        <v>1132</v>
      </c>
      <c r="N74" s="259">
        <v>0.36995277546284999</v>
      </c>
      <c r="O74" s="274">
        <v>990</v>
      </c>
      <c r="P74" s="261">
        <v>0.32056782599966999</v>
      </c>
    </row>
    <row r="75" spans="2:16" ht="18" customHeight="1" x14ac:dyDescent="0.15">
      <c r="B75" s="243"/>
      <c r="C75" s="243"/>
      <c r="D75" s="243"/>
      <c r="E75" s="423" t="s">
        <v>151</v>
      </c>
      <c r="F75" s="423"/>
      <c r="G75" s="278">
        <v>7303</v>
      </c>
      <c r="H75" s="279">
        <v>2.2596614994275801</v>
      </c>
      <c r="I75" s="278">
        <v>7167</v>
      </c>
      <c r="J75" s="279">
        <v>2.2991197454190799</v>
      </c>
      <c r="K75" s="278">
        <v>7007</v>
      </c>
      <c r="L75" s="279">
        <v>2.02456522555685</v>
      </c>
      <c r="M75" s="273">
        <v>7199</v>
      </c>
      <c r="N75" s="259">
        <v>2.3527297089726602</v>
      </c>
      <c r="O75" s="274">
        <v>7859</v>
      </c>
      <c r="P75" s="261">
        <v>2.5447904490216202</v>
      </c>
    </row>
    <row r="76" spans="2:16" ht="18" customHeight="1" x14ac:dyDescent="0.15">
      <c r="B76" s="243"/>
      <c r="C76" s="243"/>
      <c r="D76" s="243"/>
      <c r="F76" s="254" t="s">
        <v>402</v>
      </c>
      <c r="G76" s="278">
        <v>4937</v>
      </c>
      <c r="H76" s="279">
        <v>1.5275843930814701</v>
      </c>
      <c r="I76" s="278">
        <v>4861</v>
      </c>
      <c r="J76" s="279">
        <v>1.55937227326387</v>
      </c>
      <c r="K76" s="278">
        <v>4783</v>
      </c>
      <c r="L76" s="279">
        <v>1.3819745217408901</v>
      </c>
      <c r="M76" s="273">
        <v>4822</v>
      </c>
      <c r="N76" s="259">
        <v>1.5758942431818601</v>
      </c>
      <c r="O76" s="274">
        <v>5441</v>
      </c>
      <c r="P76" s="261">
        <v>1.76182781945879</v>
      </c>
    </row>
    <row r="77" spans="2:16" ht="18" customHeight="1" x14ac:dyDescent="0.15">
      <c r="B77" s="243"/>
      <c r="C77" s="243"/>
      <c r="D77" s="243"/>
      <c r="F77" s="254" t="s">
        <v>403</v>
      </c>
      <c r="G77" s="278">
        <v>652</v>
      </c>
      <c r="H77" s="279">
        <v>0.201738915189208</v>
      </c>
      <c r="I77" s="278">
        <v>589</v>
      </c>
      <c r="J77" s="279">
        <v>0.18894677411076299</v>
      </c>
      <c r="K77" s="278">
        <v>564</v>
      </c>
      <c r="L77" s="279">
        <v>0.16295915330584601</v>
      </c>
      <c r="M77" s="273">
        <v>616</v>
      </c>
      <c r="N77" s="259">
        <v>0.20131705802572</v>
      </c>
      <c r="O77" s="274">
        <v>644</v>
      </c>
      <c r="P77" s="261">
        <v>0.208530989842209</v>
      </c>
    </row>
    <row r="78" spans="2:16" ht="18" customHeight="1" x14ac:dyDescent="0.15">
      <c r="B78" s="243"/>
      <c r="C78" s="243"/>
      <c r="D78" s="243"/>
      <c r="F78" s="254" t="s">
        <v>404</v>
      </c>
      <c r="G78" s="278">
        <v>924</v>
      </c>
      <c r="H78" s="279">
        <v>0.28589993502274202</v>
      </c>
      <c r="I78" s="278">
        <v>958</v>
      </c>
      <c r="J78" s="279">
        <v>0.30731920135502699</v>
      </c>
      <c r="K78" s="278">
        <v>857</v>
      </c>
      <c r="L78" s="279">
        <v>0.247617011317571</v>
      </c>
      <c r="M78" s="273">
        <v>857</v>
      </c>
      <c r="N78" s="259">
        <v>0.280079088844224</v>
      </c>
      <c r="O78" s="274">
        <v>912</v>
      </c>
      <c r="P78" s="261">
        <v>0.29531096698151399</v>
      </c>
    </row>
    <row r="79" spans="2:16" ht="30" customHeight="1" x14ac:dyDescent="0.15">
      <c r="B79" s="243"/>
      <c r="C79" s="243"/>
      <c r="D79" s="243"/>
      <c r="F79" s="284" t="s">
        <v>405</v>
      </c>
      <c r="G79" s="278">
        <v>791</v>
      </c>
      <c r="H79" s="279">
        <v>0.244747671648256</v>
      </c>
      <c r="I79" s="278">
        <v>759</v>
      </c>
      <c r="J79" s="279">
        <v>0.24348149668942201</v>
      </c>
      <c r="K79" s="278">
        <v>803</v>
      </c>
      <c r="L79" s="279">
        <v>0.232014539192543</v>
      </c>
      <c r="M79" s="273">
        <v>903</v>
      </c>
      <c r="N79" s="259">
        <v>0.29511250551497598</v>
      </c>
      <c r="O79" s="274">
        <v>861</v>
      </c>
      <c r="P79" s="261">
        <v>0.27879686685425797</v>
      </c>
    </row>
    <row r="80" spans="2:16" ht="18" customHeight="1" x14ac:dyDescent="0.15">
      <c r="B80" s="285"/>
      <c r="C80" s="285"/>
      <c r="D80" s="285"/>
      <c r="E80" s="427" t="s">
        <v>152</v>
      </c>
      <c r="F80" s="427"/>
      <c r="G80" s="278">
        <v>2141</v>
      </c>
      <c r="H80" s="279">
        <v>0.66245861567498998</v>
      </c>
      <c r="I80" s="278">
        <v>2287</v>
      </c>
      <c r="J80" s="279">
        <v>0.733652414925833</v>
      </c>
      <c r="K80" s="278">
        <v>2070</v>
      </c>
      <c r="L80" s="279">
        <v>0.59809476479273305</v>
      </c>
      <c r="M80" s="273">
        <v>2482</v>
      </c>
      <c r="N80" s="259">
        <v>0.81115087340882697</v>
      </c>
      <c r="O80" s="274">
        <v>2296</v>
      </c>
      <c r="P80" s="261">
        <v>0.743458311611355</v>
      </c>
    </row>
    <row r="81" spans="2:16" ht="18" customHeight="1" x14ac:dyDescent="0.15">
      <c r="B81" s="285"/>
      <c r="C81" s="285"/>
      <c r="D81" s="285"/>
      <c r="F81" s="287" t="s">
        <v>406</v>
      </c>
      <c r="G81" s="278">
        <v>1899</v>
      </c>
      <c r="H81" s="279">
        <v>0.58758006126427198</v>
      </c>
      <c r="I81" s="278">
        <v>2062</v>
      </c>
      <c r="J81" s="279">
        <v>0.66147410563054998</v>
      </c>
      <c r="K81" s="278">
        <v>1774</v>
      </c>
      <c r="L81" s="279">
        <v>0.51257010277406201</v>
      </c>
      <c r="M81" s="273">
        <v>2235</v>
      </c>
      <c r="N81" s="259">
        <v>0.73042796215500805</v>
      </c>
      <c r="O81" s="274">
        <v>2106</v>
      </c>
      <c r="P81" s="261">
        <v>0.68193519349020704</v>
      </c>
    </row>
    <row r="82" spans="2:16" ht="18" customHeight="1" x14ac:dyDescent="0.15">
      <c r="B82" s="285"/>
      <c r="C82" s="285"/>
      <c r="D82" s="285"/>
      <c r="F82" s="287" t="s">
        <v>407</v>
      </c>
      <c r="G82" s="278">
        <v>242</v>
      </c>
      <c r="H82" s="279">
        <v>7.4878554410718196E-2</v>
      </c>
      <c r="I82" s="278">
        <v>225</v>
      </c>
      <c r="J82" s="279">
        <v>7.21783092952831E-2</v>
      </c>
      <c r="K82" s="278">
        <v>296</v>
      </c>
      <c r="L82" s="279">
        <v>8.5524662018670997E-2</v>
      </c>
      <c r="M82" s="273">
        <v>247</v>
      </c>
      <c r="N82" s="259">
        <v>8.0722911253819599E-2</v>
      </c>
      <c r="O82" s="274">
        <v>191</v>
      </c>
      <c r="P82" s="261">
        <v>6.1846924005996902E-2</v>
      </c>
    </row>
    <row r="83" spans="2:16" ht="18" customHeight="1" x14ac:dyDescent="0.15">
      <c r="B83" s="285"/>
      <c r="C83" s="285"/>
      <c r="D83" s="285"/>
      <c r="E83" s="427" t="s">
        <v>153</v>
      </c>
      <c r="F83" s="427"/>
      <c r="G83" s="278">
        <v>3813</v>
      </c>
      <c r="H83" s="279">
        <v>1.17980135523995</v>
      </c>
      <c r="I83" s="278">
        <v>3746</v>
      </c>
      <c r="J83" s="279">
        <v>1.20168865164502</v>
      </c>
      <c r="K83" s="278">
        <v>3781</v>
      </c>
      <c r="L83" s="279">
        <v>1.0924619834209299</v>
      </c>
      <c r="M83" s="273">
        <v>3881</v>
      </c>
      <c r="N83" s="259">
        <v>1.26836282824321</v>
      </c>
      <c r="O83" s="274">
        <v>3803</v>
      </c>
      <c r="P83" s="261">
        <v>1.2314337800775199</v>
      </c>
    </row>
    <row r="84" spans="2:16" ht="18" customHeight="1" x14ac:dyDescent="0.15">
      <c r="B84" s="285"/>
      <c r="C84" s="285"/>
      <c r="D84" s="285"/>
      <c r="F84" s="287" t="s">
        <v>408</v>
      </c>
      <c r="G84" s="278">
        <v>419</v>
      </c>
      <c r="H84" s="279">
        <v>0.129645100405334</v>
      </c>
      <c r="I84" s="278">
        <v>361</v>
      </c>
      <c r="J84" s="279">
        <v>0.11580608735821001</v>
      </c>
      <c r="K84" s="278">
        <v>395</v>
      </c>
      <c r="L84" s="279">
        <v>0.114129194247889</v>
      </c>
      <c r="M84" s="273">
        <v>502</v>
      </c>
      <c r="N84" s="259">
        <v>0.16406032975472701</v>
      </c>
      <c r="O84" s="274">
        <v>426</v>
      </c>
      <c r="P84" s="261">
        <v>0.13794130694531201</v>
      </c>
    </row>
    <row r="85" spans="2:16" ht="18" customHeight="1" x14ac:dyDescent="0.15">
      <c r="B85" s="285"/>
      <c r="C85" s="285"/>
      <c r="D85" s="285"/>
      <c r="F85" s="287" t="s">
        <v>409</v>
      </c>
      <c r="G85" s="278">
        <v>3393</v>
      </c>
      <c r="H85" s="279">
        <v>1.04984683932052</v>
      </c>
      <c r="I85" s="278">
        <v>3385</v>
      </c>
      <c r="J85" s="279">
        <v>1.08588256428681</v>
      </c>
      <c r="K85" s="278">
        <v>3385</v>
      </c>
      <c r="L85" s="279">
        <v>0.97804385450405795</v>
      </c>
      <c r="M85" s="273">
        <v>3379</v>
      </c>
      <c r="N85" s="259">
        <v>1.1043024984884899</v>
      </c>
      <c r="O85" s="274">
        <v>3377</v>
      </c>
      <c r="P85" s="261">
        <v>1.09349247313221</v>
      </c>
    </row>
    <row r="86" spans="2:16" ht="18" customHeight="1" x14ac:dyDescent="0.15">
      <c r="B86" s="285"/>
      <c r="C86" s="285"/>
      <c r="D86" s="285"/>
      <c r="E86" s="427" t="s">
        <v>154</v>
      </c>
      <c r="F86" s="427"/>
      <c r="G86" s="278">
        <v>6991</v>
      </c>
      <c r="H86" s="279">
        <v>2.1631238590302901</v>
      </c>
      <c r="I86" s="278">
        <v>6715</v>
      </c>
      <c r="J86" s="279">
        <v>2.1541215418570001</v>
      </c>
      <c r="K86" s="278">
        <v>6591</v>
      </c>
      <c r="L86" s="279">
        <v>1.9043684032603401</v>
      </c>
      <c r="M86" s="273">
        <v>7924</v>
      </c>
      <c r="N86" s="259">
        <v>2.5896694282399499</v>
      </c>
      <c r="O86" s="274">
        <v>7812</v>
      </c>
      <c r="P86" s="261">
        <v>2.5295715724337602</v>
      </c>
    </row>
    <row r="87" spans="2:16" ht="18" customHeight="1" x14ac:dyDescent="0.15">
      <c r="B87" s="285"/>
      <c r="C87" s="285"/>
      <c r="D87" s="285"/>
      <c r="E87" s="427" t="s">
        <v>155</v>
      </c>
      <c r="F87" s="427"/>
      <c r="G87" s="278">
        <v>10265</v>
      </c>
      <c r="H87" s="279">
        <v>3.17615025217364</v>
      </c>
      <c r="I87" s="278">
        <v>10720</v>
      </c>
      <c r="J87" s="279">
        <v>3.43889544731304</v>
      </c>
      <c r="K87" s="278">
        <v>12541</v>
      </c>
      <c r="L87" s="279">
        <v>3.6235296837032198</v>
      </c>
      <c r="M87" s="273">
        <v>12220</v>
      </c>
      <c r="N87" s="259">
        <v>3.99365981992581</v>
      </c>
      <c r="O87" s="274">
        <v>11842</v>
      </c>
      <c r="P87" s="261">
        <v>3.8345092883718102</v>
      </c>
    </row>
    <row r="88" spans="2:16" ht="30" customHeight="1" x14ac:dyDescent="0.15">
      <c r="B88" s="285"/>
      <c r="C88" s="285"/>
      <c r="D88" s="285"/>
      <c r="F88" s="288" t="s">
        <v>410</v>
      </c>
      <c r="G88" s="278">
        <v>4794</v>
      </c>
      <c r="H88" s="279">
        <v>1.48333797456604</v>
      </c>
      <c r="I88" s="278">
        <v>4641</v>
      </c>
      <c r="J88" s="279">
        <v>1.4887979263973701</v>
      </c>
      <c r="K88" s="278">
        <v>5891</v>
      </c>
      <c r="L88" s="279">
        <v>1.7021141349729401</v>
      </c>
      <c r="M88" s="273">
        <v>5931</v>
      </c>
      <c r="N88" s="259">
        <v>1.9383303103093299</v>
      </c>
      <c r="O88" s="274">
        <v>5229</v>
      </c>
      <c r="P88" s="261">
        <v>1.69318097187098</v>
      </c>
    </row>
    <row r="89" spans="2:16" ht="18" customHeight="1" x14ac:dyDescent="0.15">
      <c r="B89" s="285"/>
      <c r="C89" s="285"/>
      <c r="D89" s="285"/>
      <c r="F89" s="289" t="s">
        <v>411</v>
      </c>
      <c r="G89" s="278">
        <v>5471</v>
      </c>
      <c r="H89" s="279">
        <v>1.6928122776076</v>
      </c>
      <c r="I89" s="278">
        <v>6080</v>
      </c>
      <c r="J89" s="279">
        <v>1.9504183134014299</v>
      </c>
      <c r="K89" s="278">
        <v>6650</v>
      </c>
      <c r="L89" s="279">
        <v>1.92141554873028</v>
      </c>
      <c r="M89" s="273">
        <v>6289</v>
      </c>
      <c r="N89" s="259">
        <v>2.0553295096164801</v>
      </c>
      <c r="O89" s="274">
        <v>6614</v>
      </c>
      <c r="P89" s="261">
        <v>2.1416521223856702</v>
      </c>
    </row>
    <row r="90" spans="2:16" ht="18" customHeight="1" x14ac:dyDescent="0.15">
      <c r="B90" s="285"/>
      <c r="C90" s="285"/>
      <c r="D90" s="285"/>
      <c r="E90" s="427" t="s">
        <v>156</v>
      </c>
      <c r="F90" s="427"/>
      <c r="G90" s="278">
        <v>5133</v>
      </c>
      <c r="H90" s="279">
        <v>1.5882298338438701</v>
      </c>
      <c r="I90" s="278">
        <v>4776</v>
      </c>
      <c r="J90" s="279">
        <v>1.53210491197454</v>
      </c>
      <c r="K90" s="278">
        <v>5273</v>
      </c>
      <c r="L90" s="279">
        <v>1.5235525095420701</v>
      </c>
      <c r="M90" s="273">
        <v>5378</v>
      </c>
      <c r="N90" s="259">
        <v>1.7576024968544199</v>
      </c>
      <c r="O90" s="274">
        <v>5393</v>
      </c>
      <c r="P90" s="261">
        <v>1.7462851369860799</v>
      </c>
    </row>
    <row r="91" spans="2:16" ht="18" customHeight="1" x14ac:dyDescent="0.15">
      <c r="B91" s="285"/>
      <c r="C91" s="285"/>
      <c r="D91" s="285"/>
      <c r="F91" s="287" t="s">
        <v>412</v>
      </c>
      <c r="G91" s="278">
        <v>933</v>
      </c>
      <c r="H91" s="279">
        <v>0.28868467464958703</v>
      </c>
      <c r="I91" s="278">
        <v>843</v>
      </c>
      <c r="J91" s="279">
        <v>0.27042806549299397</v>
      </c>
      <c r="K91" s="278">
        <v>895</v>
      </c>
      <c r="L91" s="279">
        <v>0.258596528738887</v>
      </c>
      <c r="M91" s="273">
        <v>1054</v>
      </c>
      <c r="N91" s="259">
        <v>0.34446132980374899</v>
      </c>
      <c r="O91" s="274">
        <v>955</v>
      </c>
      <c r="P91" s="261">
        <v>0.30923462002998398</v>
      </c>
    </row>
    <row r="92" spans="2:16" ht="30" customHeight="1" x14ac:dyDescent="0.15">
      <c r="B92" s="285"/>
      <c r="C92" s="285"/>
      <c r="D92" s="285"/>
      <c r="F92" s="288" t="s">
        <v>413</v>
      </c>
      <c r="G92" s="278">
        <v>1016</v>
      </c>
      <c r="H92" s="279">
        <v>0.31436616231937897</v>
      </c>
      <c r="I92" s="278">
        <v>1049</v>
      </c>
      <c r="J92" s="279">
        <v>0.33651131755889802</v>
      </c>
      <c r="K92" s="278">
        <v>1088</v>
      </c>
      <c r="L92" s="279">
        <v>0.31436091985241199</v>
      </c>
      <c r="M92" s="273">
        <v>1196</v>
      </c>
      <c r="N92" s="259">
        <v>0.39086883343954798</v>
      </c>
      <c r="O92" s="274">
        <v>1147</v>
      </c>
      <c r="P92" s="261">
        <v>0.37140534992082902</v>
      </c>
    </row>
    <row r="93" spans="2:16" ht="18" customHeight="1" x14ac:dyDescent="0.15">
      <c r="B93" s="285"/>
      <c r="C93" s="285"/>
      <c r="D93" s="285"/>
      <c r="F93" s="287" t="s">
        <v>414</v>
      </c>
      <c r="G93" s="278">
        <v>3184</v>
      </c>
      <c r="H93" s="279">
        <v>0.98517899687490296</v>
      </c>
      <c r="I93" s="278">
        <v>2885</v>
      </c>
      <c r="J93" s="279">
        <v>0.92548632140840703</v>
      </c>
      <c r="K93" s="278">
        <v>3290</v>
      </c>
      <c r="L93" s="279">
        <v>0.95059506095076896</v>
      </c>
      <c r="M93" s="273">
        <v>3128</v>
      </c>
      <c r="N93" s="259">
        <v>1.0222723336111199</v>
      </c>
      <c r="O93" s="274">
        <v>3291</v>
      </c>
      <c r="P93" s="261">
        <v>1.06564516703527</v>
      </c>
    </row>
    <row r="94" spans="2:16" ht="18" customHeight="1" x14ac:dyDescent="0.15">
      <c r="B94" s="285"/>
      <c r="C94" s="285"/>
      <c r="D94" s="285"/>
      <c r="E94" s="427" t="s">
        <v>157</v>
      </c>
      <c r="F94" s="427"/>
      <c r="G94" s="278">
        <v>3628</v>
      </c>
      <c r="H94" s="279">
        <v>1.12255948513258</v>
      </c>
      <c r="I94" s="278">
        <v>3149</v>
      </c>
      <c r="J94" s="279">
        <v>1.01017553764821</v>
      </c>
      <c r="K94" s="278">
        <v>3985</v>
      </c>
      <c r="L94" s="279">
        <v>1.15140465589326</v>
      </c>
      <c r="M94" s="273">
        <v>2928</v>
      </c>
      <c r="N94" s="259">
        <v>0.95690965243394299</v>
      </c>
      <c r="O94" s="274">
        <v>3360</v>
      </c>
      <c r="P94" s="261">
        <v>1.08798777308979</v>
      </c>
    </row>
    <row r="95" spans="2:16" ht="18" customHeight="1" x14ac:dyDescent="0.15">
      <c r="B95" s="285"/>
      <c r="C95" s="285"/>
      <c r="D95" s="285"/>
      <c r="E95" s="427" t="s">
        <v>158</v>
      </c>
      <c r="F95" s="427"/>
      <c r="G95" s="278">
        <v>10506</v>
      </c>
      <c r="H95" s="279">
        <v>3.2507193910702701</v>
      </c>
      <c r="I95" s="278">
        <v>10096</v>
      </c>
      <c r="J95" s="279">
        <v>3.23872093620079</v>
      </c>
      <c r="K95" s="278">
        <v>12271</v>
      </c>
      <c r="L95" s="279">
        <v>3.5455173230780801</v>
      </c>
      <c r="M95" s="273">
        <v>14817</v>
      </c>
      <c r="N95" s="259">
        <v>4.8423942350115201</v>
      </c>
      <c r="O95" s="274">
        <v>14278</v>
      </c>
      <c r="P95" s="261">
        <v>4.6233004238618998</v>
      </c>
    </row>
    <row r="96" spans="2:16" ht="18" customHeight="1" x14ac:dyDescent="0.15">
      <c r="B96" s="285"/>
      <c r="C96" s="285"/>
      <c r="D96" s="285"/>
      <c r="F96" s="287" t="s">
        <v>415</v>
      </c>
      <c r="G96" s="278">
        <v>8385</v>
      </c>
      <c r="H96" s="279">
        <v>2.59444908567716</v>
      </c>
      <c r="I96" s="278">
        <v>8060</v>
      </c>
      <c r="J96" s="279">
        <v>2.58558743519992</v>
      </c>
      <c r="K96" s="278">
        <v>10371</v>
      </c>
      <c r="L96" s="279">
        <v>2.9965414520122899</v>
      </c>
      <c r="M96" s="273">
        <v>12900</v>
      </c>
      <c r="N96" s="259">
        <v>4.2158929359282302</v>
      </c>
      <c r="O96" s="274">
        <v>12540</v>
      </c>
      <c r="P96" s="261">
        <v>4.0605257959958196</v>
      </c>
    </row>
    <row r="97" spans="2:16" ht="18" customHeight="1" x14ac:dyDescent="0.15">
      <c r="B97" s="285"/>
      <c r="C97" s="285"/>
      <c r="D97" s="285"/>
      <c r="F97" s="287" t="s">
        <v>416</v>
      </c>
      <c r="G97" s="278">
        <v>2121</v>
      </c>
      <c r="H97" s="279">
        <v>0.65627030539311204</v>
      </c>
      <c r="I97" s="278">
        <v>2036</v>
      </c>
      <c r="J97" s="279">
        <v>0.65313350100087297</v>
      </c>
      <c r="K97" s="278">
        <v>1899</v>
      </c>
      <c r="L97" s="279">
        <v>0.54868693639681099</v>
      </c>
      <c r="M97" s="273">
        <v>1917</v>
      </c>
      <c r="N97" s="259">
        <v>0.626501299083288</v>
      </c>
      <c r="O97" s="274">
        <v>1737</v>
      </c>
      <c r="P97" s="261">
        <v>0.56245082198123897</v>
      </c>
    </row>
    <row r="98" spans="2:16" ht="9" customHeight="1" x14ac:dyDescent="0.15">
      <c r="B98" s="285"/>
      <c r="C98" s="285"/>
      <c r="D98" s="285"/>
      <c r="F98" s="287"/>
      <c r="G98" s="278"/>
      <c r="H98" s="279"/>
      <c r="I98" s="278"/>
      <c r="J98" s="279"/>
      <c r="K98" s="278"/>
      <c r="L98" s="279"/>
      <c r="M98" s="273"/>
      <c r="N98" s="259"/>
      <c r="O98" s="274"/>
      <c r="P98" s="261"/>
    </row>
    <row r="99" spans="2:16" ht="18" customHeight="1" x14ac:dyDescent="0.15">
      <c r="B99" s="285"/>
      <c r="C99" s="285"/>
      <c r="D99" s="427" t="s">
        <v>417</v>
      </c>
      <c r="E99" s="427"/>
      <c r="F99" s="427"/>
      <c r="G99" s="278">
        <v>17325</v>
      </c>
      <c r="H99" s="279">
        <v>5.3606237816764102</v>
      </c>
      <c r="I99" s="278">
        <v>22645</v>
      </c>
      <c r="J99" s="279">
        <v>7.2643458399630401</v>
      </c>
      <c r="K99" s="278">
        <v>24176</v>
      </c>
      <c r="L99" s="279">
        <v>6.9852845573087503</v>
      </c>
      <c r="M99" s="273">
        <v>15795</v>
      </c>
      <c r="N99" s="259">
        <v>5.1620177459679404</v>
      </c>
      <c r="O99" s="274">
        <v>16181</v>
      </c>
      <c r="P99" s="261">
        <v>5.2395030227279404</v>
      </c>
    </row>
    <row r="100" spans="2:16" ht="18" customHeight="1" x14ac:dyDescent="0.15">
      <c r="B100" s="285"/>
      <c r="C100" s="285"/>
      <c r="D100" s="285"/>
      <c r="E100" s="427" t="s">
        <v>316</v>
      </c>
      <c r="F100" s="427"/>
      <c r="G100" s="278">
        <v>11720</v>
      </c>
      <c r="H100" s="279">
        <v>3.6263498251802302</v>
      </c>
      <c r="I100" s="278">
        <v>14795</v>
      </c>
      <c r="J100" s="279">
        <v>4.7461248267720597</v>
      </c>
      <c r="K100" s="278">
        <v>15961</v>
      </c>
      <c r="L100" s="279">
        <v>4.6116862516216504</v>
      </c>
      <c r="M100" s="273">
        <v>9859</v>
      </c>
      <c r="N100" s="259">
        <v>3.2220533686291799</v>
      </c>
      <c r="O100" s="274">
        <v>9417</v>
      </c>
      <c r="P100" s="261">
        <v>3.0492800176150401</v>
      </c>
    </row>
    <row r="101" spans="2:16" ht="30" customHeight="1" x14ac:dyDescent="0.15">
      <c r="B101" s="285"/>
      <c r="C101" s="285"/>
      <c r="D101" s="285"/>
      <c r="E101" s="428" t="s">
        <v>317</v>
      </c>
      <c r="F101" s="428"/>
      <c r="G101" s="278">
        <v>5604</v>
      </c>
      <c r="H101" s="279">
        <v>1.7339645409820801</v>
      </c>
      <c r="I101" s="278">
        <v>7850</v>
      </c>
      <c r="J101" s="279">
        <v>2.5182210131909901</v>
      </c>
      <c r="K101" s="278">
        <v>8215</v>
      </c>
      <c r="L101" s="279">
        <v>2.3735983056871</v>
      </c>
      <c r="M101" s="273">
        <v>5935</v>
      </c>
      <c r="N101" s="259">
        <v>1.93963756393287</v>
      </c>
      <c r="O101" s="274">
        <v>6764</v>
      </c>
      <c r="P101" s="261">
        <v>2.1902230051128999</v>
      </c>
    </row>
    <row r="102" spans="2:16" ht="18" customHeight="1" x14ac:dyDescent="0.15">
      <c r="B102" s="285"/>
      <c r="C102" s="285"/>
      <c r="D102" s="285"/>
      <c r="F102" s="286" t="s">
        <v>418</v>
      </c>
      <c r="G102" s="278">
        <v>3180</v>
      </c>
      <c r="H102" s="279">
        <v>0.98394133481852797</v>
      </c>
      <c r="I102" s="278">
        <v>3683</v>
      </c>
      <c r="J102" s="279">
        <v>1.18147872504234</v>
      </c>
      <c r="K102" s="278">
        <v>1714</v>
      </c>
      <c r="L102" s="279">
        <v>0.49523402263514199</v>
      </c>
      <c r="M102" s="273">
        <v>1490</v>
      </c>
      <c r="N102" s="259">
        <v>0.48695197477000501</v>
      </c>
      <c r="O102" s="274">
        <v>5207</v>
      </c>
      <c r="P102" s="261">
        <v>1.6860572424043201</v>
      </c>
    </row>
    <row r="103" spans="2:16" ht="30" customHeight="1" x14ac:dyDescent="0.15">
      <c r="B103" s="285"/>
      <c r="C103" s="285"/>
      <c r="D103" s="285"/>
      <c r="E103" s="285"/>
      <c r="F103" s="290" t="s">
        <v>419</v>
      </c>
      <c r="G103" s="278">
        <v>2424</v>
      </c>
      <c r="H103" s="279">
        <v>0.750023206163557</v>
      </c>
      <c r="I103" s="278">
        <v>4168</v>
      </c>
      <c r="J103" s="279">
        <v>1.3370630806343999</v>
      </c>
      <c r="K103" s="278">
        <v>6500</v>
      </c>
      <c r="L103" s="279">
        <v>1.87807534838298</v>
      </c>
      <c r="M103" s="273">
        <v>4445</v>
      </c>
      <c r="N103" s="259">
        <v>1.4526855891628701</v>
      </c>
      <c r="O103" s="274">
        <v>1557</v>
      </c>
      <c r="P103" s="261">
        <v>0.50416576270857205</v>
      </c>
    </row>
    <row r="104" spans="2:16" ht="9" customHeight="1" x14ac:dyDescent="0.15">
      <c r="B104" s="285"/>
      <c r="C104" s="285"/>
      <c r="D104" s="285"/>
      <c r="E104" s="285"/>
      <c r="F104" s="286"/>
      <c r="G104" s="278"/>
      <c r="H104" s="279"/>
      <c r="I104" s="278"/>
      <c r="J104" s="279"/>
      <c r="K104" s="278"/>
      <c r="L104" s="279"/>
      <c r="M104" s="273"/>
      <c r="N104" s="259"/>
      <c r="O104" s="274"/>
      <c r="P104" s="261"/>
    </row>
    <row r="105" spans="2:16" ht="18" customHeight="1" x14ac:dyDescent="0.15">
      <c r="B105" s="285"/>
      <c r="C105" s="285"/>
      <c r="D105" s="427" t="s">
        <v>162</v>
      </c>
      <c r="E105" s="427"/>
      <c r="F105" s="427"/>
      <c r="G105" s="278">
        <v>21667</v>
      </c>
      <c r="H105" s="279">
        <v>6.7041059438720296</v>
      </c>
      <c r="I105" s="278">
        <v>22030</v>
      </c>
      <c r="J105" s="279">
        <v>7.0670584612226</v>
      </c>
      <c r="K105" s="278">
        <v>26559</v>
      </c>
      <c r="L105" s="279">
        <v>7.6738158734928499</v>
      </c>
      <c r="M105" s="273">
        <v>24718</v>
      </c>
      <c r="N105" s="259">
        <v>8.0781737666879092</v>
      </c>
      <c r="O105" s="274">
        <v>23749</v>
      </c>
      <c r="P105" s="261">
        <v>7.6900659592587397</v>
      </c>
    </row>
    <row r="106" spans="2:16" ht="18" customHeight="1" x14ac:dyDescent="0.15">
      <c r="B106" s="285"/>
      <c r="C106" s="285"/>
      <c r="D106" s="285"/>
      <c r="E106" s="427" t="s">
        <v>163</v>
      </c>
      <c r="F106" s="427"/>
      <c r="G106" s="278">
        <v>11364</v>
      </c>
      <c r="H106" s="279">
        <v>3.5161979021628098</v>
      </c>
      <c r="I106" s="278">
        <v>11374</v>
      </c>
      <c r="J106" s="279">
        <v>3.6486937329979998</v>
      </c>
      <c r="K106" s="278">
        <v>15345</v>
      </c>
      <c r="L106" s="279">
        <v>4.4337024955287401</v>
      </c>
      <c r="M106" s="273">
        <v>14316</v>
      </c>
      <c r="N106" s="259">
        <v>4.6786607186626803</v>
      </c>
      <c r="O106" s="274">
        <v>13683</v>
      </c>
      <c r="P106" s="261">
        <v>4.4306359223772498</v>
      </c>
    </row>
    <row r="107" spans="2:16" ht="18" customHeight="1" x14ac:dyDescent="0.15">
      <c r="B107" s="285"/>
      <c r="C107" s="285"/>
      <c r="D107" s="285"/>
      <c r="E107" s="427" t="s">
        <v>164</v>
      </c>
      <c r="F107" s="427"/>
      <c r="G107" s="278">
        <v>4040</v>
      </c>
      <c r="H107" s="279">
        <v>1.25003867693926</v>
      </c>
      <c r="I107" s="278">
        <v>4149</v>
      </c>
      <c r="J107" s="279">
        <v>1.3309680234050201</v>
      </c>
      <c r="K107" s="278">
        <v>5062</v>
      </c>
      <c r="L107" s="279">
        <v>1.4625872943868701</v>
      </c>
      <c r="M107" s="273">
        <v>4694</v>
      </c>
      <c r="N107" s="259">
        <v>1.53406212722846</v>
      </c>
      <c r="O107" s="274">
        <v>4331</v>
      </c>
      <c r="P107" s="261">
        <v>1.40240328727734</v>
      </c>
    </row>
    <row r="108" spans="2:16" ht="18" customHeight="1" x14ac:dyDescent="0.15">
      <c r="B108" s="285"/>
      <c r="C108" s="285"/>
      <c r="D108" s="285"/>
      <c r="E108" s="427" t="s">
        <v>165</v>
      </c>
      <c r="F108" s="427"/>
      <c r="G108" s="278">
        <v>545</v>
      </c>
      <c r="H108" s="279">
        <v>0.16863145518116299</v>
      </c>
      <c r="I108" s="278">
        <v>800</v>
      </c>
      <c r="J108" s="279">
        <v>0.256633988605451</v>
      </c>
      <c r="K108" s="278">
        <v>871</v>
      </c>
      <c r="L108" s="279">
        <v>0.25166209668331901</v>
      </c>
      <c r="M108" s="273">
        <v>563</v>
      </c>
      <c r="N108" s="259">
        <v>0.18399594751376699</v>
      </c>
      <c r="O108" s="274">
        <v>470</v>
      </c>
      <c r="P108" s="261">
        <v>0.152188765878631</v>
      </c>
    </row>
    <row r="109" spans="2:16" ht="18" customHeight="1" x14ac:dyDescent="0.15">
      <c r="B109" s="285"/>
      <c r="C109" s="285"/>
      <c r="D109" s="285"/>
      <c r="E109" s="427" t="s">
        <v>166</v>
      </c>
      <c r="F109" s="427"/>
      <c r="G109" s="278">
        <v>5719</v>
      </c>
      <c r="H109" s="279">
        <v>1.7695473251028799</v>
      </c>
      <c r="I109" s="278">
        <v>5708</v>
      </c>
      <c r="J109" s="279">
        <v>1.83108350869989</v>
      </c>
      <c r="K109" s="278">
        <v>5282</v>
      </c>
      <c r="L109" s="279">
        <v>1.5261529215629099</v>
      </c>
      <c r="M109" s="273">
        <v>5145</v>
      </c>
      <c r="N109" s="259">
        <v>1.681454973283</v>
      </c>
      <c r="O109" s="274">
        <v>5264</v>
      </c>
      <c r="P109" s="261">
        <v>1.7045141778406701</v>
      </c>
    </row>
    <row r="110" spans="2:16" ht="9" customHeight="1" x14ac:dyDescent="0.15">
      <c r="B110" s="285"/>
      <c r="C110" s="285"/>
      <c r="D110" s="285"/>
      <c r="E110" s="285"/>
      <c r="F110" s="286"/>
      <c r="G110" s="278"/>
      <c r="H110" s="279"/>
      <c r="I110" s="278"/>
      <c r="J110" s="279"/>
      <c r="K110" s="278"/>
      <c r="L110" s="279"/>
      <c r="M110" s="273"/>
      <c r="N110" s="259"/>
      <c r="O110" s="274"/>
      <c r="P110" s="261"/>
    </row>
    <row r="111" spans="2:16" ht="18" customHeight="1" x14ac:dyDescent="0.15">
      <c r="B111" s="285"/>
      <c r="C111" s="285"/>
      <c r="D111" s="427" t="s">
        <v>167</v>
      </c>
      <c r="E111" s="427"/>
      <c r="F111" s="427"/>
      <c r="G111" s="278">
        <v>14267</v>
      </c>
      <c r="H111" s="279">
        <v>4.4144311395773403</v>
      </c>
      <c r="I111" s="278">
        <v>12061</v>
      </c>
      <c r="J111" s="279">
        <v>3.86907817071293</v>
      </c>
      <c r="K111" s="278">
        <v>13923</v>
      </c>
      <c r="L111" s="279">
        <v>4.0228373962363397</v>
      </c>
      <c r="M111" s="273">
        <v>11221</v>
      </c>
      <c r="N111" s="259">
        <v>3.6671732274457902</v>
      </c>
      <c r="O111" s="274">
        <v>11667</v>
      </c>
      <c r="P111" s="261">
        <v>3.7778432585233799</v>
      </c>
    </row>
    <row r="112" spans="2:16" ht="18" customHeight="1" x14ac:dyDescent="0.15">
      <c r="B112" s="285"/>
      <c r="C112" s="285"/>
      <c r="D112" s="285"/>
      <c r="E112" s="427" t="s">
        <v>168</v>
      </c>
      <c r="F112" s="427"/>
      <c r="G112" s="278">
        <v>5184</v>
      </c>
      <c r="H112" s="279">
        <v>1.6040100250626601</v>
      </c>
      <c r="I112" s="278">
        <v>3163</v>
      </c>
      <c r="J112" s="279">
        <v>1.0146666324488001</v>
      </c>
      <c r="K112" s="278">
        <v>5467</v>
      </c>
      <c r="L112" s="279">
        <v>1.5796058353245701</v>
      </c>
      <c r="M112" s="273">
        <v>2788</v>
      </c>
      <c r="N112" s="259">
        <v>0.91115577560991601</v>
      </c>
      <c r="O112" s="274">
        <v>2894</v>
      </c>
      <c r="P112" s="261">
        <v>0.93709423075054998</v>
      </c>
    </row>
    <row r="113" spans="2:16" ht="18" customHeight="1" x14ac:dyDescent="0.15">
      <c r="B113" s="285"/>
      <c r="C113" s="285"/>
      <c r="D113" s="285"/>
      <c r="E113" s="285"/>
      <c r="F113" s="291" t="s">
        <v>420</v>
      </c>
      <c r="G113" s="278">
        <v>2628</v>
      </c>
      <c r="H113" s="279">
        <v>0.81314397103870795</v>
      </c>
      <c r="I113" s="278">
        <v>1526</v>
      </c>
      <c r="J113" s="279">
        <v>0.489529333264898</v>
      </c>
      <c r="K113" s="278">
        <v>3602</v>
      </c>
      <c r="L113" s="279">
        <v>1.0407426776731501</v>
      </c>
      <c r="M113" s="273">
        <v>1431</v>
      </c>
      <c r="N113" s="259">
        <v>0.467669983822736</v>
      </c>
      <c r="O113" s="274">
        <v>2254</v>
      </c>
      <c r="P113" s="261">
        <v>0.72985846444773295</v>
      </c>
    </row>
    <row r="114" spans="2:16" ht="18" customHeight="1" x14ac:dyDescent="0.15">
      <c r="B114" s="285"/>
      <c r="C114" s="285"/>
      <c r="D114" s="285"/>
      <c r="E114" s="285"/>
      <c r="F114" s="291" t="s">
        <v>421</v>
      </c>
      <c r="G114" s="278">
        <v>1812</v>
      </c>
      <c r="H114" s="279">
        <v>0.56066091153810504</v>
      </c>
      <c r="I114" s="278">
        <v>1120</v>
      </c>
      <c r="J114" s="279">
        <v>0.359287584047631</v>
      </c>
      <c r="K114" s="278">
        <v>1287</v>
      </c>
      <c r="L114" s="279">
        <v>0.37185891897982998</v>
      </c>
      <c r="M114" s="273">
        <v>648</v>
      </c>
      <c r="N114" s="259">
        <v>0.211775087014069</v>
      </c>
      <c r="O114" s="274">
        <v>218</v>
      </c>
      <c r="P114" s="261">
        <v>7.0589682896897002E-2</v>
      </c>
    </row>
    <row r="115" spans="2:16" ht="18" customHeight="1" x14ac:dyDescent="0.15">
      <c r="B115" s="285"/>
      <c r="C115" s="285"/>
      <c r="D115" s="285"/>
      <c r="E115" s="285"/>
      <c r="F115" s="286" t="s">
        <v>422</v>
      </c>
      <c r="G115" s="278">
        <v>744</v>
      </c>
      <c r="H115" s="279">
        <v>0.23020514248584401</v>
      </c>
      <c r="I115" s="278">
        <v>518</v>
      </c>
      <c r="J115" s="279">
        <v>0.16617050762202901</v>
      </c>
      <c r="K115" s="278">
        <v>579</v>
      </c>
      <c r="L115" s="279">
        <v>0.167293173340576</v>
      </c>
      <c r="M115" s="273">
        <v>709</v>
      </c>
      <c r="N115" s="259">
        <v>0.23171070477311001</v>
      </c>
      <c r="O115" s="274">
        <v>422</v>
      </c>
      <c r="P115" s="261">
        <v>0.13664608340591999</v>
      </c>
    </row>
    <row r="116" spans="2:16" ht="30" customHeight="1" x14ac:dyDescent="0.15">
      <c r="B116" s="285"/>
      <c r="C116" s="285"/>
      <c r="D116" s="285"/>
      <c r="E116" s="428" t="s">
        <v>318</v>
      </c>
      <c r="F116" s="428"/>
      <c r="G116" s="278">
        <v>492</v>
      </c>
      <c r="H116" s="279">
        <v>0.15223243293418701</v>
      </c>
      <c r="I116" s="278">
        <v>637</v>
      </c>
      <c r="J116" s="279">
        <v>0.20434481342708999</v>
      </c>
      <c r="K116" s="278">
        <v>651</v>
      </c>
      <c r="L116" s="279">
        <v>0.18809646950728001</v>
      </c>
      <c r="M116" s="273">
        <v>448</v>
      </c>
      <c r="N116" s="259">
        <v>0.146412405836887</v>
      </c>
      <c r="O116" s="274">
        <v>475</v>
      </c>
      <c r="P116" s="261">
        <v>0.153807795302872</v>
      </c>
    </row>
    <row r="117" spans="2:16" ht="18" customHeight="1" x14ac:dyDescent="0.15">
      <c r="B117" s="285"/>
      <c r="C117" s="285"/>
      <c r="D117" s="285"/>
      <c r="E117" s="427" t="s">
        <v>170</v>
      </c>
      <c r="F117" s="427"/>
      <c r="G117" s="278">
        <v>1102</v>
      </c>
      <c r="H117" s="279">
        <v>0.34097589653145199</v>
      </c>
      <c r="I117" s="278">
        <v>970</v>
      </c>
      <c r="J117" s="279">
        <v>0.31116871118410899</v>
      </c>
      <c r="K117" s="278">
        <v>825</v>
      </c>
      <c r="L117" s="279">
        <v>0.23837110191014699</v>
      </c>
      <c r="M117" s="273">
        <v>830</v>
      </c>
      <c r="N117" s="259">
        <v>0.27125512688530501</v>
      </c>
      <c r="O117" s="274">
        <v>1205</v>
      </c>
      <c r="P117" s="261">
        <v>0.39018609124202203</v>
      </c>
    </row>
    <row r="118" spans="2:16" ht="18" customHeight="1" x14ac:dyDescent="0.15">
      <c r="B118" s="285"/>
      <c r="C118" s="285"/>
      <c r="D118" s="285"/>
      <c r="E118" s="427" t="s">
        <v>171</v>
      </c>
      <c r="F118" s="427"/>
      <c r="G118" s="278">
        <v>2651</v>
      </c>
      <c r="H118" s="279">
        <v>0.82026052786286696</v>
      </c>
      <c r="I118" s="278">
        <v>2862</v>
      </c>
      <c r="J118" s="279">
        <v>0.91810809423600104</v>
      </c>
      <c r="K118" s="278">
        <v>2641</v>
      </c>
      <c r="L118" s="279">
        <v>0.76307646078145297</v>
      </c>
      <c r="M118" s="273">
        <v>2260</v>
      </c>
      <c r="N118" s="259">
        <v>0.73859829730215498</v>
      </c>
      <c r="O118" s="274">
        <v>2505</v>
      </c>
      <c r="P118" s="261">
        <v>0.81113374154461904</v>
      </c>
    </row>
    <row r="119" spans="2:16" ht="18" customHeight="1" x14ac:dyDescent="0.15">
      <c r="B119" s="285"/>
      <c r="C119" s="285"/>
      <c r="D119" s="285"/>
      <c r="E119" s="427" t="s">
        <v>172</v>
      </c>
      <c r="F119" s="427"/>
      <c r="G119" s="278">
        <v>3927</v>
      </c>
      <c r="H119" s="279">
        <v>1.2150747238466499</v>
      </c>
      <c r="I119" s="278">
        <v>3661</v>
      </c>
      <c r="J119" s="279">
        <v>1.1744212903556901</v>
      </c>
      <c r="K119" s="278">
        <v>3520</v>
      </c>
      <c r="L119" s="279">
        <v>1.01705003481663</v>
      </c>
      <c r="M119" s="273">
        <v>3694</v>
      </c>
      <c r="N119" s="259">
        <v>1.20724872134255</v>
      </c>
      <c r="O119" s="274">
        <v>3917</v>
      </c>
      <c r="P119" s="261">
        <v>1.2683476509502101</v>
      </c>
    </row>
    <row r="120" spans="2:16" ht="18" customHeight="1" x14ac:dyDescent="0.15">
      <c r="B120" s="285"/>
      <c r="C120" s="285"/>
      <c r="D120" s="285"/>
      <c r="E120" s="427" t="s">
        <v>173</v>
      </c>
      <c r="F120" s="427"/>
      <c r="G120" s="278">
        <v>911</v>
      </c>
      <c r="H120" s="279">
        <v>0.28187753333952198</v>
      </c>
      <c r="I120" s="278">
        <v>768</v>
      </c>
      <c r="J120" s="279">
        <v>0.246368629061233</v>
      </c>
      <c r="K120" s="278">
        <v>821</v>
      </c>
      <c r="L120" s="279">
        <v>0.23721536323421899</v>
      </c>
      <c r="M120" s="273">
        <v>1202</v>
      </c>
      <c r="N120" s="259">
        <v>0.39282971387486298</v>
      </c>
      <c r="O120" s="274">
        <v>671</v>
      </c>
      <c r="P120" s="261">
        <v>0.21727374873310901</v>
      </c>
    </row>
    <row r="121" spans="2:16" ht="9" customHeight="1" x14ac:dyDescent="0.15">
      <c r="B121" s="285"/>
      <c r="C121" s="285"/>
      <c r="D121" s="285"/>
      <c r="E121" s="285"/>
      <c r="F121" s="292"/>
      <c r="G121" s="278"/>
      <c r="H121" s="279"/>
      <c r="I121" s="278"/>
      <c r="J121" s="279"/>
      <c r="K121" s="278"/>
      <c r="L121" s="279"/>
      <c r="M121" s="273"/>
      <c r="N121" s="259"/>
      <c r="O121" s="274"/>
      <c r="P121" s="261"/>
    </row>
    <row r="122" spans="2:16" ht="18" customHeight="1" x14ac:dyDescent="0.15">
      <c r="B122" s="285"/>
      <c r="C122" s="285"/>
      <c r="D122" s="427" t="s">
        <v>174</v>
      </c>
      <c r="E122" s="427"/>
      <c r="F122" s="427"/>
      <c r="G122" s="278">
        <v>13244</v>
      </c>
      <c r="H122" s="279">
        <v>4.0978990686593004</v>
      </c>
      <c r="I122" s="278">
        <v>9336</v>
      </c>
      <c r="J122" s="279">
        <v>2.9949186470256102</v>
      </c>
      <c r="K122" s="278">
        <v>10069</v>
      </c>
      <c r="L122" s="279">
        <v>2.90928318197972</v>
      </c>
      <c r="M122" s="273">
        <v>9828</v>
      </c>
      <c r="N122" s="259">
        <v>3.2119221530467201</v>
      </c>
      <c r="O122" s="274">
        <v>11019</v>
      </c>
      <c r="P122" s="261">
        <v>3.5680170451417799</v>
      </c>
    </row>
    <row r="123" spans="2:16" ht="18" customHeight="1" x14ac:dyDescent="0.15">
      <c r="B123" s="285"/>
      <c r="C123" s="285"/>
      <c r="D123" s="285"/>
      <c r="E123" s="427" t="s">
        <v>423</v>
      </c>
      <c r="F123" s="427"/>
      <c r="G123" s="278">
        <v>795</v>
      </c>
      <c r="H123" s="279">
        <v>0.24598533370463199</v>
      </c>
      <c r="I123" s="278">
        <v>127</v>
      </c>
      <c r="J123" s="279">
        <v>4.0740645691115303E-2</v>
      </c>
      <c r="K123" s="278">
        <v>37</v>
      </c>
      <c r="L123" s="279">
        <v>1.0690582752333901E-2</v>
      </c>
      <c r="M123" s="273">
        <v>28</v>
      </c>
      <c r="N123" s="259">
        <v>9.15077536480546E-3</v>
      </c>
      <c r="O123" s="274">
        <v>26</v>
      </c>
      <c r="P123" s="261">
        <v>8.4189530060519296E-3</v>
      </c>
    </row>
    <row r="124" spans="2:16" ht="18" customHeight="1" x14ac:dyDescent="0.15">
      <c r="B124" s="285"/>
      <c r="C124" s="285"/>
      <c r="D124" s="285"/>
      <c r="E124" s="427" t="s">
        <v>424</v>
      </c>
      <c r="F124" s="427"/>
      <c r="G124" s="278">
        <v>4907</v>
      </c>
      <c r="H124" s="279">
        <v>1.51830192765865</v>
      </c>
      <c r="I124" s="278">
        <v>3490</v>
      </c>
      <c r="J124" s="279">
        <v>1.11956577529128</v>
      </c>
      <c r="K124" s="278">
        <v>3944</v>
      </c>
      <c r="L124" s="279">
        <v>1.13955833446499</v>
      </c>
      <c r="M124" s="273">
        <v>3585</v>
      </c>
      <c r="N124" s="259">
        <v>1.17162606010099</v>
      </c>
      <c r="O124" s="274">
        <v>4375</v>
      </c>
      <c r="P124" s="261">
        <v>1.4166507462106599</v>
      </c>
    </row>
    <row r="125" spans="2:16" ht="18" customHeight="1" x14ac:dyDescent="0.15">
      <c r="B125" s="285"/>
      <c r="C125" s="285"/>
      <c r="D125" s="285"/>
      <c r="E125" s="285"/>
      <c r="F125" s="286" t="s">
        <v>425</v>
      </c>
      <c r="G125" s="278">
        <v>1999</v>
      </c>
      <c r="H125" s="279">
        <v>0.61852161267366002</v>
      </c>
      <c r="I125" s="278">
        <v>968</v>
      </c>
      <c r="J125" s="279">
        <v>0.31052712621259598</v>
      </c>
      <c r="K125" s="278">
        <v>1490</v>
      </c>
      <c r="L125" s="279">
        <v>0.43051265678317502</v>
      </c>
      <c r="M125" s="273">
        <v>1045</v>
      </c>
      <c r="N125" s="259">
        <v>0.34152000915077502</v>
      </c>
      <c r="O125" s="274">
        <v>1494</v>
      </c>
      <c r="P125" s="261">
        <v>0.48376599196313802</v>
      </c>
    </row>
    <row r="126" spans="2:16" ht="18" customHeight="1" x14ac:dyDescent="0.15">
      <c r="B126" s="285"/>
      <c r="C126" s="285"/>
      <c r="D126" s="285"/>
      <c r="E126" s="285"/>
      <c r="F126" s="286" t="s">
        <v>426</v>
      </c>
      <c r="G126" s="278">
        <v>2279</v>
      </c>
      <c r="H126" s="279">
        <v>0.70515795661994496</v>
      </c>
      <c r="I126" s="278">
        <v>2115</v>
      </c>
      <c r="J126" s="279">
        <v>0.678476107375661</v>
      </c>
      <c r="K126" s="278">
        <v>1971</v>
      </c>
      <c r="L126" s="279">
        <v>0.56949023256351505</v>
      </c>
      <c r="M126" s="273">
        <v>1845</v>
      </c>
      <c r="N126" s="259">
        <v>0.60297073385950295</v>
      </c>
      <c r="O126" s="274">
        <v>2381</v>
      </c>
      <c r="P126" s="261">
        <v>0.77098181182344805</v>
      </c>
    </row>
    <row r="127" spans="2:16" ht="18" customHeight="1" x14ac:dyDescent="0.15">
      <c r="B127" s="285"/>
      <c r="C127" s="285"/>
      <c r="D127" s="285"/>
      <c r="E127" s="285"/>
      <c r="F127" s="286" t="s">
        <v>427</v>
      </c>
      <c r="G127" s="278">
        <v>629</v>
      </c>
      <c r="H127" s="279">
        <v>0.19462235836504799</v>
      </c>
      <c r="I127" s="278">
        <v>407</v>
      </c>
      <c r="J127" s="279">
        <v>0.13056254170302301</v>
      </c>
      <c r="K127" s="278">
        <v>482</v>
      </c>
      <c r="L127" s="279">
        <v>0.13926651044932201</v>
      </c>
      <c r="M127" s="273">
        <v>694</v>
      </c>
      <c r="N127" s="259">
        <v>0.226808503684821</v>
      </c>
      <c r="O127" s="274">
        <v>500</v>
      </c>
      <c r="P127" s="261">
        <v>0.16190294242407599</v>
      </c>
    </row>
    <row r="128" spans="2:16" ht="30" customHeight="1" x14ac:dyDescent="0.15">
      <c r="B128" s="285"/>
      <c r="C128" s="285"/>
      <c r="E128" s="428" t="s">
        <v>428</v>
      </c>
      <c r="F128" s="428"/>
      <c r="G128" s="278">
        <v>2798</v>
      </c>
      <c r="H128" s="279">
        <v>0.86574460843466705</v>
      </c>
      <c r="I128" s="278">
        <v>1995</v>
      </c>
      <c r="J128" s="279">
        <v>0.63998100908484301</v>
      </c>
      <c r="K128" s="278">
        <v>2155</v>
      </c>
      <c r="L128" s="279">
        <v>0.62265421165620205</v>
      </c>
      <c r="M128" s="273">
        <v>2288</v>
      </c>
      <c r="N128" s="259">
        <v>0.747749072666961</v>
      </c>
      <c r="O128" s="274">
        <v>2908</v>
      </c>
      <c r="P128" s="261">
        <v>0.94162751313842397</v>
      </c>
    </row>
    <row r="129" spans="2:16" ht="30" customHeight="1" x14ac:dyDescent="0.15">
      <c r="B129" s="285"/>
      <c r="C129" s="285"/>
      <c r="E129" s="285"/>
      <c r="F129" s="290" t="s">
        <v>429</v>
      </c>
      <c r="G129" s="278">
        <v>919</v>
      </c>
      <c r="H129" s="279">
        <v>0.28435285745227301</v>
      </c>
      <c r="I129" s="278">
        <v>657</v>
      </c>
      <c r="J129" s="279">
        <v>0.21076066314222699</v>
      </c>
      <c r="K129" s="278">
        <v>626</v>
      </c>
      <c r="L129" s="279">
        <v>0.18087310278273</v>
      </c>
      <c r="M129" s="273">
        <v>686</v>
      </c>
      <c r="N129" s="259">
        <v>0.22419399643773399</v>
      </c>
      <c r="O129" s="274">
        <v>1060</v>
      </c>
      <c r="P129" s="261">
        <v>0.34323423793904001</v>
      </c>
    </row>
    <row r="130" spans="2:16" ht="30" customHeight="1" x14ac:dyDescent="0.15">
      <c r="B130" s="285"/>
      <c r="C130" s="285"/>
      <c r="E130" s="285"/>
      <c r="F130" s="290" t="s">
        <v>430</v>
      </c>
      <c r="G130" s="278">
        <v>1510</v>
      </c>
      <c r="H130" s="279">
        <v>0.467217426281754</v>
      </c>
      <c r="I130" s="278">
        <v>1013</v>
      </c>
      <c r="J130" s="279">
        <v>0.32496278807165202</v>
      </c>
      <c r="K130" s="278">
        <v>1237</v>
      </c>
      <c r="L130" s="279">
        <v>0.35741218553073001</v>
      </c>
      <c r="M130" s="273">
        <v>1263</v>
      </c>
      <c r="N130" s="259">
        <v>0.412765331633904</v>
      </c>
      <c r="O130" s="274">
        <v>1497</v>
      </c>
      <c r="P130" s="261">
        <v>0.48473740961768202</v>
      </c>
    </row>
    <row r="131" spans="2:16" ht="30" customHeight="1" x14ac:dyDescent="0.15">
      <c r="B131" s="285"/>
      <c r="C131" s="285"/>
      <c r="E131" s="285"/>
      <c r="F131" s="290" t="s">
        <v>431</v>
      </c>
      <c r="G131" s="278">
        <v>369</v>
      </c>
      <c r="H131" s="279">
        <v>0.11417432470064</v>
      </c>
      <c r="I131" s="278">
        <v>325</v>
      </c>
      <c r="J131" s="279">
        <v>0.104257557870964</v>
      </c>
      <c r="K131" s="278">
        <v>292</v>
      </c>
      <c r="L131" s="279">
        <v>8.4368923342742999E-2</v>
      </c>
      <c r="M131" s="273">
        <v>338</v>
      </c>
      <c r="N131" s="259">
        <v>0.11046293118943699</v>
      </c>
      <c r="O131" s="274">
        <v>352</v>
      </c>
      <c r="P131" s="261">
        <v>0.113979671466549</v>
      </c>
    </row>
    <row r="132" spans="2:16" ht="18" customHeight="1" x14ac:dyDescent="0.15">
      <c r="B132" s="285"/>
      <c r="C132" s="285"/>
      <c r="D132" s="285"/>
      <c r="E132" s="427" t="s">
        <v>432</v>
      </c>
      <c r="F132" s="427"/>
      <c r="G132" s="278">
        <v>1165</v>
      </c>
      <c r="H132" s="279">
        <v>0.360469073919366</v>
      </c>
      <c r="I132" s="278">
        <v>921</v>
      </c>
      <c r="J132" s="279">
        <v>0.29544987938202499</v>
      </c>
      <c r="K132" s="278">
        <v>892</v>
      </c>
      <c r="L132" s="279">
        <v>0.257729724731941</v>
      </c>
      <c r="M132" s="273">
        <v>1167</v>
      </c>
      <c r="N132" s="259">
        <v>0.38139124466885599</v>
      </c>
      <c r="O132" s="274">
        <v>934</v>
      </c>
      <c r="P132" s="261">
        <v>0.302434696448173</v>
      </c>
    </row>
    <row r="133" spans="2:16" ht="18" customHeight="1" x14ac:dyDescent="0.15">
      <c r="B133" s="285"/>
      <c r="C133" s="285"/>
      <c r="D133" s="285"/>
      <c r="E133" s="285"/>
      <c r="F133" s="291" t="s">
        <v>433</v>
      </c>
      <c r="G133" s="278">
        <v>307</v>
      </c>
      <c r="H133" s="279">
        <v>9.4990562826820099E-2</v>
      </c>
      <c r="I133" s="278">
        <v>213</v>
      </c>
      <c r="J133" s="279">
        <v>6.8328799466201295E-2</v>
      </c>
      <c r="K133" s="278">
        <v>308</v>
      </c>
      <c r="L133" s="279">
        <v>8.8991878046454906E-2</v>
      </c>
      <c r="M133" s="273">
        <v>295</v>
      </c>
      <c r="N133" s="259">
        <v>9.6409954736343298E-2</v>
      </c>
      <c r="O133" s="274">
        <v>325</v>
      </c>
      <c r="P133" s="261">
        <v>0.105236912575649</v>
      </c>
    </row>
    <row r="134" spans="2:16" ht="18" customHeight="1" x14ac:dyDescent="0.15">
      <c r="B134" s="285"/>
      <c r="C134" s="285"/>
      <c r="D134" s="285"/>
      <c r="E134" s="285"/>
      <c r="F134" s="291" t="s">
        <v>434</v>
      </c>
      <c r="G134" s="278">
        <v>635</v>
      </c>
      <c r="H134" s="279">
        <v>0.196478851449612</v>
      </c>
      <c r="I134" s="278">
        <v>518</v>
      </c>
      <c r="J134" s="279">
        <v>0.16617050762202901</v>
      </c>
      <c r="K134" s="278">
        <v>413</v>
      </c>
      <c r="L134" s="279">
        <v>0.11933001828956501</v>
      </c>
      <c r="M134" s="273">
        <v>681</v>
      </c>
      <c r="N134" s="259">
        <v>0.22255992940830399</v>
      </c>
      <c r="O134" s="274">
        <v>470</v>
      </c>
      <c r="P134" s="261">
        <v>0.152188765878631</v>
      </c>
    </row>
    <row r="135" spans="2:16" ht="18" customHeight="1" x14ac:dyDescent="0.15">
      <c r="B135" s="285"/>
      <c r="C135" s="285"/>
      <c r="D135" s="285"/>
      <c r="E135" s="285"/>
      <c r="F135" s="291" t="s">
        <v>435</v>
      </c>
      <c r="G135" s="278">
        <v>224</v>
      </c>
      <c r="H135" s="279">
        <v>6.9309075157028402E-2</v>
      </c>
      <c r="I135" s="278">
        <v>191</v>
      </c>
      <c r="J135" s="279">
        <v>6.1271364779551397E-2</v>
      </c>
      <c r="K135" s="278">
        <v>171</v>
      </c>
      <c r="L135" s="279">
        <v>4.9407828395921401E-2</v>
      </c>
      <c r="M135" s="273">
        <v>191</v>
      </c>
      <c r="N135" s="259">
        <v>6.2421360524208699E-2</v>
      </c>
      <c r="O135" s="274">
        <v>139</v>
      </c>
      <c r="P135" s="261">
        <v>4.5009017993893001E-2</v>
      </c>
    </row>
    <row r="136" spans="2:16" ht="18" customHeight="1" x14ac:dyDescent="0.15">
      <c r="B136" s="285"/>
      <c r="C136" s="285"/>
      <c r="D136" s="285"/>
      <c r="E136" s="427" t="s">
        <v>323</v>
      </c>
      <c r="F136" s="427"/>
      <c r="G136" s="278">
        <v>199</v>
      </c>
      <c r="H136" s="279">
        <v>6.1573687304681497E-2</v>
      </c>
      <c r="I136" s="278">
        <v>53</v>
      </c>
      <c r="J136" s="279">
        <v>1.7002001745111101E-2</v>
      </c>
      <c r="K136" s="278">
        <v>87</v>
      </c>
      <c r="L136" s="279">
        <v>2.5137316201433699E-2</v>
      </c>
      <c r="M136" s="273">
        <v>74</v>
      </c>
      <c r="N136" s="259">
        <v>2.41841920355573E-2</v>
      </c>
      <c r="O136" s="274">
        <v>39</v>
      </c>
      <c r="P136" s="261">
        <v>1.26284295090779E-2</v>
      </c>
    </row>
    <row r="137" spans="2:16" ht="18" customHeight="1" x14ac:dyDescent="0.15">
      <c r="B137" s="285"/>
      <c r="C137" s="285"/>
      <c r="D137" s="285"/>
      <c r="E137" s="427" t="s">
        <v>178</v>
      </c>
      <c r="F137" s="427"/>
      <c r="G137" s="278">
        <v>1150</v>
      </c>
      <c r="H137" s="279">
        <v>0.35582784120795802</v>
      </c>
      <c r="I137" s="278">
        <v>800</v>
      </c>
      <c r="J137" s="279">
        <v>0.256633988605451</v>
      </c>
      <c r="K137" s="278">
        <v>828</v>
      </c>
      <c r="L137" s="279">
        <v>0.23923790591709301</v>
      </c>
      <c r="M137" s="273">
        <v>870</v>
      </c>
      <c r="N137" s="259">
        <v>0.28432766312074098</v>
      </c>
      <c r="O137" s="274">
        <v>834</v>
      </c>
      <c r="P137" s="261">
        <v>0.27005410796335799</v>
      </c>
    </row>
    <row r="138" spans="2:16" ht="18" customHeight="1" x14ac:dyDescent="0.15">
      <c r="B138" s="285"/>
      <c r="C138" s="285"/>
      <c r="D138" s="285"/>
      <c r="E138" s="427" t="s">
        <v>177</v>
      </c>
      <c r="F138" s="427"/>
      <c r="G138" s="278">
        <v>1650</v>
      </c>
      <c r="H138" s="279">
        <v>0.51053559825489703</v>
      </c>
      <c r="I138" s="278">
        <v>1478</v>
      </c>
      <c r="J138" s="279">
        <v>0.47413129394857101</v>
      </c>
      <c r="K138" s="278">
        <v>1655</v>
      </c>
      <c r="L138" s="279">
        <v>0.47818687716520403</v>
      </c>
      <c r="M138" s="273">
        <v>1347</v>
      </c>
      <c r="N138" s="259">
        <v>0.44021765772832</v>
      </c>
      <c r="O138" s="274">
        <v>1485</v>
      </c>
      <c r="P138" s="261">
        <v>0.48085173899950501</v>
      </c>
    </row>
    <row r="139" spans="2:16" ht="30" customHeight="1" x14ac:dyDescent="0.15">
      <c r="B139" s="285"/>
      <c r="C139" s="285"/>
      <c r="D139" s="285"/>
      <c r="E139" s="428" t="s">
        <v>325</v>
      </c>
      <c r="F139" s="428"/>
      <c r="G139" s="278">
        <v>580</v>
      </c>
      <c r="H139" s="279">
        <v>0.17946099817444799</v>
      </c>
      <c r="I139" s="278">
        <v>470</v>
      </c>
      <c r="J139" s="279">
        <v>0.15077246830570201</v>
      </c>
      <c r="K139" s="278">
        <v>472</v>
      </c>
      <c r="L139" s="279">
        <v>0.13637716375950201</v>
      </c>
      <c r="M139" s="273">
        <v>469</v>
      </c>
      <c r="N139" s="259">
        <v>0.15327548736049201</v>
      </c>
      <c r="O139" s="274">
        <v>418</v>
      </c>
      <c r="P139" s="261">
        <v>0.13535085986652701</v>
      </c>
    </row>
    <row r="140" spans="2:16" ht="9" customHeight="1" x14ac:dyDescent="0.15">
      <c r="B140" s="285"/>
      <c r="C140" s="285"/>
      <c r="D140" s="285"/>
      <c r="E140" s="285"/>
      <c r="F140" s="286"/>
      <c r="G140" s="283"/>
      <c r="H140" s="256"/>
      <c r="I140" s="283"/>
      <c r="J140" s="279"/>
      <c r="K140" s="283"/>
      <c r="L140" s="279"/>
      <c r="M140" s="273"/>
      <c r="N140" s="259"/>
      <c r="O140" s="274"/>
      <c r="P140" s="261"/>
    </row>
    <row r="141" spans="2:16" ht="18" customHeight="1" x14ac:dyDescent="0.15">
      <c r="B141" s="285"/>
      <c r="C141" s="285"/>
      <c r="D141" s="427" t="s">
        <v>180</v>
      </c>
      <c r="E141" s="427"/>
      <c r="F141" s="427"/>
      <c r="G141" s="278">
        <v>11937</v>
      </c>
      <c r="H141" s="279">
        <v>3.6934929917386099</v>
      </c>
      <c r="I141" s="278">
        <v>12444</v>
      </c>
      <c r="J141" s="279">
        <v>3.99194169275779</v>
      </c>
      <c r="K141" s="278">
        <v>13112</v>
      </c>
      <c r="L141" s="279">
        <v>3.7885113796919399</v>
      </c>
      <c r="M141" s="273">
        <v>12908</v>
      </c>
      <c r="N141" s="259">
        <v>4.2185074431753202</v>
      </c>
      <c r="O141" s="274">
        <v>11840</v>
      </c>
      <c r="P141" s="261">
        <v>3.8338616766021101</v>
      </c>
    </row>
    <row r="142" spans="2:16" ht="18" customHeight="1" x14ac:dyDescent="0.15">
      <c r="B142" s="285"/>
      <c r="C142" s="285"/>
      <c r="D142" s="285"/>
      <c r="E142" s="427" t="s">
        <v>436</v>
      </c>
      <c r="F142" s="427"/>
      <c r="G142" s="278">
        <v>2099</v>
      </c>
      <c r="H142" s="279">
        <v>0.64946316408304705</v>
      </c>
      <c r="I142" s="278">
        <v>2019</v>
      </c>
      <c r="J142" s="279">
        <v>0.64768002874300701</v>
      </c>
      <c r="K142" s="278">
        <v>2104</v>
      </c>
      <c r="L142" s="279">
        <v>0.60791854353812103</v>
      </c>
      <c r="M142" s="273">
        <v>2091</v>
      </c>
      <c r="N142" s="259">
        <v>0.68336683170743695</v>
      </c>
      <c r="O142" s="274">
        <v>1868</v>
      </c>
      <c r="P142" s="261">
        <v>0.604869392896347</v>
      </c>
    </row>
    <row r="143" spans="2:16" ht="30" customHeight="1" x14ac:dyDescent="0.15">
      <c r="B143" s="285"/>
      <c r="C143" s="285"/>
      <c r="D143" s="285"/>
      <c r="E143" s="428" t="s">
        <v>327</v>
      </c>
      <c r="F143" s="428"/>
      <c r="G143" s="278">
        <v>749</v>
      </c>
      <c r="H143" s="279">
        <v>0.23175222005631399</v>
      </c>
      <c r="I143" s="278">
        <v>555</v>
      </c>
      <c r="J143" s="279">
        <v>0.17803982959503201</v>
      </c>
      <c r="K143" s="278">
        <v>598</v>
      </c>
      <c r="L143" s="279">
        <v>0.17278293205123399</v>
      </c>
      <c r="M143" s="273">
        <v>786</v>
      </c>
      <c r="N143" s="259">
        <v>0.25687533702632498</v>
      </c>
      <c r="O143" s="274">
        <v>602</v>
      </c>
      <c r="P143" s="261">
        <v>0.19493114267858699</v>
      </c>
    </row>
    <row r="144" spans="2:16" ht="30" customHeight="1" x14ac:dyDescent="0.15">
      <c r="B144" s="285"/>
      <c r="C144" s="285"/>
      <c r="D144" s="285"/>
      <c r="E144" s="428" t="s">
        <v>437</v>
      </c>
      <c r="F144" s="428"/>
      <c r="G144" s="278">
        <v>3447</v>
      </c>
      <c r="H144" s="279">
        <v>1.06655527708159</v>
      </c>
      <c r="I144" s="278">
        <v>2866</v>
      </c>
      <c r="J144" s="279">
        <v>0.91939126417902794</v>
      </c>
      <c r="K144" s="278">
        <v>3328</v>
      </c>
      <c r="L144" s="279">
        <v>0.96157457837208404</v>
      </c>
      <c r="M144" s="273">
        <v>3280</v>
      </c>
      <c r="N144" s="259">
        <v>1.07194797130578</v>
      </c>
      <c r="O144" s="274">
        <v>2847</v>
      </c>
      <c r="P144" s="261">
        <v>0.92187535416268696</v>
      </c>
    </row>
    <row r="145" spans="2:16" ht="30" customHeight="1" x14ac:dyDescent="0.15">
      <c r="B145" s="285"/>
      <c r="C145" s="285"/>
      <c r="D145" s="285"/>
      <c r="E145" s="428" t="s">
        <v>329</v>
      </c>
      <c r="F145" s="428"/>
      <c r="G145" s="278">
        <v>5640</v>
      </c>
      <c r="H145" s="279">
        <v>1.7451034994894601</v>
      </c>
      <c r="I145" s="278">
        <v>7003</v>
      </c>
      <c r="J145" s="279">
        <v>2.2465097777549698</v>
      </c>
      <c r="K145" s="278">
        <v>7083</v>
      </c>
      <c r="L145" s="279">
        <v>2.04652426039948</v>
      </c>
      <c r="M145" s="273">
        <v>6751</v>
      </c>
      <c r="N145" s="259">
        <v>2.2063173031357701</v>
      </c>
      <c r="O145" s="274">
        <v>6524</v>
      </c>
      <c r="P145" s="261">
        <v>2.11250959274934</v>
      </c>
    </row>
    <row r="146" spans="2:16" ht="9" customHeight="1" x14ac:dyDescent="0.15">
      <c r="B146" s="285"/>
      <c r="C146" s="285"/>
      <c r="D146" s="285"/>
      <c r="E146" s="285"/>
      <c r="F146" s="286"/>
      <c r="G146" s="283"/>
      <c r="H146" s="256"/>
      <c r="I146" s="283"/>
      <c r="J146" s="279"/>
      <c r="K146" s="283"/>
      <c r="L146" s="279"/>
      <c r="M146" s="273"/>
      <c r="N146" s="259"/>
      <c r="O146" s="274"/>
      <c r="P146" s="261"/>
    </row>
    <row r="147" spans="2:16" ht="18" customHeight="1" x14ac:dyDescent="0.15">
      <c r="B147" s="285"/>
      <c r="C147" s="285"/>
      <c r="D147" s="427" t="s">
        <v>330</v>
      </c>
      <c r="E147" s="427"/>
      <c r="F147" s="427"/>
      <c r="G147" s="278">
        <v>62643</v>
      </c>
      <c r="H147" s="279">
        <v>19.382716049382701</v>
      </c>
      <c r="I147" s="278">
        <v>55702</v>
      </c>
      <c r="J147" s="279">
        <v>17.868783041625999</v>
      </c>
      <c r="K147" s="278">
        <v>67804</v>
      </c>
      <c r="L147" s="279">
        <v>19.590926295655301</v>
      </c>
      <c r="M147" s="273">
        <v>53078</v>
      </c>
      <c r="N147" s="259">
        <v>17.3466019576123</v>
      </c>
      <c r="O147" s="274">
        <v>50159</v>
      </c>
      <c r="P147" s="261">
        <v>16.2417793780984</v>
      </c>
    </row>
    <row r="148" spans="2:16" ht="18" customHeight="1" x14ac:dyDescent="0.15">
      <c r="B148" s="285"/>
      <c r="C148" s="285"/>
      <c r="D148" s="285"/>
      <c r="E148" s="427" t="s">
        <v>185</v>
      </c>
      <c r="F148" s="427"/>
      <c r="G148" s="278">
        <v>2481</v>
      </c>
      <c r="H148" s="279">
        <v>0.76765989046690797</v>
      </c>
      <c r="I148" s="278">
        <v>2414</v>
      </c>
      <c r="J148" s="279">
        <v>0.77439306061694801</v>
      </c>
      <c r="K148" s="278">
        <v>3502</v>
      </c>
      <c r="L148" s="279">
        <v>1.0118492107749499</v>
      </c>
      <c r="M148" s="273">
        <v>8318</v>
      </c>
      <c r="N148" s="259">
        <v>2.7184339101589901</v>
      </c>
      <c r="O148" s="274">
        <v>4855</v>
      </c>
      <c r="P148" s="261">
        <v>1.5720775709377699</v>
      </c>
    </row>
    <row r="149" spans="2:16" ht="30" customHeight="1" x14ac:dyDescent="0.15">
      <c r="B149" s="285"/>
      <c r="C149" s="285"/>
      <c r="D149" s="285"/>
      <c r="E149" s="428" t="s">
        <v>332</v>
      </c>
      <c r="F149" s="428"/>
      <c r="G149" s="278">
        <v>44313</v>
      </c>
      <c r="H149" s="279">
        <v>13.711129676042001</v>
      </c>
      <c r="I149" s="278">
        <v>35757</v>
      </c>
      <c r="J149" s="279">
        <v>11.470576913206401</v>
      </c>
      <c r="K149" s="278">
        <v>49149</v>
      </c>
      <c r="L149" s="279">
        <v>14.2008500457961</v>
      </c>
      <c r="M149" s="273">
        <v>29358</v>
      </c>
      <c r="N149" s="259">
        <v>9.5945879699985301</v>
      </c>
      <c r="O149" s="274">
        <v>32521</v>
      </c>
      <c r="P149" s="261">
        <v>10.530491181146701</v>
      </c>
    </row>
    <row r="150" spans="2:16" ht="18" customHeight="1" x14ac:dyDescent="0.15">
      <c r="B150" s="285"/>
      <c r="C150" s="285"/>
      <c r="D150" s="285"/>
      <c r="E150" s="285"/>
      <c r="F150" s="291" t="s">
        <v>438</v>
      </c>
      <c r="G150" s="278">
        <v>18082</v>
      </c>
      <c r="H150" s="279">
        <v>5.5948513258454797</v>
      </c>
      <c r="I150" s="278">
        <v>7438</v>
      </c>
      <c r="J150" s="279">
        <v>2.3860545090591798</v>
      </c>
      <c r="K150" s="278">
        <v>18945</v>
      </c>
      <c r="L150" s="279">
        <v>5.4738673038639201</v>
      </c>
      <c r="M150" s="273">
        <v>5034</v>
      </c>
      <c r="N150" s="259">
        <v>1.6451786852296699</v>
      </c>
      <c r="O150" s="274">
        <v>5847</v>
      </c>
      <c r="P150" s="261">
        <v>1.89329300870714</v>
      </c>
    </row>
    <row r="151" spans="2:16" ht="18" customHeight="1" x14ac:dyDescent="0.15">
      <c r="B151" s="285"/>
      <c r="C151" s="285"/>
      <c r="D151" s="285"/>
      <c r="E151" s="285"/>
      <c r="F151" s="286" t="s">
        <v>439</v>
      </c>
      <c r="G151" s="278">
        <v>763</v>
      </c>
      <c r="H151" s="279">
        <v>0.236084037253628</v>
      </c>
      <c r="I151" s="278">
        <v>731</v>
      </c>
      <c r="J151" s="279">
        <v>0.234499307088231</v>
      </c>
      <c r="K151" s="278">
        <v>230</v>
      </c>
      <c r="L151" s="279">
        <v>6.6454973865859204E-2</v>
      </c>
      <c r="M151" s="273">
        <v>375</v>
      </c>
      <c r="N151" s="259">
        <v>0.12255502720721601</v>
      </c>
      <c r="O151" s="274">
        <v>756</v>
      </c>
      <c r="P151" s="261">
        <v>0.244797248945202</v>
      </c>
    </row>
    <row r="152" spans="2:16" ht="18" customHeight="1" x14ac:dyDescent="0.15">
      <c r="B152" s="285"/>
      <c r="C152" s="285"/>
      <c r="D152" s="285"/>
      <c r="E152" s="285"/>
      <c r="F152" s="291" t="s">
        <v>440</v>
      </c>
      <c r="G152" s="278">
        <v>25468</v>
      </c>
      <c r="H152" s="279">
        <v>7.8801943129428498</v>
      </c>
      <c r="I152" s="278">
        <v>27588</v>
      </c>
      <c r="J152" s="279">
        <v>8.8500230970589708</v>
      </c>
      <c r="K152" s="278">
        <v>29974</v>
      </c>
      <c r="L152" s="279">
        <v>8.6605277680663608</v>
      </c>
      <c r="M152" s="273">
        <v>23949</v>
      </c>
      <c r="N152" s="259">
        <v>7.8268542575616502</v>
      </c>
      <c r="O152" s="274">
        <v>25918</v>
      </c>
      <c r="P152" s="261">
        <v>8.3924009234943799</v>
      </c>
    </row>
    <row r="153" spans="2:16" ht="18" customHeight="1" x14ac:dyDescent="0.15">
      <c r="B153" s="285"/>
      <c r="C153" s="285"/>
      <c r="D153" s="285"/>
      <c r="E153" s="427" t="s">
        <v>187</v>
      </c>
      <c r="F153" s="427"/>
      <c r="G153" s="278">
        <v>15848</v>
      </c>
      <c r="H153" s="279">
        <v>4.9036170673597601</v>
      </c>
      <c r="I153" s="278">
        <v>17530</v>
      </c>
      <c r="J153" s="279">
        <v>5.6234922753169396</v>
      </c>
      <c r="K153" s="278">
        <v>15153</v>
      </c>
      <c r="L153" s="279">
        <v>4.37822703908419</v>
      </c>
      <c r="M153" s="273">
        <v>15401</v>
      </c>
      <c r="N153" s="259">
        <v>5.0332532640488896</v>
      </c>
      <c r="O153" s="274">
        <v>12783</v>
      </c>
      <c r="P153" s="261">
        <v>4.1392106260139201</v>
      </c>
    </row>
    <row r="154" spans="2:16" ht="9" customHeight="1" x14ac:dyDescent="0.15">
      <c r="B154" s="285"/>
      <c r="C154" s="285"/>
      <c r="D154" s="285"/>
      <c r="E154" s="285"/>
      <c r="F154" s="286"/>
      <c r="G154" s="283"/>
      <c r="H154" s="256"/>
      <c r="I154" s="283"/>
      <c r="J154" s="279"/>
      <c r="K154" s="283"/>
      <c r="L154" s="279"/>
      <c r="M154" s="273"/>
      <c r="N154" s="259"/>
      <c r="O154" s="274"/>
      <c r="P154" s="261"/>
    </row>
    <row r="155" spans="2:16" ht="18" customHeight="1" x14ac:dyDescent="0.15">
      <c r="B155" s="285"/>
      <c r="C155" s="285"/>
      <c r="D155" s="427" t="s">
        <v>441</v>
      </c>
      <c r="E155" s="427"/>
      <c r="F155" s="427"/>
      <c r="G155" s="278">
        <v>11285</v>
      </c>
      <c r="H155" s="279">
        <v>3.4917540765494</v>
      </c>
      <c r="I155" s="278">
        <v>13215</v>
      </c>
      <c r="J155" s="279">
        <v>4.2392726992762899</v>
      </c>
      <c r="K155" s="278">
        <v>15176</v>
      </c>
      <c r="L155" s="279">
        <v>4.3848725364707803</v>
      </c>
      <c r="M155" s="273">
        <v>11686</v>
      </c>
      <c r="N155" s="259">
        <v>3.8191414611827401</v>
      </c>
      <c r="O155" s="274">
        <v>11675</v>
      </c>
      <c r="P155" s="261">
        <v>3.78043370560217</v>
      </c>
    </row>
    <row r="156" spans="2:16" ht="18" customHeight="1" x14ac:dyDescent="0.15">
      <c r="B156" s="285"/>
      <c r="C156" s="285"/>
      <c r="D156" s="285"/>
      <c r="E156" s="427" t="s">
        <v>189</v>
      </c>
      <c r="F156" s="427"/>
      <c r="G156" s="278">
        <v>7117</v>
      </c>
      <c r="H156" s="279">
        <v>2.2021102138061202</v>
      </c>
      <c r="I156" s="278">
        <v>7919</v>
      </c>
      <c r="J156" s="279">
        <v>2.54035569470821</v>
      </c>
      <c r="K156" s="278">
        <v>8516</v>
      </c>
      <c r="L156" s="279">
        <v>2.4605676410506798</v>
      </c>
      <c r="M156" s="273">
        <v>8224</v>
      </c>
      <c r="N156" s="259">
        <v>2.6877134500057198</v>
      </c>
      <c r="O156" s="274">
        <v>8100</v>
      </c>
      <c r="P156" s="261">
        <v>2.6228276672700201</v>
      </c>
    </row>
    <row r="157" spans="2:16" ht="30" customHeight="1" x14ac:dyDescent="0.15">
      <c r="B157" s="285"/>
      <c r="C157" s="285"/>
      <c r="D157" s="285"/>
      <c r="E157" s="428" t="s">
        <v>442</v>
      </c>
      <c r="F157" s="428"/>
      <c r="G157" s="278">
        <v>680</v>
      </c>
      <c r="H157" s="279">
        <v>0.210402549583836</v>
      </c>
      <c r="I157" s="278">
        <v>576</v>
      </c>
      <c r="J157" s="279">
        <v>0.18477647179592499</v>
      </c>
      <c r="K157" s="278">
        <v>787</v>
      </c>
      <c r="L157" s="279">
        <v>0.22739158448883101</v>
      </c>
      <c r="M157" s="273">
        <v>145</v>
      </c>
      <c r="N157" s="259">
        <v>4.7387943853456897E-2</v>
      </c>
      <c r="O157" s="274">
        <v>265</v>
      </c>
      <c r="P157" s="261">
        <v>8.58085594847601E-2</v>
      </c>
    </row>
    <row r="158" spans="2:16" ht="18" customHeight="1" x14ac:dyDescent="0.15">
      <c r="B158" s="285"/>
      <c r="C158" s="285"/>
      <c r="D158" s="285"/>
      <c r="E158" s="427" t="s">
        <v>191</v>
      </c>
      <c r="F158" s="427"/>
      <c r="G158" s="278">
        <v>3488</v>
      </c>
      <c r="H158" s="279">
        <v>1.0792413131594401</v>
      </c>
      <c r="I158" s="278">
        <v>4720</v>
      </c>
      <c r="J158" s="279">
        <v>1.51414053277216</v>
      </c>
      <c r="K158" s="278">
        <v>5872</v>
      </c>
      <c r="L158" s="279">
        <v>1.6966243762622799</v>
      </c>
      <c r="M158" s="273">
        <v>3317</v>
      </c>
      <c r="N158" s="259">
        <v>1.08404006732356</v>
      </c>
      <c r="O158" s="274">
        <v>3310</v>
      </c>
      <c r="P158" s="261">
        <v>1.0717974788473801</v>
      </c>
    </row>
    <row r="159" spans="2:16" ht="9" customHeight="1" x14ac:dyDescent="0.15">
      <c r="B159" s="285"/>
      <c r="C159" s="285"/>
      <c r="D159" s="285"/>
      <c r="E159" s="285"/>
      <c r="F159" s="286"/>
      <c r="G159" s="283"/>
      <c r="H159" s="256"/>
      <c r="I159" s="283"/>
      <c r="J159" s="279"/>
      <c r="K159" s="283"/>
      <c r="L159" s="279"/>
      <c r="M159" s="273"/>
      <c r="N159" s="259"/>
      <c r="O159" s="274"/>
      <c r="P159" s="261"/>
    </row>
    <row r="160" spans="2:16" ht="18" customHeight="1" x14ac:dyDescent="0.15">
      <c r="B160" s="285"/>
      <c r="C160" s="285"/>
      <c r="D160" s="427" t="s">
        <v>192</v>
      </c>
      <c r="E160" s="427"/>
      <c r="F160" s="427"/>
      <c r="G160" s="278">
        <v>29404</v>
      </c>
      <c r="H160" s="279">
        <v>9.09805377641635</v>
      </c>
      <c r="I160" s="278">
        <v>25784</v>
      </c>
      <c r="J160" s="279">
        <v>8.2713134527536791</v>
      </c>
      <c r="K160" s="278">
        <v>25159</v>
      </c>
      <c r="L160" s="279">
        <v>7.2693073369180503</v>
      </c>
      <c r="M160" s="273">
        <v>28207</v>
      </c>
      <c r="N160" s="259">
        <v>9.2184257398238501</v>
      </c>
      <c r="O160" s="274">
        <v>28957</v>
      </c>
      <c r="P160" s="261">
        <v>9.3764470075479203</v>
      </c>
    </row>
    <row r="161" spans="2:16" ht="30" customHeight="1" x14ac:dyDescent="0.15">
      <c r="B161" s="285"/>
      <c r="C161" s="285"/>
      <c r="D161" s="285"/>
      <c r="E161" s="428" t="s">
        <v>335</v>
      </c>
      <c r="F161" s="428"/>
      <c r="G161" s="278">
        <v>3544</v>
      </c>
      <c r="H161" s="279">
        <v>1.0965685819487001</v>
      </c>
      <c r="I161" s="278">
        <v>2668</v>
      </c>
      <c r="J161" s="279">
        <v>0.85587435199917905</v>
      </c>
      <c r="K161" s="278">
        <v>2274</v>
      </c>
      <c r="L161" s="279">
        <v>0.65703743726506003</v>
      </c>
      <c r="M161" s="273">
        <v>2624</v>
      </c>
      <c r="N161" s="259">
        <v>0.85755837704462601</v>
      </c>
      <c r="O161" s="274">
        <v>1482</v>
      </c>
      <c r="P161" s="261">
        <v>0.47988032134496</v>
      </c>
    </row>
    <row r="162" spans="2:16" ht="18" customHeight="1" x14ac:dyDescent="0.15">
      <c r="B162" s="285"/>
      <c r="C162" s="285"/>
      <c r="D162" s="285"/>
      <c r="E162" s="429" t="s">
        <v>194</v>
      </c>
      <c r="F162" s="429"/>
      <c r="G162" s="278">
        <v>9275</v>
      </c>
      <c r="H162" s="279">
        <v>2.8698288932207099</v>
      </c>
      <c r="I162" s="278">
        <v>7844</v>
      </c>
      <c r="J162" s="279">
        <v>2.5162962582764501</v>
      </c>
      <c r="K162" s="278">
        <v>6331</v>
      </c>
      <c r="L162" s="279">
        <v>1.82924538932502</v>
      </c>
      <c r="M162" s="273">
        <v>7150</v>
      </c>
      <c r="N162" s="259">
        <v>2.3367158520842501</v>
      </c>
      <c r="O162" s="274">
        <v>9408</v>
      </c>
      <c r="P162" s="261">
        <v>3.04636576465141</v>
      </c>
    </row>
    <row r="163" spans="2:16" ht="30" customHeight="1" x14ac:dyDescent="0.15">
      <c r="B163" s="285"/>
      <c r="C163" s="285"/>
      <c r="D163" s="285"/>
      <c r="E163" s="428" t="s">
        <v>443</v>
      </c>
      <c r="F163" s="428"/>
      <c r="G163" s="278">
        <v>2678</v>
      </c>
      <c r="H163" s="279">
        <v>0.82861474674340196</v>
      </c>
      <c r="I163" s="278">
        <v>2565</v>
      </c>
      <c r="J163" s="279">
        <v>0.82283272596622703</v>
      </c>
      <c r="K163" s="278">
        <v>2837</v>
      </c>
      <c r="L163" s="279">
        <v>0.81970765590192396</v>
      </c>
      <c r="M163" s="273">
        <v>1950</v>
      </c>
      <c r="N163" s="259">
        <v>0.63728614147752305</v>
      </c>
      <c r="O163" s="274">
        <v>2161</v>
      </c>
      <c r="P163" s="261">
        <v>0.69974451715685504</v>
      </c>
    </row>
    <row r="164" spans="2:16" ht="30" customHeight="1" x14ac:dyDescent="0.15">
      <c r="B164" s="285"/>
      <c r="C164" s="285"/>
      <c r="D164" s="285"/>
      <c r="E164" s="428" t="s">
        <v>444</v>
      </c>
      <c r="F164" s="428"/>
      <c r="G164" s="278">
        <v>13908</v>
      </c>
      <c r="H164" s="279">
        <v>4.3033509700176404</v>
      </c>
      <c r="I164" s="278">
        <v>12708</v>
      </c>
      <c r="J164" s="279">
        <v>4.0766309089975898</v>
      </c>
      <c r="K164" s="278">
        <v>13716</v>
      </c>
      <c r="L164" s="279">
        <v>3.9630279197570601</v>
      </c>
      <c r="M164" s="273">
        <v>16483</v>
      </c>
      <c r="N164" s="259">
        <v>5.3868653692174497</v>
      </c>
      <c r="O164" s="274">
        <v>15908</v>
      </c>
      <c r="P164" s="261">
        <v>5.15110401616439</v>
      </c>
    </row>
    <row r="165" spans="2:16" ht="18" customHeight="1" x14ac:dyDescent="0.15">
      <c r="B165" s="285"/>
      <c r="C165" s="285"/>
      <c r="D165" s="285"/>
      <c r="E165" s="285"/>
      <c r="F165" s="286" t="s">
        <v>445</v>
      </c>
      <c r="G165" s="278">
        <v>483</v>
      </c>
      <c r="H165" s="279">
        <v>0.14944769330734201</v>
      </c>
      <c r="I165" s="278">
        <v>308</v>
      </c>
      <c r="J165" s="279">
        <v>9.8804085613098599E-2</v>
      </c>
      <c r="K165" s="278">
        <v>1932</v>
      </c>
      <c r="L165" s="279">
        <v>0.55822178047321702</v>
      </c>
      <c r="M165" s="273">
        <v>1979</v>
      </c>
      <c r="N165" s="259">
        <v>0.64676373024821499</v>
      </c>
      <c r="O165" s="274">
        <v>2468</v>
      </c>
      <c r="P165" s="261">
        <v>0.79915292380523695</v>
      </c>
    </row>
    <row r="166" spans="2:16" ht="18" customHeight="1" x14ac:dyDescent="0.15">
      <c r="B166" s="285"/>
      <c r="C166" s="285"/>
      <c r="D166" s="285"/>
      <c r="E166" s="285"/>
      <c r="F166" s="291" t="s">
        <v>446</v>
      </c>
      <c r="G166" s="278">
        <v>1116</v>
      </c>
      <c r="H166" s="279">
        <v>0.34530771372876601</v>
      </c>
      <c r="I166" s="278">
        <v>593</v>
      </c>
      <c r="J166" s="279">
        <v>0.19022994405379001</v>
      </c>
      <c r="K166" s="278">
        <v>544</v>
      </c>
      <c r="L166" s="279">
        <v>0.157180459926206</v>
      </c>
      <c r="M166" s="273">
        <v>1834</v>
      </c>
      <c r="N166" s="259">
        <v>0.59937578639475797</v>
      </c>
      <c r="O166" s="274">
        <v>1830</v>
      </c>
      <c r="P166" s="261">
        <v>0.59256476927211699</v>
      </c>
    </row>
    <row r="167" spans="2:16" ht="18" customHeight="1" x14ac:dyDescent="0.15">
      <c r="B167" s="285"/>
      <c r="C167" s="285"/>
      <c r="D167" s="285"/>
      <c r="E167" s="285"/>
      <c r="F167" s="286" t="s">
        <v>447</v>
      </c>
      <c r="G167" s="278">
        <v>3729</v>
      </c>
      <c r="H167" s="279">
        <v>1.1538104520560699</v>
      </c>
      <c r="I167" s="278">
        <v>3166</v>
      </c>
      <c r="J167" s="279">
        <v>1.0156290099060701</v>
      </c>
      <c r="K167" s="278">
        <v>2578</v>
      </c>
      <c r="L167" s="279">
        <v>0.74487357663558695</v>
      </c>
      <c r="M167" s="273">
        <v>2442</v>
      </c>
      <c r="N167" s="259">
        <v>0.79807833717339105</v>
      </c>
      <c r="O167" s="274">
        <v>2349</v>
      </c>
      <c r="P167" s="261">
        <v>0.76062002350830704</v>
      </c>
    </row>
    <row r="168" spans="2:16" ht="30" customHeight="1" x14ac:dyDescent="0.15">
      <c r="B168" s="285"/>
      <c r="C168" s="285"/>
      <c r="D168" s="285"/>
      <c r="F168" s="290" t="s">
        <v>448</v>
      </c>
      <c r="G168" s="278">
        <v>8579</v>
      </c>
      <c r="H168" s="279">
        <v>2.65447569541137</v>
      </c>
      <c r="I168" s="278">
        <v>8641</v>
      </c>
      <c r="J168" s="279">
        <v>2.7719678694246301</v>
      </c>
      <c r="K168" s="278">
        <v>8663</v>
      </c>
      <c r="L168" s="279">
        <v>2.5030410373910401</v>
      </c>
      <c r="M168" s="273">
        <v>10228</v>
      </c>
      <c r="N168" s="259">
        <v>3.34264751540108</v>
      </c>
      <c r="O168" s="274">
        <v>9261</v>
      </c>
      <c r="P168" s="261">
        <v>2.9987662995787301</v>
      </c>
    </row>
    <row r="169" spans="2:16" ht="9" customHeight="1" x14ac:dyDescent="0.15">
      <c r="B169" s="285"/>
      <c r="C169" s="285"/>
      <c r="D169" s="285"/>
      <c r="F169" s="286"/>
      <c r="G169" s="283"/>
      <c r="H169" s="256"/>
      <c r="I169" s="283"/>
      <c r="J169" s="279"/>
      <c r="K169" s="283"/>
      <c r="L169" s="279"/>
      <c r="M169" s="273"/>
      <c r="N169" s="259"/>
      <c r="O169" s="274"/>
      <c r="P169" s="261"/>
    </row>
    <row r="170" spans="2:16" ht="18" customHeight="1" x14ac:dyDescent="0.15">
      <c r="B170" s="285"/>
      <c r="C170" s="285"/>
      <c r="D170" s="429" t="s">
        <v>338</v>
      </c>
      <c r="E170" s="429"/>
      <c r="F170" s="429"/>
      <c r="G170" s="278">
        <v>67137</v>
      </c>
      <c r="H170" s="279">
        <v>20.7732293697206</v>
      </c>
      <c r="I170" s="278">
        <v>66753</v>
      </c>
      <c r="J170" s="279">
        <v>21.413860801724599</v>
      </c>
      <c r="K170" s="278">
        <v>73851</v>
      </c>
      <c r="L170" s="279">
        <v>21.338114238989402</v>
      </c>
      <c r="M170" s="273">
        <v>57784</v>
      </c>
      <c r="N170" s="259">
        <v>18.884585845711399</v>
      </c>
      <c r="O170" s="274">
        <v>62966</v>
      </c>
      <c r="P170" s="261">
        <v>20.388761345348701</v>
      </c>
    </row>
    <row r="171" spans="2:16" ht="18" customHeight="1" x14ac:dyDescent="0.15">
      <c r="B171" s="285"/>
      <c r="C171" s="285"/>
      <c r="D171" s="285"/>
      <c r="E171" s="427" t="s">
        <v>449</v>
      </c>
      <c r="F171" s="427"/>
      <c r="G171" s="278">
        <v>29105</v>
      </c>
      <c r="H171" s="279">
        <v>9.0055385377022805</v>
      </c>
      <c r="I171" s="278">
        <v>25581</v>
      </c>
      <c r="J171" s="279">
        <v>8.2061925781450498</v>
      </c>
      <c r="K171" s="278">
        <v>31139</v>
      </c>
      <c r="L171" s="279">
        <v>8.9971366574303904</v>
      </c>
      <c r="M171" s="273">
        <v>26840</v>
      </c>
      <c r="N171" s="259">
        <v>8.7716718139778092</v>
      </c>
      <c r="O171" s="274">
        <v>30061</v>
      </c>
      <c r="P171" s="261">
        <v>9.7339287044202703</v>
      </c>
    </row>
    <row r="172" spans="2:16" ht="18" customHeight="1" x14ac:dyDescent="0.15">
      <c r="B172" s="285"/>
      <c r="C172" s="285"/>
      <c r="D172" s="285"/>
      <c r="F172" s="291" t="s">
        <v>198</v>
      </c>
      <c r="G172" s="278">
        <v>3016</v>
      </c>
      <c r="H172" s="279">
        <v>0.93319719050713201</v>
      </c>
      <c r="I172" s="278">
        <v>2790</v>
      </c>
      <c r="J172" s="279">
        <v>0.89501103526151005</v>
      </c>
      <c r="K172" s="278">
        <v>3937</v>
      </c>
      <c r="L172" s="279">
        <v>1.1375357917821201</v>
      </c>
      <c r="M172" s="273">
        <v>3763</v>
      </c>
      <c r="N172" s="259">
        <v>1.22979884634868</v>
      </c>
      <c r="O172" s="274">
        <v>3279</v>
      </c>
      <c r="P172" s="261">
        <v>1.06175949641709</v>
      </c>
    </row>
    <row r="173" spans="2:16" ht="18" customHeight="1" x14ac:dyDescent="0.15">
      <c r="B173" s="285"/>
      <c r="C173" s="285"/>
      <c r="D173" s="285"/>
      <c r="F173" s="286" t="s">
        <v>199</v>
      </c>
      <c r="G173" s="278">
        <v>6132</v>
      </c>
      <c r="H173" s="279">
        <v>1.8973359324236501</v>
      </c>
      <c r="I173" s="278">
        <v>5012</v>
      </c>
      <c r="J173" s="279">
        <v>1.60781193861315</v>
      </c>
      <c r="K173" s="278">
        <v>5883</v>
      </c>
      <c r="L173" s="279">
        <v>1.6998026576210901</v>
      </c>
      <c r="M173" s="273">
        <v>6152</v>
      </c>
      <c r="N173" s="259">
        <v>2.0105560730101102</v>
      </c>
      <c r="O173" s="274">
        <v>6334</v>
      </c>
      <c r="P173" s="261">
        <v>2.0509864746281901</v>
      </c>
    </row>
    <row r="174" spans="2:16" ht="18" customHeight="1" x14ac:dyDescent="0.15">
      <c r="B174" s="285"/>
      <c r="C174" s="285"/>
      <c r="D174" s="285"/>
      <c r="F174" s="291" t="s">
        <v>200</v>
      </c>
      <c r="G174" s="278">
        <v>1307</v>
      </c>
      <c r="H174" s="279">
        <v>0.40440607692069702</v>
      </c>
      <c r="I174" s="278">
        <v>1143</v>
      </c>
      <c r="J174" s="279">
        <v>0.366665811220038</v>
      </c>
      <c r="K174" s="278">
        <v>2297</v>
      </c>
      <c r="L174" s="279">
        <v>0.66368293465164596</v>
      </c>
      <c r="M174" s="273">
        <v>1555</v>
      </c>
      <c r="N174" s="259">
        <v>0.50819484615258903</v>
      </c>
      <c r="O174" s="274">
        <v>1791</v>
      </c>
      <c r="P174" s="261">
        <v>0.57993633976303904</v>
      </c>
    </row>
    <row r="175" spans="2:16" ht="18" customHeight="1" x14ac:dyDescent="0.15">
      <c r="B175" s="285"/>
      <c r="C175" s="285"/>
      <c r="D175" s="285"/>
      <c r="F175" s="286" t="s">
        <v>201</v>
      </c>
      <c r="G175" s="278">
        <v>1447</v>
      </c>
      <c r="H175" s="279">
        <v>0.44772424889383999</v>
      </c>
      <c r="I175" s="278">
        <v>966</v>
      </c>
      <c r="J175" s="279">
        <v>0.30988554124108197</v>
      </c>
      <c r="K175" s="278">
        <v>1212</v>
      </c>
      <c r="L175" s="279">
        <v>0.35018881880618002</v>
      </c>
      <c r="M175" s="273">
        <v>986</v>
      </c>
      <c r="N175" s="259">
        <v>0.322238018203507</v>
      </c>
      <c r="O175" s="274">
        <v>1064</v>
      </c>
      <c r="P175" s="261">
        <v>0.344529461478433</v>
      </c>
    </row>
    <row r="176" spans="2:16" ht="18" customHeight="1" x14ac:dyDescent="0.15">
      <c r="B176" s="285"/>
      <c r="C176" s="285"/>
      <c r="D176" s="285"/>
      <c r="F176" s="290" t="s">
        <v>202</v>
      </c>
      <c r="G176" s="278">
        <v>17204</v>
      </c>
      <c r="H176" s="279">
        <v>5.3231845044710502</v>
      </c>
      <c r="I176" s="278">
        <v>15670</v>
      </c>
      <c r="J176" s="279">
        <v>5.0268182518092699</v>
      </c>
      <c r="K176" s="278">
        <v>17810</v>
      </c>
      <c r="L176" s="279">
        <v>5.1459264545693602</v>
      </c>
      <c r="M176" s="273">
        <v>14383</v>
      </c>
      <c r="N176" s="259">
        <v>4.7005572168570398</v>
      </c>
      <c r="O176" s="274">
        <v>17592</v>
      </c>
      <c r="P176" s="261">
        <v>5.6963931262486804</v>
      </c>
    </row>
    <row r="177" spans="2:16" ht="30" customHeight="1" x14ac:dyDescent="0.15">
      <c r="B177" s="285"/>
      <c r="C177" s="285"/>
      <c r="D177" s="285"/>
      <c r="E177" s="428" t="s">
        <v>450</v>
      </c>
      <c r="F177" s="428"/>
      <c r="G177" s="278">
        <v>9620</v>
      </c>
      <c r="H177" s="279">
        <v>2.9765772455830901</v>
      </c>
      <c r="I177" s="278">
        <v>7808</v>
      </c>
      <c r="J177" s="279">
        <v>2.5047477287892002</v>
      </c>
      <c r="K177" s="278">
        <v>10866</v>
      </c>
      <c r="L177" s="279">
        <v>3.1395641131583698</v>
      </c>
      <c r="M177" s="273">
        <v>7936</v>
      </c>
      <c r="N177" s="259">
        <v>2.5935911891105801</v>
      </c>
      <c r="O177" s="274">
        <v>6790</v>
      </c>
      <c r="P177" s="261">
        <v>2.1986419581189498</v>
      </c>
    </row>
    <row r="178" spans="2:16" ht="18" customHeight="1" x14ac:dyDescent="0.15">
      <c r="B178" s="285"/>
      <c r="C178" s="285"/>
      <c r="D178" s="285"/>
      <c r="E178" s="427" t="s">
        <v>451</v>
      </c>
      <c r="F178" s="427"/>
      <c r="G178" s="278">
        <v>18036</v>
      </c>
      <c r="H178" s="279">
        <v>5.5806182121971597</v>
      </c>
      <c r="I178" s="278">
        <v>16427</v>
      </c>
      <c r="J178" s="279">
        <v>5.26965816352718</v>
      </c>
      <c r="K178" s="278">
        <v>17279</v>
      </c>
      <c r="L178" s="279">
        <v>4.9925021453399197</v>
      </c>
      <c r="M178" s="273">
        <v>17547</v>
      </c>
      <c r="N178" s="259">
        <v>5.7345948330800498</v>
      </c>
      <c r="O178" s="274">
        <v>15135</v>
      </c>
      <c r="P178" s="261">
        <v>4.9008020671767696</v>
      </c>
    </row>
    <row r="179" spans="2:16" ht="18" customHeight="1" x14ac:dyDescent="0.15">
      <c r="B179" s="285"/>
      <c r="C179" s="285"/>
      <c r="D179" s="285"/>
      <c r="F179" s="286" t="s">
        <v>81</v>
      </c>
      <c r="G179" s="278">
        <v>2977</v>
      </c>
      <c r="H179" s="279">
        <v>0.92112998545747105</v>
      </c>
      <c r="I179" s="278">
        <v>3205</v>
      </c>
      <c r="J179" s="279">
        <v>1.02813991685059</v>
      </c>
      <c r="K179" s="278">
        <v>3824</v>
      </c>
      <c r="L179" s="279">
        <v>1.1048861741871501</v>
      </c>
      <c r="M179" s="273">
        <v>4780</v>
      </c>
      <c r="N179" s="259">
        <v>1.56216808013465</v>
      </c>
      <c r="O179" s="274">
        <v>3881</v>
      </c>
      <c r="P179" s="261">
        <v>1.25669063909568</v>
      </c>
    </row>
    <row r="180" spans="2:16" ht="18" customHeight="1" x14ac:dyDescent="0.15">
      <c r="B180" s="285"/>
      <c r="C180" s="285"/>
      <c r="D180" s="285"/>
      <c r="F180" s="291" t="s">
        <v>452</v>
      </c>
      <c r="G180" s="278">
        <v>190</v>
      </c>
      <c r="H180" s="279">
        <v>5.87889476778366E-2</v>
      </c>
      <c r="I180" s="278">
        <v>581</v>
      </c>
      <c r="J180" s="279">
        <v>0.18638043422470901</v>
      </c>
      <c r="K180" s="278">
        <v>376</v>
      </c>
      <c r="L180" s="279">
        <v>0.108639435537231</v>
      </c>
      <c r="M180" s="273">
        <v>316</v>
      </c>
      <c r="N180" s="259">
        <v>0.10327303625994699</v>
      </c>
      <c r="O180" s="274">
        <v>188</v>
      </c>
      <c r="P180" s="261">
        <v>6.0875506351452398E-2</v>
      </c>
    </row>
    <row r="181" spans="2:16" ht="18" customHeight="1" x14ac:dyDescent="0.15">
      <c r="B181" s="285"/>
      <c r="C181" s="285"/>
      <c r="D181" s="285"/>
      <c r="F181" s="291" t="s">
        <v>174</v>
      </c>
      <c r="G181" s="278">
        <v>422</v>
      </c>
      <c r="H181" s="279">
        <v>0.13057334694761599</v>
      </c>
      <c r="I181" s="278">
        <v>397</v>
      </c>
      <c r="J181" s="279">
        <v>0.12735461684545499</v>
      </c>
      <c r="K181" s="278">
        <v>583</v>
      </c>
      <c r="L181" s="279">
        <v>0.168448912016504</v>
      </c>
      <c r="M181" s="273">
        <v>379</v>
      </c>
      <c r="N181" s="259">
        <v>0.12386228083075999</v>
      </c>
      <c r="O181" s="274">
        <v>473</v>
      </c>
      <c r="P181" s="261">
        <v>0.15316018353317601</v>
      </c>
    </row>
    <row r="182" spans="2:16" ht="18" customHeight="1" x14ac:dyDescent="0.15">
      <c r="B182" s="285"/>
      <c r="C182" s="285"/>
      <c r="D182" s="285"/>
      <c r="F182" s="286" t="s">
        <v>192</v>
      </c>
      <c r="G182" s="278">
        <v>779</v>
      </c>
      <c r="H182" s="279">
        <v>0.24103468547913001</v>
      </c>
      <c r="I182" s="278">
        <v>720</v>
      </c>
      <c r="J182" s="279">
        <v>0.230970589744906</v>
      </c>
      <c r="K182" s="278">
        <v>1333</v>
      </c>
      <c r="L182" s="279">
        <v>0.38514991375300101</v>
      </c>
      <c r="M182" s="273">
        <v>1748</v>
      </c>
      <c r="N182" s="259">
        <v>0.57126983348856997</v>
      </c>
      <c r="O182" s="274">
        <v>1219</v>
      </c>
      <c r="P182" s="261">
        <v>0.39471937362989601</v>
      </c>
    </row>
    <row r="183" spans="2:16" ht="30" customHeight="1" x14ac:dyDescent="0.15">
      <c r="B183" s="285"/>
      <c r="C183" s="285"/>
      <c r="D183" s="285"/>
      <c r="F183" s="290" t="s">
        <v>453</v>
      </c>
      <c r="G183" s="278">
        <v>377</v>
      </c>
      <c r="H183" s="279">
        <v>0.116649648813392</v>
      </c>
      <c r="I183" s="278">
        <v>585</v>
      </c>
      <c r="J183" s="279">
        <v>0.187663604167736</v>
      </c>
      <c r="K183" s="278">
        <v>1000</v>
      </c>
      <c r="L183" s="279">
        <v>0.28893466898199699</v>
      </c>
      <c r="M183" s="273">
        <v>534</v>
      </c>
      <c r="N183" s="259">
        <v>0.174518358743076</v>
      </c>
      <c r="O183" s="274">
        <v>532</v>
      </c>
      <c r="P183" s="261">
        <v>0.172264730739216</v>
      </c>
    </row>
    <row r="184" spans="2:16" ht="18" customHeight="1" x14ac:dyDescent="0.15">
      <c r="B184" s="285"/>
      <c r="C184" s="285"/>
      <c r="D184" s="285"/>
      <c r="F184" s="286" t="s">
        <v>454</v>
      </c>
      <c r="G184" s="278">
        <v>8471</v>
      </c>
      <c r="H184" s="279">
        <v>2.62105881988923</v>
      </c>
      <c r="I184" s="278">
        <v>5579</v>
      </c>
      <c r="J184" s="279">
        <v>1.7897012780372601</v>
      </c>
      <c r="K184" s="278">
        <v>3019</v>
      </c>
      <c r="L184" s="279">
        <v>0.87229376565664696</v>
      </c>
      <c r="M184" s="273">
        <v>4126</v>
      </c>
      <c r="N184" s="259">
        <v>1.3484321126852601</v>
      </c>
      <c r="O184" s="274">
        <v>4522</v>
      </c>
      <c r="P184" s="261">
        <v>1.46425021128334</v>
      </c>
    </row>
    <row r="185" spans="2:16" ht="18" customHeight="1" x14ac:dyDescent="0.15">
      <c r="B185" s="285"/>
      <c r="C185" s="285"/>
      <c r="D185" s="285"/>
      <c r="F185" s="286" t="s">
        <v>455</v>
      </c>
      <c r="G185" s="278">
        <v>4821</v>
      </c>
      <c r="H185" s="279">
        <v>1.4916921934465801</v>
      </c>
      <c r="I185" s="278">
        <v>5360</v>
      </c>
      <c r="J185" s="279">
        <v>1.71944772365652</v>
      </c>
      <c r="K185" s="278">
        <v>7144</v>
      </c>
      <c r="L185" s="279">
        <v>2.06414927520738</v>
      </c>
      <c r="M185" s="273">
        <v>5663</v>
      </c>
      <c r="N185" s="259">
        <v>1.85074431753191</v>
      </c>
      <c r="O185" s="274">
        <v>4319</v>
      </c>
      <c r="P185" s="261">
        <v>1.39851761665917</v>
      </c>
    </row>
    <row r="186" spans="2:16" ht="18" customHeight="1" x14ac:dyDescent="0.15">
      <c r="B186" s="285"/>
      <c r="C186" s="285"/>
      <c r="D186" s="285"/>
      <c r="E186" s="427" t="s">
        <v>341</v>
      </c>
      <c r="F186" s="427"/>
      <c r="G186" s="278">
        <v>10376</v>
      </c>
      <c r="H186" s="279">
        <v>3.21049537423806</v>
      </c>
      <c r="I186" s="278">
        <v>16937</v>
      </c>
      <c r="J186" s="279">
        <v>5.4332623312631503</v>
      </c>
      <c r="K186" s="278">
        <v>14567</v>
      </c>
      <c r="L186" s="279">
        <v>4.2089113230607396</v>
      </c>
      <c r="M186" s="273">
        <v>5462</v>
      </c>
      <c r="N186" s="259">
        <v>1.7850548229488401</v>
      </c>
      <c r="O186" s="274">
        <v>10981</v>
      </c>
      <c r="P186" s="261">
        <v>3.55571242151755</v>
      </c>
    </row>
    <row r="187" spans="2:16" ht="9" customHeight="1" x14ac:dyDescent="0.15">
      <c r="B187" s="285"/>
      <c r="C187" s="285"/>
      <c r="D187" s="285"/>
      <c r="E187" s="285"/>
      <c r="F187" s="286"/>
      <c r="G187" s="278"/>
      <c r="H187" s="279"/>
      <c r="I187" s="278"/>
      <c r="J187" s="279"/>
      <c r="K187" s="278"/>
      <c r="L187" s="279"/>
      <c r="M187" s="273"/>
      <c r="N187" s="259"/>
      <c r="O187" s="274"/>
      <c r="P187" s="261"/>
    </row>
    <row r="188" spans="2:16" ht="18" customHeight="1" x14ac:dyDescent="0.15">
      <c r="B188" s="285"/>
      <c r="C188" s="427" t="s">
        <v>456</v>
      </c>
      <c r="D188" s="427"/>
      <c r="E188" s="427"/>
      <c r="F188" s="427"/>
      <c r="G188" s="278">
        <v>121333</v>
      </c>
      <c r="H188" s="279">
        <v>100</v>
      </c>
      <c r="I188" s="278">
        <v>110337</v>
      </c>
      <c r="J188" s="279">
        <v>100</v>
      </c>
      <c r="K188" s="278">
        <v>129918</v>
      </c>
      <c r="L188" s="279">
        <v>100</v>
      </c>
      <c r="M188" s="273">
        <v>102196</v>
      </c>
      <c r="N188" s="259">
        <v>100</v>
      </c>
      <c r="O188" s="274">
        <v>118501</v>
      </c>
      <c r="P188" s="261">
        <v>100</v>
      </c>
    </row>
    <row r="189" spans="2:16" ht="18" customHeight="1" x14ac:dyDescent="0.15">
      <c r="B189" s="285"/>
      <c r="C189" s="285"/>
      <c r="D189" s="427" t="s">
        <v>457</v>
      </c>
      <c r="E189" s="427"/>
      <c r="F189" s="427"/>
      <c r="G189" s="278">
        <v>20518</v>
      </c>
      <c r="H189" s="279">
        <v>16.910486017818702</v>
      </c>
      <c r="I189" s="278">
        <v>14440</v>
      </c>
      <c r="J189" s="279">
        <v>13.0871783717157</v>
      </c>
      <c r="K189" s="278">
        <v>18958</v>
      </c>
      <c r="L189" s="279">
        <v>14.5922812851183</v>
      </c>
      <c r="M189" s="273">
        <v>12605</v>
      </c>
      <c r="N189" s="259">
        <v>12.3341422364868</v>
      </c>
      <c r="O189" s="274">
        <v>12818</v>
      </c>
      <c r="P189" s="261">
        <v>10.816786356233299</v>
      </c>
    </row>
    <row r="190" spans="2:16" ht="18" customHeight="1" x14ac:dyDescent="0.15">
      <c r="B190" s="285"/>
      <c r="C190" s="285"/>
      <c r="D190" s="427" t="s">
        <v>458</v>
      </c>
      <c r="E190" s="427"/>
      <c r="F190" s="427"/>
      <c r="G190" s="278">
        <v>21338</v>
      </c>
      <c r="H190" s="279">
        <v>17.5863120503078</v>
      </c>
      <c r="I190" s="278">
        <v>19219</v>
      </c>
      <c r="J190" s="279">
        <v>17.418454371607002</v>
      </c>
      <c r="K190" s="278">
        <v>22184</v>
      </c>
      <c r="L190" s="279">
        <v>17.0753860127157</v>
      </c>
      <c r="M190" s="273">
        <v>17336</v>
      </c>
      <c r="N190" s="259">
        <v>16.9634819366707</v>
      </c>
      <c r="O190" s="274">
        <v>18907</v>
      </c>
      <c r="P190" s="261">
        <v>15.955139619074901</v>
      </c>
    </row>
    <row r="191" spans="2:16" ht="18" customHeight="1" x14ac:dyDescent="0.15">
      <c r="B191" s="285"/>
      <c r="C191" s="285"/>
      <c r="D191" s="427" t="s">
        <v>459</v>
      </c>
      <c r="E191" s="427"/>
      <c r="F191" s="427"/>
      <c r="G191" s="278">
        <v>7795</v>
      </c>
      <c r="H191" s="279">
        <v>6.4244681990884596</v>
      </c>
      <c r="I191" s="278">
        <v>7430</v>
      </c>
      <c r="J191" s="279">
        <v>6.7339151871085896</v>
      </c>
      <c r="K191" s="278">
        <v>9810</v>
      </c>
      <c r="L191" s="279">
        <v>7.5509167320925501</v>
      </c>
      <c r="M191" s="273">
        <v>7365</v>
      </c>
      <c r="N191" s="259">
        <v>7.2067399898234799</v>
      </c>
      <c r="O191" s="274">
        <v>8649</v>
      </c>
      <c r="P191" s="261">
        <v>7.29867258504148</v>
      </c>
    </row>
    <row r="192" spans="2:16" ht="18" customHeight="1" x14ac:dyDescent="0.15">
      <c r="B192" s="285"/>
      <c r="C192" s="285"/>
      <c r="D192" s="427" t="s">
        <v>460</v>
      </c>
      <c r="E192" s="427"/>
      <c r="F192" s="427"/>
      <c r="G192" s="278">
        <v>71613</v>
      </c>
      <c r="H192" s="279">
        <v>59.021865444685297</v>
      </c>
      <c r="I192" s="278">
        <v>69249</v>
      </c>
      <c r="J192" s="279">
        <v>62.761358383860397</v>
      </c>
      <c r="K192" s="278">
        <v>78966</v>
      </c>
      <c r="L192" s="279">
        <v>60.781415970073397</v>
      </c>
      <c r="M192" s="273">
        <v>64829</v>
      </c>
      <c r="N192" s="259">
        <v>63.435946612391902</v>
      </c>
      <c r="O192" s="274">
        <v>77948</v>
      </c>
      <c r="P192" s="261">
        <v>65.778347862043404</v>
      </c>
    </row>
    <row r="193" spans="1:16" ht="18" customHeight="1" x14ac:dyDescent="0.15">
      <c r="B193" s="285"/>
      <c r="C193" s="285"/>
      <c r="D193" s="429" t="s">
        <v>461</v>
      </c>
      <c r="E193" s="429"/>
      <c r="F193" s="429"/>
      <c r="G193" s="278">
        <v>69</v>
      </c>
      <c r="H193" s="279">
        <v>5.6868288099692597E-2</v>
      </c>
      <c r="I193" s="278">
        <v>0</v>
      </c>
      <c r="J193" s="279">
        <v>0</v>
      </c>
      <c r="K193" s="278">
        <v>0</v>
      </c>
      <c r="L193" s="279">
        <v>0</v>
      </c>
      <c r="M193" s="273">
        <v>62</v>
      </c>
      <c r="N193" s="259">
        <v>6.06677365063212E-2</v>
      </c>
      <c r="O193" s="274">
        <v>179</v>
      </c>
      <c r="P193" s="261">
        <v>0.15105357760693999</v>
      </c>
    </row>
    <row r="194" spans="1:16" ht="9" customHeight="1" x14ac:dyDescent="0.15">
      <c r="B194" s="285"/>
      <c r="C194" s="285"/>
      <c r="D194" s="285"/>
      <c r="F194" s="286"/>
      <c r="G194" s="278"/>
      <c r="H194" s="279"/>
      <c r="I194" s="278"/>
      <c r="J194" s="279"/>
      <c r="K194" s="278"/>
      <c r="L194" s="279"/>
      <c r="M194" s="273"/>
      <c r="N194" s="259"/>
      <c r="O194" s="274"/>
      <c r="P194" s="261"/>
    </row>
    <row r="195" spans="1:16" ht="26.25" customHeight="1" x14ac:dyDescent="0.15">
      <c r="B195" s="430" t="s">
        <v>462</v>
      </c>
      <c r="C195" s="430"/>
      <c r="D195" s="430"/>
      <c r="E195" s="430"/>
      <c r="F195" s="430"/>
      <c r="G195" s="278">
        <v>700905</v>
      </c>
      <c r="H195" s="279">
        <v>100</v>
      </c>
      <c r="I195" s="278">
        <v>642294</v>
      </c>
      <c r="J195" s="279">
        <v>100</v>
      </c>
      <c r="K195" s="278">
        <v>650608</v>
      </c>
      <c r="L195" s="279">
        <v>100</v>
      </c>
      <c r="M195" s="273">
        <v>640880</v>
      </c>
      <c r="N195" s="259">
        <v>100</v>
      </c>
      <c r="O195" s="274">
        <v>695372</v>
      </c>
      <c r="P195" s="261">
        <v>100</v>
      </c>
    </row>
    <row r="196" spans="1:16" ht="18" customHeight="1" x14ac:dyDescent="0.15">
      <c r="B196" s="285"/>
      <c r="D196" s="427" t="s">
        <v>463</v>
      </c>
      <c r="E196" s="427"/>
      <c r="F196" s="427"/>
      <c r="G196" s="278">
        <v>544812</v>
      </c>
      <c r="H196" s="279">
        <v>77.729792197230694</v>
      </c>
      <c r="I196" s="278">
        <v>496565</v>
      </c>
      <c r="J196" s="279">
        <v>77.311169028513405</v>
      </c>
      <c r="K196" s="278">
        <v>517586</v>
      </c>
      <c r="L196" s="279">
        <v>79.5542016083417</v>
      </c>
      <c r="M196" s="273">
        <v>491351</v>
      </c>
      <c r="N196" s="259">
        <v>76.668175009362102</v>
      </c>
      <c r="O196" s="274">
        <v>528106</v>
      </c>
      <c r="P196" s="261">
        <v>75.945824680890198</v>
      </c>
    </row>
    <row r="197" spans="1:16" ht="18" customHeight="1" x14ac:dyDescent="0.15">
      <c r="B197" s="285"/>
      <c r="D197" s="427" t="s">
        <v>464</v>
      </c>
      <c r="E197" s="427"/>
      <c r="F197" s="427"/>
      <c r="G197" s="278">
        <v>28820</v>
      </c>
      <c r="H197" s="279">
        <v>4.1118268524265096</v>
      </c>
      <c r="I197" s="278">
        <v>22173</v>
      </c>
      <c r="J197" s="279">
        <v>3.4521574232360899</v>
      </c>
      <c r="K197" s="278">
        <v>26938</v>
      </c>
      <c r="L197" s="279">
        <v>4.1404347933010399</v>
      </c>
      <c r="M197" s="273">
        <v>19509</v>
      </c>
      <c r="N197" s="259">
        <v>3.0440956185245298</v>
      </c>
      <c r="O197" s="274">
        <v>23598</v>
      </c>
      <c r="P197" s="261">
        <v>3.3935792640486002</v>
      </c>
    </row>
    <row r="198" spans="1:16" ht="18" customHeight="1" x14ac:dyDescent="0.15">
      <c r="B198" s="285"/>
      <c r="D198" s="427" t="s">
        <v>465</v>
      </c>
      <c r="E198" s="427"/>
      <c r="F198" s="427"/>
      <c r="G198" s="278">
        <v>1201</v>
      </c>
      <c r="H198" s="279">
        <v>0.17134989763234701</v>
      </c>
      <c r="I198" s="278">
        <v>1976</v>
      </c>
      <c r="J198" s="279">
        <v>0.30764727679224801</v>
      </c>
      <c r="K198" s="278">
        <v>2727</v>
      </c>
      <c r="L198" s="279">
        <v>0.41914639844576101</v>
      </c>
      <c r="M198" s="273">
        <v>1781</v>
      </c>
      <c r="N198" s="259">
        <v>0.27789913868430899</v>
      </c>
      <c r="O198" s="274">
        <v>1611</v>
      </c>
      <c r="P198" s="261">
        <v>0.231674556927803</v>
      </c>
    </row>
    <row r="199" spans="1:16" ht="30" customHeight="1" x14ac:dyDescent="0.15">
      <c r="B199" s="285"/>
      <c r="D199" s="428" t="s">
        <v>466</v>
      </c>
      <c r="E199" s="428"/>
      <c r="F199" s="428"/>
      <c r="G199" s="278">
        <v>39763</v>
      </c>
      <c r="H199" s="279">
        <v>5.6730940712364699</v>
      </c>
      <c r="I199" s="278">
        <v>39231</v>
      </c>
      <c r="J199" s="279">
        <v>6.1079505646946703</v>
      </c>
      <c r="K199" s="278">
        <v>30110</v>
      </c>
      <c r="L199" s="279">
        <v>4.6279787521825702</v>
      </c>
      <c r="M199" s="273">
        <v>41002</v>
      </c>
      <c r="N199" s="259">
        <v>6.3977655723380398</v>
      </c>
      <c r="O199" s="274">
        <v>39159</v>
      </c>
      <c r="P199" s="261">
        <v>5.6313742859936804</v>
      </c>
    </row>
    <row r="200" spans="1:16" ht="18" customHeight="1" x14ac:dyDescent="0.15">
      <c r="B200" s="285"/>
      <c r="D200" s="427" t="s">
        <v>467</v>
      </c>
      <c r="E200" s="427"/>
      <c r="F200" s="427"/>
      <c r="G200" s="278">
        <v>2691</v>
      </c>
      <c r="H200" s="279">
        <v>0.38393220193892202</v>
      </c>
      <c r="I200" s="278">
        <v>3498</v>
      </c>
      <c r="J200" s="279">
        <v>0.54461041205429295</v>
      </c>
      <c r="K200" s="278">
        <v>2694</v>
      </c>
      <c r="L200" s="279">
        <v>0.414074219806704</v>
      </c>
      <c r="M200" s="273">
        <v>2295</v>
      </c>
      <c r="N200" s="259">
        <v>0.358101360629135</v>
      </c>
      <c r="O200" s="274">
        <v>1875</v>
      </c>
      <c r="P200" s="261">
        <v>0.26963984744856001</v>
      </c>
    </row>
    <row r="201" spans="1:16" ht="30" customHeight="1" x14ac:dyDescent="0.15">
      <c r="B201" s="285"/>
      <c r="D201" s="428" t="s">
        <v>468</v>
      </c>
      <c r="E201" s="428"/>
      <c r="F201" s="428"/>
      <c r="G201" s="283">
        <v>69566</v>
      </c>
      <c r="H201" s="283">
        <v>9.9251681754303398</v>
      </c>
      <c r="I201" s="283">
        <v>77938</v>
      </c>
      <c r="J201" s="283">
        <v>12.1343185519404</v>
      </c>
      <c r="K201" s="283">
        <v>70149</v>
      </c>
      <c r="L201" s="283">
        <v>10.7820684651895</v>
      </c>
      <c r="M201" s="283">
        <v>84544</v>
      </c>
      <c r="N201" s="283">
        <v>13.1918611908626</v>
      </c>
      <c r="O201" s="274">
        <v>100591</v>
      </c>
      <c r="P201" s="261">
        <v>14.465782343839001</v>
      </c>
    </row>
    <row r="202" spans="1:16" ht="18" customHeight="1" x14ac:dyDescent="0.15">
      <c r="B202" s="285"/>
      <c r="D202" s="427" t="s">
        <v>469</v>
      </c>
      <c r="E202" s="427"/>
      <c r="F202" s="427"/>
      <c r="G202" s="278">
        <v>11864</v>
      </c>
      <c r="H202" s="279">
        <v>1.6926687639551701</v>
      </c>
      <c r="I202" s="278">
        <v>511</v>
      </c>
      <c r="J202" s="279">
        <v>7.9558582206902095E-2</v>
      </c>
      <c r="K202" s="278">
        <v>0</v>
      </c>
      <c r="L202" s="279">
        <v>0</v>
      </c>
      <c r="M202" s="273">
        <v>0</v>
      </c>
      <c r="N202" s="259">
        <v>0</v>
      </c>
      <c r="O202" s="274">
        <v>0</v>
      </c>
      <c r="P202" s="261">
        <v>0</v>
      </c>
    </row>
    <row r="203" spans="1:16" ht="18" customHeight="1" x14ac:dyDescent="0.15">
      <c r="B203" s="285"/>
      <c r="D203" s="430" t="s">
        <v>384</v>
      </c>
      <c r="E203" s="430"/>
      <c r="F203" s="430"/>
      <c r="G203" s="278">
        <v>2189</v>
      </c>
      <c r="H203" s="279">
        <v>0.31231051283697497</v>
      </c>
      <c r="I203" s="278">
        <v>401</v>
      </c>
      <c r="J203" s="279">
        <v>6.24324686202892E-2</v>
      </c>
      <c r="K203" s="278">
        <v>405</v>
      </c>
      <c r="L203" s="279">
        <v>6.2249465115707198E-2</v>
      </c>
      <c r="M203" s="273">
        <v>399</v>
      </c>
      <c r="N203" s="259">
        <v>6.2258145050555498E-2</v>
      </c>
      <c r="O203" s="274">
        <v>432</v>
      </c>
      <c r="P203" s="261">
        <v>6.2125020852148202E-2</v>
      </c>
    </row>
    <row r="204" spans="1:16" ht="9" customHeight="1" x14ac:dyDescent="0.15">
      <c r="B204" s="285"/>
      <c r="D204" s="285"/>
      <c r="F204" s="286"/>
      <c r="G204" s="278"/>
      <c r="H204" s="279"/>
      <c r="I204" s="278"/>
      <c r="J204" s="279"/>
      <c r="K204" s="278"/>
      <c r="L204" s="279"/>
      <c r="M204" s="273"/>
      <c r="N204" s="259"/>
      <c r="O204" s="274"/>
      <c r="P204" s="261"/>
    </row>
    <row r="205" spans="1:16" ht="18" customHeight="1" x14ac:dyDescent="0.15">
      <c r="B205" s="427" t="s">
        <v>470</v>
      </c>
      <c r="C205" s="427"/>
      <c r="D205" s="427"/>
      <c r="E205" s="427"/>
      <c r="F205" s="427"/>
      <c r="G205" s="278">
        <v>59238</v>
      </c>
      <c r="H205" s="256">
        <v>0</v>
      </c>
      <c r="I205" s="278">
        <v>61326</v>
      </c>
      <c r="J205" s="279">
        <v>0</v>
      </c>
      <c r="K205" s="278">
        <v>76872</v>
      </c>
      <c r="L205" s="279">
        <v>0</v>
      </c>
      <c r="M205" s="273">
        <v>68995</v>
      </c>
      <c r="N205" s="259">
        <v>0</v>
      </c>
      <c r="O205" s="274">
        <v>72825</v>
      </c>
      <c r="P205" s="261">
        <v>0</v>
      </c>
    </row>
    <row r="206" spans="1:16" ht="9" customHeight="1" x14ac:dyDescent="0.15">
      <c r="B206" s="285"/>
      <c r="C206" s="285"/>
      <c r="E206" s="285"/>
      <c r="F206" s="286"/>
      <c r="G206" s="278"/>
      <c r="H206" s="279"/>
      <c r="I206" s="278"/>
      <c r="J206" s="279"/>
      <c r="K206" s="278"/>
      <c r="L206" s="279"/>
      <c r="M206" s="273"/>
      <c r="N206" s="259"/>
      <c r="O206" s="274"/>
      <c r="P206" s="261"/>
    </row>
    <row r="207" spans="1:16" ht="18" customHeight="1" x14ac:dyDescent="0.15">
      <c r="A207" s="427" t="s">
        <v>471</v>
      </c>
      <c r="B207" s="427"/>
      <c r="C207" s="427"/>
      <c r="D207" s="427"/>
      <c r="E207" s="427"/>
      <c r="F207" s="427"/>
      <c r="G207" s="278">
        <v>538139</v>
      </c>
      <c r="H207" s="256">
        <v>0</v>
      </c>
      <c r="I207" s="278">
        <v>489393</v>
      </c>
      <c r="J207" s="279">
        <v>0</v>
      </c>
      <c r="K207" s="278">
        <v>521405</v>
      </c>
      <c r="L207" s="279">
        <v>0</v>
      </c>
      <c r="M207" s="273">
        <v>487920</v>
      </c>
      <c r="N207" s="259">
        <v>0</v>
      </c>
      <c r="O207" s="274">
        <v>521809</v>
      </c>
      <c r="P207" s="261">
        <v>0</v>
      </c>
    </row>
    <row r="208" spans="1:16" ht="9" customHeight="1" x14ac:dyDescent="0.15">
      <c r="A208" s="285"/>
      <c r="B208" s="285"/>
      <c r="C208" s="285"/>
      <c r="D208" s="285"/>
      <c r="E208" s="285"/>
      <c r="F208" s="286"/>
      <c r="G208" s="278"/>
      <c r="H208" s="279"/>
      <c r="I208" s="278"/>
      <c r="J208" s="279"/>
      <c r="K208" s="278"/>
      <c r="L208" s="279"/>
      <c r="M208" s="273"/>
      <c r="N208" s="259"/>
      <c r="O208" s="274"/>
      <c r="P208" s="261"/>
    </row>
    <row r="209" spans="1:16" ht="18" customHeight="1" x14ac:dyDescent="0.15">
      <c r="A209" s="427" t="s">
        <v>472</v>
      </c>
      <c r="B209" s="427"/>
      <c r="C209" s="427"/>
      <c r="D209" s="427"/>
      <c r="E209" s="427"/>
      <c r="F209" s="427"/>
      <c r="G209" s="278">
        <v>214949</v>
      </c>
      <c r="H209" s="279">
        <v>100</v>
      </c>
      <c r="I209" s="278">
        <v>177666</v>
      </c>
      <c r="J209" s="279">
        <v>100</v>
      </c>
      <c r="K209" s="278">
        <v>175306</v>
      </c>
      <c r="L209" s="279">
        <v>100</v>
      </c>
      <c r="M209" s="273">
        <v>181935</v>
      </c>
      <c r="N209" s="259">
        <v>100</v>
      </c>
      <c r="O209" s="274">
        <v>212983</v>
      </c>
      <c r="P209" s="261">
        <v>100</v>
      </c>
    </row>
    <row r="210" spans="1:16" ht="9" customHeight="1" x14ac:dyDescent="0.15">
      <c r="A210" s="285"/>
      <c r="B210" s="285"/>
      <c r="C210" s="285"/>
      <c r="D210" s="285"/>
      <c r="E210" s="285"/>
      <c r="F210" s="286"/>
      <c r="G210" s="278"/>
      <c r="H210" s="279"/>
      <c r="I210" s="278"/>
      <c r="J210" s="279"/>
      <c r="K210" s="278"/>
      <c r="L210" s="279"/>
      <c r="M210" s="273"/>
      <c r="N210" s="259"/>
      <c r="O210" s="274"/>
      <c r="P210" s="261"/>
    </row>
    <row r="211" spans="1:16" ht="18" customHeight="1" x14ac:dyDescent="0.15">
      <c r="A211" s="427" t="s">
        <v>473</v>
      </c>
      <c r="B211" s="427"/>
      <c r="C211" s="427"/>
      <c r="D211" s="427"/>
      <c r="E211" s="427"/>
      <c r="F211" s="427"/>
      <c r="G211" s="278">
        <v>167460</v>
      </c>
      <c r="H211" s="279">
        <v>77.906852323109206</v>
      </c>
      <c r="I211" s="278">
        <v>143529</v>
      </c>
      <c r="J211" s="279">
        <v>80.785856607341898</v>
      </c>
      <c r="K211" s="278">
        <v>186626</v>
      </c>
      <c r="L211" s="279">
        <v>106.45728041253599</v>
      </c>
      <c r="M211" s="273">
        <v>161544</v>
      </c>
      <c r="N211" s="259">
        <v>88.792151042954899</v>
      </c>
      <c r="O211" s="274">
        <v>194017</v>
      </c>
      <c r="P211" s="261">
        <v>91.095063925289793</v>
      </c>
    </row>
    <row r="212" spans="1:16" ht="9" customHeight="1" x14ac:dyDescent="0.15">
      <c r="A212" s="285"/>
      <c r="B212" s="285"/>
      <c r="C212" s="285"/>
      <c r="D212" s="285"/>
      <c r="E212" s="285"/>
      <c r="F212" s="286"/>
      <c r="G212" s="293"/>
      <c r="H212" s="279"/>
      <c r="I212" s="293"/>
      <c r="J212" s="279"/>
      <c r="K212" s="293"/>
      <c r="L212" s="279"/>
      <c r="M212" s="273"/>
      <c r="N212" s="259"/>
      <c r="O212" s="274"/>
      <c r="P212" s="261"/>
    </row>
    <row r="213" spans="1:16" ht="18" customHeight="1" x14ac:dyDescent="0.15">
      <c r="A213" s="427" t="s">
        <v>474</v>
      </c>
      <c r="B213" s="427"/>
      <c r="C213" s="427"/>
      <c r="D213" s="427"/>
      <c r="E213" s="427"/>
      <c r="F213" s="427"/>
      <c r="G213" s="294">
        <v>60.1</v>
      </c>
      <c r="H213" s="256">
        <v>0</v>
      </c>
      <c r="I213" s="294">
        <v>63.7</v>
      </c>
      <c r="J213" s="279">
        <v>0</v>
      </c>
      <c r="K213" s="294">
        <v>66.400000000000006</v>
      </c>
      <c r="L213" s="279">
        <v>0</v>
      </c>
      <c r="M213" s="259">
        <v>62.7</v>
      </c>
      <c r="N213" s="259">
        <v>0</v>
      </c>
      <c r="O213" s="261">
        <v>59.2</v>
      </c>
      <c r="P213" s="261">
        <v>0</v>
      </c>
    </row>
    <row r="214" spans="1:16" ht="9" customHeight="1" x14ac:dyDescent="0.15">
      <c r="A214" s="285"/>
      <c r="B214" s="285"/>
      <c r="C214" s="285"/>
      <c r="D214" s="285"/>
      <c r="E214" s="285"/>
      <c r="F214" s="286"/>
      <c r="G214" s="281"/>
      <c r="H214" s="256"/>
      <c r="I214" s="281"/>
      <c r="J214" s="279"/>
      <c r="K214" s="281"/>
      <c r="L214" s="279"/>
      <c r="M214" s="273"/>
      <c r="N214" s="259"/>
      <c r="O214" s="274"/>
      <c r="P214" s="261"/>
    </row>
    <row r="215" spans="1:16" ht="18" customHeight="1" x14ac:dyDescent="0.15">
      <c r="A215" s="427" t="s">
        <v>342</v>
      </c>
      <c r="B215" s="427"/>
      <c r="C215" s="427"/>
      <c r="D215" s="427"/>
      <c r="E215" s="427"/>
      <c r="F215" s="427"/>
      <c r="G215" s="294">
        <v>23</v>
      </c>
      <c r="H215" s="256">
        <v>0</v>
      </c>
      <c r="I215" s="294">
        <v>23</v>
      </c>
      <c r="J215" s="279">
        <v>0</v>
      </c>
      <c r="K215" s="294">
        <v>22</v>
      </c>
      <c r="L215" s="279">
        <v>0</v>
      </c>
      <c r="M215" s="259">
        <v>26.4</v>
      </c>
      <c r="N215" s="259">
        <v>0</v>
      </c>
      <c r="O215" s="261">
        <v>26.1</v>
      </c>
      <c r="P215" s="261">
        <v>0</v>
      </c>
    </row>
    <row r="216" spans="1:16" ht="3" customHeight="1" x14ac:dyDescent="0.15">
      <c r="A216" s="295"/>
      <c r="B216" s="295"/>
      <c r="C216" s="295"/>
      <c r="D216" s="295"/>
      <c r="E216" s="295"/>
      <c r="F216" s="295"/>
      <c r="G216" s="295"/>
      <c r="H216" s="295"/>
      <c r="I216" s="295"/>
      <c r="J216" s="295"/>
      <c r="K216" s="295"/>
      <c r="L216" s="108"/>
      <c r="M216" s="295"/>
      <c r="N216" s="108"/>
      <c r="O216" s="296"/>
      <c r="P216" s="297"/>
    </row>
    <row r="217" spans="1:16" ht="13.5" x14ac:dyDescent="0.15">
      <c r="A217" s="68" t="s">
        <v>475</v>
      </c>
      <c r="B217" s="68"/>
      <c r="O217" s="274"/>
      <c r="P217" s="261"/>
    </row>
    <row r="218" spans="1:16" ht="13.5" x14ac:dyDescent="0.15">
      <c r="A218" s="68"/>
      <c r="B218" s="68"/>
    </row>
    <row r="219" spans="1:16" ht="13.5" x14ac:dyDescent="0.15">
      <c r="A219" s="68"/>
      <c r="B219" s="68"/>
    </row>
    <row r="220" spans="1:16" ht="13.5" x14ac:dyDescent="0.15">
      <c r="A220" s="68"/>
      <c r="B220" s="68"/>
    </row>
    <row r="221" spans="1:16" ht="13.5" x14ac:dyDescent="0.15">
      <c r="A221" s="68"/>
      <c r="B221" s="68"/>
    </row>
    <row r="222" spans="1:16" ht="13.5" x14ac:dyDescent="0.15">
      <c r="A222" s="68"/>
      <c r="B222" s="68"/>
    </row>
    <row r="223" spans="1:16" ht="13.5" x14ac:dyDescent="0.15">
      <c r="A223" s="68"/>
      <c r="B223" s="68"/>
    </row>
  </sheetData>
  <mergeCells count="123">
    <mergeCell ref="B205:F205"/>
    <mergeCell ref="A207:F207"/>
    <mergeCell ref="A209:F209"/>
    <mergeCell ref="A211:F211"/>
    <mergeCell ref="A213:F213"/>
    <mergeCell ref="A215:F215"/>
    <mergeCell ref="B195:F195"/>
    <mergeCell ref="D196:F196"/>
    <mergeCell ref="D197:F197"/>
    <mergeCell ref="D198:F198"/>
    <mergeCell ref="D199:F199"/>
    <mergeCell ref="D200:F200"/>
    <mergeCell ref="D201:F201"/>
    <mergeCell ref="D202:F202"/>
    <mergeCell ref="D203:F203"/>
    <mergeCell ref="E177:F177"/>
    <mergeCell ref="E178:F178"/>
    <mergeCell ref="E186:F186"/>
    <mergeCell ref="C188:F188"/>
    <mergeCell ref="D189:F189"/>
    <mergeCell ref="D190:F190"/>
    <mergeCell ref="D191:F191"/>
    <mergeCell ref="D192:F192"/>
    <mergeCell ref="D193:F193"/>
    <mergeCell ref="E157:F157"/>
    <mergeCell ref="E158:F158"/>
    <mergeCell ref="D160:F160"/>
    <mergeCell ref="E161:F161"/>
    <mergeCell ref="E162:F162"/>
    <mergeCell ref="E163:F163"/>
    <mergeCell ref="E164:F164"/>
    <mergeCell ref="D170:F170"/>
    <mergeCell ref="E171:F171"/>
    <mergeCell ref="E143:F143"/>
    <mergeCell ref="E144:F144"/>
    <mergeCell ref="E145:F145"/>
    <mergeCell ref="D147:F147"/>
    <mergeCell ref="E148:F148"/>
    <mergeCell ref="E149:F149"/>
    <mergeCell ref="E153:F153"/>
    <mergeCell ref="D155:F155"/>
    <mergeCell ref="E156:F156"/>
    <mergeCell ref="E124:F124"/>
    <mergeCell ref="E128:F128"/>
    <mergeCell ref="E132:F132"/>
    <mergeCell ref="E136:F136"/>
    <mergeCell ref="E137:F137"/>
    <mergeCell ref="E138:F138"/>
    <mergeCell ref="E139:F139"/>
    <mergeCell ref="D141:F141"/>
    <mergeCell ref="E142:F142"/>
    <mergeCell ref="D111:F111"/>
    <mergeCell ref="E112:F112"/>
    <mergeCell ref="E116:F116"/>
    <mergeCell ref="E117:F117"/>
    <mergeCell ref="E118:F118"/>
    <mergeCell ref="E119:F119"/>
    <mergeCell ref="E120:F120"/>
    <mergeCell ref="D122:F122"/>
    <mergeCell ref="E123:F123"/>
    <mergeCell ref="E95:F95"/>
    <mergeCell ref="D99:F99"/>
    <mergeCell ref="E100:F100"/>
    <mergeCell ref="E101:F101"/>
    <mergeCell ref="D105:F105"/>
    <mergeCell ref="E106:F106"/>
    <mergeCell ref="E107:F107"/>
    <mergeCell ref="E108:F108"/>
    <mergeCell ref="E109:F109"/>
    <mergeCell ref="E68:F68"/>
    <mergeCell ref="E71:F71"/>
    <mergeCell ref="E75:F75"/>
    <mergeCell ref="E80:F80"/>
    <mergeCell ref="E83:F83"/>
    <mergeCell ref="E86:F86"/>
    <mergeCell ref="E87:F87"/>
    <mergeCell ref="E90:F90"/>
    <mergeCell ref="E94:F94"/>
    <mergeCell ref="E47:F47"/>
    <mergeCell ref="E48:F48"/>
    <mergeCell ref="B50:F50"/>
    <mergeCell ref="A52:F52"/>
    <mergeCell ref="B53:F53"/>
    <mergeCell ref="C55:F55"/>
    <mergeCell ref="D57:F57"/>
    <mergeCell ref="E58:F58"/>
    <mergeCell ref="E63:F63"/>
    <mergeCell ref="E37:F37"/>
    <mergeCell ref="E38:F38"/>
    <mergeCell ref="B40:F40"/>
    <mergeCell ref="E41:F41"/>
    <mergeCell ref="E42:F42"/>
    <mergeCell ref="E43:F43"/>
    <mergeCell ref="E44:F44"/>
    <mergeCell ref="E45:F45"/>
    <mergeCell ref="E46:F46"/>
    <mergeCell ref="D26:F26"/>
    <mergeCell ref="E27:F27"/>
    <mergeCell ref="E28:F28"/>
    <mergeCell ref="E29:F29"/>
    <mergeCell ref="D31:F31"/>
    <mergeCell ref="E32:F32"/>
    <mergeCell ref="E33:F33"/>
    <mergeCell ref="E34:F34"/>
    <mergeCell ref="C36:F36"/>
    <mergeCell ref="A10:F10"/>
    <mergeCell ref="A11:F11"/>
    <mergeCell ref="A13:F13"/>
    <mergeCell ref="B14:F14"/>
    <mergeCell ref="C16:F16"/>
    <mergeCell ref="D18:F18"/>
    <mergeCell ref="E19:F19"/>
    <mergeCell ref="E23:F23"/>
    <mergeCell ref="E24:F24"/>
    <mergeCell ref="A1:N1"/>
    <mergeCell ref="A5:F6"/>
    <mergeCell ref="G5:H5"/>
    <mergeCell ref="I5:J5"/>
    <mergeCell ref="K5:L5"/>
    <mergeCell ref="M5:N5"/>
    <mergeCell ref="O5:P5"/>
    <mergeCell ref="A8:F8"/>
    <mergeCell ref="A9:F9"/>
  </mergeCells>
  <phoneticPr fontId="60"/>
  <pageMargins left="0.59027777777777801" right="0.59027777777777801" top="0.59027777777777801" bottom="0.59027777777777801" header="0.196527777777778" footer="0.196527777777778"/>
  <pageSetup paperSize="9" scale="97" orientation="portrait" horizontalDpi="300" verticalDpi="300" r:id="rId1"/>
  <headerFooter>
    <oddHeader>&amp;R&amp;"ＭＳ ゴシック,標準"&amp;12金融・物価・家計・消費</oddHeader>
    <oddFooter>&amp;R&amp;P / 28ページ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242"/>
  <sheetViews>
    <sheetView topLeftCell="C219" zoomScaleNormal="100" workbookViewId="0">
      <selection activeCell="T220" sqref="T220"/>
    </sheetView>
  </sheetViews>
  <sheetFormatPr defaultColWidth="9" defaultRowHeight="13.5" x14ac:dyDescent="0.15"/>
  <cols>
    <col min="1" max="5" width="1.625" style="53" customWidth="1"/>
    <col min="6" max="6" width="10.125" style="53" customWidth="1"/>
    <col min="7" max="18" width="9.125" style="25" customWidth="1"/>
    <col min="19" max="16384" width="9" style="53"/>
  </cols>
  <sheetData>
    <row r="1" spans="1:18" ht="30" customHeight="1" x14ac:dyDescent="0.15">
      <c r="A1" s="14" t="str">
        <f>'8-1-1'!A1:G1</f>
        <v>山口市の統計(令和6年度)
山口市総務部デジタル推進課　℡　083-934-2748</v>
      </c>
      <c r="B1" s="14"/>
      <c r="C1" s="14"/>
      <c r="D1" s="14"/>
      <c r="E1" s="14"/>
      <c r="F1" s="14"/>
      <c r="G1" s="14"/>
      <c r="H1" s="14"/>
      <c r="I1" s="14"/>
      <c r="J1" s="14"/>
      <c r="K1" s="14"/>
      <c r="L1" s="14"/>
      <c r="M1" s="14"/>
      <c r="N1" s="14"/>
      <c r="O1" s="14"/>
      <c r="P1" s="14"/>
      <c r="Q1" s="14"/>
      <c r="R1" s="14"/>
    </row>
    <row r="2" spans="1:18" ht="9" customHeight="1" x14ac:dyDescent="0.15"/>
    <row r="3" spans="1:18" ht="15.75" customHeight="1" x14ac:dyDescent="0.15">
      <c r="A3" s="242" t="s">
        <v>476</v>
      </c>
      <c r="B3" s="243"/>
      <c r="C3" s="243"/>
      <c r="D3" s="243"/>
      <c r="E3" s="243"/>
      <c r="F3" s="243"/>
      <c r="I3" s="48"/>
      <c r="J3" s="298"/>
      <c r="K3" s="298"/>
      <c r="L3" s="298"/>
      <c r="M3" s="298"/>
      <c r="N3" s="298"/>
      <c r="O3" s="298"/>
      <c r="P3" s="298"/>
      <c r="Q3" s="298"/>
      <c r="R3" s="298"/>
    </row>
    <row r="4" spans="1:18" ht="15" customHeight="1" x14ac:dyDescent="0.15">
      <c r="A4" s="25" t="s">
        <v>212</v>
      </c>
      <c r="B4" s="246"/>
      <c r="C4" s="246"/>
      <c r="D4" s="246"/>
      <c r="E4" s="246"/>
      <c r="F4" s="246"/>
      <c r="G4" s="298"/>
      <c r="H4" s="298"/>
      <c r="I4" s="298"/>
      <c r="J4" s="298"/>
      <c r="K4" s="298"/>
      <c r="L4" s="298"/>
      <c r="M4" s="298"/>
      <c r="N4" s="298"/>
      <c r="O4" s="298"/>
      <c r="P4" s="298"/>
      <c r="Q4" s="298"/>
      <c r="R4" s="186" t="s">
        <v>309</v>
      </c>
    </row>
    <row r="5" spans="1:18" ht="18" customHeight="1" x14ac:dyDescent="0.15">
      <c r="A5" s="1" t="s">
        <v>29</v>
      </c>
      <c r="B5" s="1"/>
      <c r="C5" s="1"/>
      <c r="D5" s="1"/>
      <c r="E5" s="1"/>
      <c r="F5" s="1"/>
      <c r="G5" s="408" t="s">
        <v>209</v>
      </c>
      <c r="H5" s="408"/>
      <c r="I5" s="408"/>
      <c r="J5" s="408"/>
      <c r="K5" s="408"/>
      <c r="L5" s="408"/>
      <c r="M5" s="408"/>
      <c r="N5" s="408"/>
      <c r="O5" s="408"/>
      <c r="P5" s="408"/>
      <c r="Q5" s="408"/>
      <c r="R5" s="408"/>
    </row>
    <row r="6" spans="1:18" ht="18" customHeight="1" x14ac:dyDescent="0.15">
      <c r="A6" s="1"/>
      <c r="B6" s="1"/>
      <c r="C6" s="1"/>
      <c r="D6" s="1"/>
      <c r="E6" s="1"/>
      <c r="F6" s="1"/>
      <c r="G6" s="299" t="s">
        <v>210</v>
      </c>
      <c r="H6" s="54">
        <v>2</v>
      </c>
      <c r="I6" s="300">
        <v>3</v>
      </c>
      <c r="J6" s="54">
        <v>4</v>
      </c>
      <c r="K6" s="300">
        <v>5</v>
      </c>
      <c r="L6" s="54">
        <v>6</v>
      </c>
      <c r="M6" s="300">
        <v>7</v>
      </c>
      <c r="N6" s="54">
        <v>8</v>
      </c>
      <c r="O6" s="300">
        <v>9</v>
      </c>
      <c r="P6" s="54">
        <v>10</v>
      </c>
      <c r="Q6" s="300">
        <v>11</v>
      </c>
      <c r="R6" s="117">
        <v>12</v>
      </c>
    </row>
    <row r="7" spans="1:18" ht="3" customHeight="1" x14ac:dyDescent="0.15">
      <c r="A7" s="58"/>
      <c r="B7" s="58"/>
      <c r="C7" s="58"/>
      <c r="D7" s="58"/>
      <c r="E7" s="58"/>
      <c r="F7" s="59"/>
      <c r="G7" s="120"/>
      <c r="H7" s="58"/>
      <c r="I7" s="58"/>
      <c r="J7" s="58"/>
      <c r="K7" s="58"/>
      <c r="L7" s="58"/>
      <c r="M7" s="58"/>
      <c r="N7" s="58"/>
      <c r="O7" s="58"/>
      <c r="P7" s="58"/>
      <c r="Q7" s="58"/>
      <c r="R7" s="58"/>
    </row>
    <row r="8" spans="1:18" ht="18" customHeight="1" x14ac:dyDescent="0.15">
      <c r="A8" s="431" t="s">
        <v>311</v>
      </c>
      <c r="B8" s="431"/>
      <c r="C8" s="431"/>
      <c r="D8" s="431"/>
      <c r="E8" s="431"/>
      <c r="F8" s="431"/>
      <c r="G8" s="301">
        <v>56</v>
      </c>
      <c r="H8" s="302">
        <v>55</v>
      </c>
      <c r="I8" s="302">
        <v>52</v>
      </c>
      <c r="J8" s="302">
        <v>54</v>
      </c>
      <c r="K8" s="302">
        <v>53</v>
      </c>
      <c r="L8" s="302">
        <v>53</v>
      </c>
      <c r="M8" s="302">
        <v>55</v>
      </c>
      <c r="N8" s="302">
        <v>55</v>
      </c>
      <c r="O8" s="302">
        <v>52</v>
      </c>
      <c r="P8" s="302">
        <v>52</v>
      </c>
      <c r="Q8" s="302">
        <v>49</v>
      </c>
      <c r="R8" s="302">
        <v>48</v>
      </c>
    </row>
    <row r="9" spans="1:18" ht="18" customHeight="1" x14ac:dyDescent="0.15">
      <c r="A9" s="432" t="s">
        <v>312</v>
      </c>
      <c r="B9" s="432"/>
      <c r="C9" s="432"/>
      <c r="D9" s="432"/>
      <c r="E9" s="432"/>
      <c r="F9" s="432"/>
      <c r="G9" s="303">
        <v>3.23</v>
      </c>
      <c r="H9" s="304">
        <v>3.18</v>
      </c>
      <c r="I9" s="304">
        <v>3.26</v>
      </c>
      <c r="J9" s="304">
        <v>3.18</v>
      </c>
      <c r="K9" s="304">
        <v>3.03</v>
      </c>
      <c r="L9" s="304">
        <v>2.96</v>
      </c>
      <c r="M9" s="304">
        <v>2.96</v>
      </c>
      <c r="N9" s="304">
        <v>3.06</v>
      </c>
      <c r="O9" s="304">
        <v>3.04</v>
      </c>
      <c r="P9" s="304">
        <v>3.06</v>
      </c>
      <c r="Q9" s="304">
        <v>2.96</v>
      </c>
      <c r="R9" s="304">
        <v>3.02</v>
      </c>
    </row>
    <row r="10" spans="1:18" ht="18" customHeight="1" x14ac:dyDescent="0.15">
      <c r="A10" s="432" t="s">
        <v>313</v>
      </c>
      <c r="B10" s="432"/>
      <c r="C10" s="432"/>
      <c r="D10" s="432"/>
      <c r="E10" s="432"/>
      <c r="F10" s="432"/>
      <c r="G10" s="303">
        <v>1.72</v>
      </c>
      <c r="H10" s="304">
        <v>1.71</v>
      </c>
      <c r="I10" s="304">
        <v>1.76</v>
      </c>
      <c r="J10" s="304">
        <v>1.76</v>
      </c>
      <c r="K10" s="304">
        <v>1.79</v>
      </c>
      <c r="L10" s="304">
        <v>1.85</v>
      </c>
      <c r="M10" s="304">
        <v>1.85</v>
      </c>
      <c r="N10" s="304">
        <v>1.89</v>
      </c>
      <c r="O10" s="304">
        <v>1.88</v>
      </c>
      <c r="P10" s="304">
        <v>1.74</v>
      </c>
      <c r="Q10" s="304">
        <v>1.68</v>
      </c>
      <c r="R10" s="304">
        <v>1.69</v>
      </c>
    </row>
    <row r="11" spans="1:18" ht="18" customHeight="1" x14ac:dyDescent="0.15">
      <c r="A11" s="432" t="s">
        <v>314</v>
      </c>
      <c r="B11" s="432"/>
      <c r="C11" s="432"/>
      <c r="D11" s="432"/>
      <c r="E11" s="432"/>
      <c r="F11" s="432"/>
      <c r="G11" s="305">
        <v>50.5</v>
      </c>
      <c r="H11" s="306">
        <v>51.8</v>
      </c>
      <c r="I11" s="306">
        <v>50.9</v>
      </c>
      <c r="J11" s="306">
        <v>49.9</v>
      </c>
      <c r="K11" s="306">
        <v>50.7</v>
      </c>
      <c r="L11" s="306">
        <v>50.3</v>
      </c>
      <c r="M11" s="306">
        <v>49.2</v>
      </c>
      <c r="N11" s="306">
        <v>49.2</v>
      </c>
      <c r="O11" s="306">
        <v>48.6</v>
      </c>
      <c r="P11" s="306">
        <v>49.2</v>
      </c>
      <c r="Q11" s="306">
        <v>49.7</v>
      </c>
      <c r="R11" s="306">
        <v>50.5</v>
      </c>
    </row>
    <row r="12" spans="1:18" ht="9" customHeight="1" x14ac:dyDescent="0.15">
      <c r="A12" s="307"/>
      <c r="B12" s="308"/>
      <c r="C12" s="307"/>
      <c r="D12" s="307"/>
      <c r="E12" s="307"/>
      <c r="F12" s="307"/>
      <c r="G12" s="301"/>
      <c r="H12" s="302"/>
      <c r="I12" s="302"/>
      <c r="J12" s="302"/>
      <c r="K12" s="302"/>
      <c r="L12" s="302"/>
      <c r="M12" s="302"/>
      <c r="N12" s="302"/>
      <c r="O12" s="302"/>
      <c r="P12" s="302"/>
      <c r="Q12" s="302"/>
      <c r="R12" s="302"/>
    </row>
    <row r="13" spans="1:18" ht="18" customHeight="1" x14ac:dyDescent="0.15">
      <c r="A13" s="432" t="s">
        <v>356</v>
      </c>
      <c r="B13" s="432"/>
      <c r="C13" s="432"/>
      <c r="D13" s="432"/>
      <c r="E13" s="432"/>
      <c r="F13" s="432"/>
      <c r="G13" s="309">
        <v>1081661</v>
      </c>
      <c r="H13" s="310">
        <v>1001521</v>
      </c>
      <c r="I13" s="310">
        <v>954924</v>
      </c>
      <c r="J13" s="310">
        <v>1114749</v>
      </c>
      <c r="K13" s="310">
        <v>1157035</v>
      </c>
      <c r="L13" s="310">
        <v>1562731</v>
      </c>
      <c r="M13" s="310">
        <v>1279257</v>
      </c>
      <c r="N13" s="310">
        <v>1162409</v>
      </c>
      <c r="O13" s="310">
        <v>1019215</v>
      </c>
      <c r="P13" s="310">
        <v>1167811</v>
      </c>
      <c r="Q13" s="310">
        <v>1033073</v>
      </c>
      <c r="R13" s="310">
        <v>1811915</v>
      </c>
    </row>
    <row r="14" spans="1:18" ht="18" customHeight="1" x14ac:dyDescent="0.15">
      <c r="A14" s="311"/>
      <c r="B14" s="432" t="s">
        <v>357</v>
      </c>
      <c r="C14" s="432"/>
      <c r="D14" s="432"/>
      <c r="E14" s="432"/>
      <c r="F14" s="432"/>
      <c r="G14" s="309">
        <v>490973</v>
      </c>
      <c r="H14" s="310">
        <v>532215</v>
      </c>
      <c r="I14" s="310">
        <v>456005</v>
      </c>
      <c r="J14" s="310">
        <v>538805</v>
      </c>
      <c r="K14" s="310">
        <v>492865</v>
      </c>
      <c r="L14" s="310">
        <v>1070963</v>
      </c>
      <c r="M14" s="310">
        <v>665527</v>
      </c>
      <c r="N14" s="310">
        <v>611348</v>
      </c>
      <c r="O14" s="310">
        <v>502509</v>
      </c>
      <c r="P14" s="310">
        <v>602226</v>
      </c>
      <c r="Q14" s="310">
        <v>499148</v>
      </c>
      <c r="R14" s="310">
        <v>1221141</v>
      </c>
    </row>
    <row r="15" spans="1:18" ht="9" customHeight="1" x14ac:dyDescent="0.15">
      <c r="A15" s="311"/>
      <c r="B15" s="308"/>
      <c r="C15" s="308"/>
      <c r="D15" s="308"/>
      <c r="E15" s="308"/>
      <c r="F15" s="308"/>
      <c r="G15" s="301"/>
      <c r="H15" s="302"/>
      <c r="I15" s="302"/>
      <c r="J15" s="302"/>
      <c r="K15" s="302"/>
      <c r="L15" s="302"/>
      <c r="M15" s="302"/>
      <c r="N15" s="302"/>
      <c r="O15" s="302"/>
      <c r="P15" s="302"/>
      <c r="Q15" s="302"/>
      <c r="R15" s="302"/>
    </row>
    <row r="16" spans="1:18" ht="18" customHeight="1" x14ac:dyDescent="0.15">
      <c r="A16" s="311"/>
      <c r="B16" s="308"/>
      <c r="C16" s="432" t="s">
        <v>358</v>
      </c>
      <c r="D16" s="432"/>
      <c r="E16" s="432"/>
      <c r="F16" s="432"/>
      <c r="G16" s="309">
        <v>425264</v>
      </c>
      <c r="H16" s="310">
        <v>529215</v>
      </c>
      <c r="I16" s="310">
        <v>445336</v>
      </c>
      <c r="J16" s="310">
        <v>532183</v>
      </c>
      <c r="K16" s="310">
        <v>488345</v>
      </c>
      <c r="L16" s="310">
        <v>1067066</v>
      </c>
      <c r="M16" s="310">
        <v>659512</v>
      </c>
      <c r="N16" s="310">
        <v>575020</v>
      </c>
      <c r="O16" s="310">
        <v>490027</v>
      </c>
      <c r="P16" s="310">
        <v>591912</v>
      </c>
      <c r="Q16" s="310">
        <v>489407</v>
      </c>
      <c r="R16" s="310">
        <v>1200182</v>
      </c>
    </row>
    <row r="17" spans="1:18" ht="9" customHeight="1" x14ac:dyDescent="0.15">
      <c r="A17" s="311"/>
      <c r="B17" s="308"/>
      <c r="C17" s="308"/>
      <c r="D17" s="308"/>
      <c r="E17" s="308"/>
      <c r="F17" s="308"/>
      <c r="G17" s="301"/>
      <c r="H17" s="302"/>
      <c r="I17" s="302"/>
      <c r="J17" s="302"/>
      <c r="K17" s="302"/>
      <c r="L17" s="302"/>
      <c r="M17" s="302"/>
      <c r="N17" s="302"/>
      <c r="O17" s="302"/>
      <c r="P17" s="302"/>
      <c r="Q17" s="302"/>
      <c r="R17" s="302"/>
    </row>
    <row r="18" spans="1:18" ht="18" customHeight="1" x14ac:dyDescent="0.15">
      <c r="A18" s="311"/>
      <c r="B18" s="308"/>
      <c r="C18" s="308"/>
      <c r="D18" s="432" t="s">
        <v>359</v>
      </c>
      <c r="E18" s="432"/>
      <c r="F18" s="432"/>
      <c r="G18" s="309">
        <v>420535</v>
      </c>
      <c r="H18" s="310">
        <v>434812</v>
      </c>
      <c r="I18" s="310">
        <v>441475</v>
      </c>
      <c r="J18" s="310">
        <v>487623</v>
      </c>
      <c r="K18" s="310">
        <v>485517</v>
      </c>
      <c r="L18" s="310">
        <v>1004085</v>
      </c>
      <c r="M18" s="310">
        <v>649269</v>
      </c>
      <c r="N18" s="310">
        <v>505179</v>
      </c>
      <c r="O18" s="310">
        <v>479262</v>
      </c>
      <c r="P18" s="310">
        <v>469142</v>
      </c>
      <c r="Q18" s="310">
        <v>469431</v>
      </c>
      <c r="R18" s="310">
        <v>1114142</v>
      </c>
    </row>
    <row r="19" spans="1:18" ht="18" customHeight="1" x14ac:dyDescent="0.15">
      <c r="A19" s="311"/>
      <c r="B19" s="308"/>
      <c r="C19" s="308"/>
      <c r="D19" s="308"/>
      <c r="E19" s="432" t="s">
        <v>360</v>
      </c>
      <c r="F19" s="432"/>
      <c r="G19" s="309">
        <v>330252</v>
      </c>
      <c r="H19" s="310">
        <v>348073</v>
      </c>
      <c r="I19" s="310">
        <v>360972</v>
      </c>
      <c r="J19" s="310">
        <v>359215</v>
      </c>
      <c r="K19" s="310">
        <v>364703</v>
      </c>
      <c r="L19" s="310">
        <v>776460</v>
      </c>
      <c r="M19" s="310">
        <v>476862</v>
      </c>
      <c r="N19" s="310">
        <v>362886</v>
      </c>
      <c r="O19" s="310">
        <v>343461</v>
      </c>
      <c r="P19" s="310">
        <v>354400</v>
      </c>
      <c r="Q19" s="310">
        <v>357681</v>
      </c>
      <c r="R19" s="310">
        <v>913290</v>
      </c>
    </row>
    <row r="20" spans="1:18" ht="18" customHeight="1" x14ac:dyDescent="0.15">
      <c r="A20" s="311"/>
      <c r="B20" s="308"/>
      <c r="C20" s="308"/>
      <c r="D20" s="308"/>
      <c r="E20" s="311"/>
      <c r="F20" s="312" t="s">
        <v>361</v>
      </c>
      <c r="G20" s="309">
        <v>323132</v>
      </c>
      <c r="H20" s="310">
        <v>341651</v>
      </c>
      <c r="I20" s="310">
        <v>347261</v>
      </c>
      <c r="J20" s="310">
        <v>349879</v>
      </c>
      <c r="K20" s="310">
        <v>359321</v>
      </c>
      <c r="L20" s="310">
        <v>356570</v>
      </c>
      <c r="M20" s="310">
        <v>345057</v>
      </c>
      <c r="N20" s="310">
        <v>337777</v>
      </c>
      <c r="O20" s="310">
        <v>327737</v>
      </c>
      <c r="P20" s="310">
        <v>346630</v>
      </c>
      <c r="Q20" s="310">
        <v>355875</v>
      </c>
      <c r="R20" s="310">
        <v>376263</v>
      </c>
    </row>
    <row r="21" spans="1:18" ht="18" customHeight="1" x14ac:dyDescent="0.15">
      <c r="A21" s="311"/>
      <c r="B21" s="308"/>
      <c r="C21" s="308"/>
      <c r="D21" s="308"/>
      <c r="E21" s="311"/>
      <c r="F21" s="312" t="s">
        <v>362</v>
      </c>
      <c r="G21" s="309">
        <v>7119</v>
      </c>
      <c r="H21" s="310">
        <v>5631</v>
      </c>
      <c r="I21" s="310">
        <v>1270</v>
      </c>
      <c r="J21" s="310">
        <v>9336</v>
      </c>
      <c r="K21" s="310">
        <v>5382</v>
      </c>
      <c r="L21" s="310">
        <v>6725</v>
      </c>
      <c r="M21" s="310">
        <v>7791</v>
      </c>
      <c r="N21" s="310">
        <v>9039</v>
      </c>
      <c r="O21" s="310">
        <v>2419</v>
      </c>
      <c r="P21" s="310">
        <v>5970</v>
      </c>
      <c r="Q21" s="310">
        <v>1806</v>
      </c>
      <c r="R21" s="310">
        <v>2563</v>
      </c>
    </row>
    <row r="22" spans="1:18" ht="18" customHeight="1" x14ac:dyDescent="0.15">
      <c r="A22" s="311"/>
      <c r="B22" s="308"/>
      <c r="C22" s="308"/>
      <c r="D22" s="308"/>
      <c r="E22" s="311"/>
      <c r="F22" s="312" t="s">
        <v>363</v>
      </c>
      <c r="G22" s="309">
        <v>0</v>
      </c>
      <c r="H22" s="310">
        <v>791</v>
      </c>
      <c r="I22" s="310">
        <v>12441</v>
      </c>
      <c r="J22" s="310">
        <v>0</v>
      </c>
      <c r="K22" s="310">
        <v>0</v>
      </c>
      <c r="L22" s="310">
        <v>413164</v>
      </c>
      <c r="M22" s="310">
        <v>124013</v>
      </c>
      <c r="N22" s="310">
        <v>16070</v>
      </c>
      <c r="O22" s="310">
        <v>13305</v>
      </c>
      <c r="P22" s="310">
        <v>1800</v>
      </c>
      <c r="Q22" s="310">
        <v>0</v>
      </c>
      <c r="R22" s="310">
        <v>534464</v>
      </c>
    </row>
    <row r="23" spans="1:18" ht="9" customHeight="1" x14ac:dyDescent="0.15">
      <c r="A23" s="311"/>
      <c r="B23" s="308"/>
      <c r="C23" s="308"/>
      <c r="D23" s="308"/>
      <c r="E23" s="311"/>
      <c r="F23" s="312"/>
      <c r="G23" s="301"/>
      <c r="H23" s="302"/>
      <c r="I23" s="302"/>
      <c r="J23" s="302"/>
      <c r="K23" s="302"/>
      <c r="L23" s="302"/>
      <c r="M23" s="302"/>
      <c r="N23" s="302"/>
      <c r="O23" s="302"/>
      <c r="P23" s="302"/>
      <c r="Q23" s="302"/>
      <c r="R23" s="302"/>
    </row>
    <row r="24" spans="1:18" ht="30" customHeight="1" x14ac:dyDescent="0.15">
      <c r="A24" s="311"/>
      <c r="B24" s="311"/>
      <c r="C24" s="308"/>
      <c r="D24" s="308"/>
      <c r="E24" s="433" t="s">
        <v>364</v>
      </c>
      <c r="F24" s="433"/>
      <c r="G24" s="309">
        <v>83142</v>
      </c>
      <c r="H24" s="310">
        <v>78806</v>
      </c>
      <c r="I24" s="310">
        <v>75909</v>
      </c>
      <c r="J24" s="310">
        <v>122004</v>
      </c>
      <c r="K24" s="310">
        <v>109881</v>
      </c>
      <c r="L24" s="310">
        <v>204572</v>
      </c>
      <c r="M24" s="310">
        <v>157948</v>
      </c>
      <c r="N24" s="310">
        <v>132622</v>
      </c>
      <c r="O24" s="310">
        <v>126461</v>
      </c>
      <c r="P24" s="310">
        <v>102781</v>
      </c>
      <c r="Q24" s="310">
        <v>105509</v>
      </c>
      <c r="R24" s="310">
        <v>198584</v>
      </c>
    </row>
    <row r="25" spans="1:18" ht="18" customHeight="1" x14ac:dyDescent="0.15">
      <c r="A25" s="311"/>
      <c r="B25" s="311"/>
      <c r="C25" s="308"/>
      <c r="D25" s="308"/>
      <c r="E25" s="432" t="s">
        <v>365</v>
      </c>
      <c r="F25" s="432"/>
      <c r="G25" s="309">
        <v>7141</v>
      </c>
      <c r="H25" s="310">
        <v>7933</v>
      </c>
      <c r="I25" s="310">
        <v>4593</v>
      </c>
      <c r="J25" s="310">
        <v>6404</v>
      </c>
      <c r="K25" s="310">
        <v>10932</v>
      </c>
      <c r="L25" s="310">
        <v>23052</v>
      </c>
      <c r="M25" s="310">
        <v>14459</v>
      </c>
      <c r="N25" s="310">
        <v>9671</v>
      </c>
      <c r="O25" s="310">
        <v>9340</v>
      </c>
      <c r="P25" s="310">
        <v>11960</v>
      </c>
      <c r="Q25" s="310">
        <v>6241</v>
      </c>
      <c r="R25" s="310">
        <v>2269</v>
      </c>
    </row>
    <row r="26" spans="1:18" ht="9" customHeight="1" x14ac:dyDescent="0.15">
      <c r="A26" s="311"/>
      <c r="B26" s="311"/>
      <c r="C26" s="308"/>
      <c r="D26" s="308"/>
      <c r="E26" s="308"/>
      <c r="F26" s="308"/>
      <c r="G26" s="301"/>
      <c r="H26" s="302"/>
      <c r="I26" s="302"/>
      <c r="J26" s="302"/>
      <c r="K26" s="302"/>
      <c r="L26" s="302"/>
      <c r="M26" s="302"/>
      <c r="N26" s="302"/>
      <c r="O26" s="302"/>
      <c r="P26" s="302"/>
      <c r="Q26" s="302"/>
      <c r="R26" s="302"/>
    </row>
    <row r="27" spans="1:18" ht="18" customHeight="1" x14ac:dyDescent="0.15">
      <c r="A27" s="311"/>
      <c r="B27" s="311"/>
      <c r="C27" s="308"/>
      <c r="D27" s="432" t="s">
        <v>366</v>
      </c>
      <c r="E27" s="432"/>
      <c r="F27" s="432"/>
      <c r="G27" s="309">
        <v>915</v>
      </c>
      <c r="H27" s="310">
        <v>453</v>
      </c>
      <c r="I27" s="310">
        <v>1719</v>
      </c>
      <c r="J27" s="310">
        <v>758</v>
      </c>
      <c r="K27" s="310">
        <v>1784</v>
      </c>
      <c r="L27" s="310">
        <v>3082</v>
      </c>
      <c r="M27" s="310">
        <v>7907</v>
      </c>
      <c r="N27" s="310">
        <v>9745</v>
      </c>
      <c r="O27" s="310">
        <v>9779</v>
      </c>
      <c r="P27" s="310">
        <v>6106</v>
      </c>
      <c r="Q27" s="310">
        <v>9980</v>
      </c>
      <c r="R27" s="310">
        <v>352</v>
      </c>
    </row>
    <row r="28" spans="1:18" ht="18" customHeight="1" x14ac:dyDescent="0.15">
      <c r="A28" s="311"/>
      <c r="B28" s="308"/>
      <c r="C28" s="308"/>
      <c r="D28" s="308"/>
      <c r="E28" s="432" t="s">
        <v>367</v>
      </c>
      <c r="F28" s="432"/>
      <c r="G28" s="309">
        <v>0</v>
      </c>
      <c r="H28" s="310">
        <v>0</v>
      </c>
      <c r="I28" s="310">
        <v>1156</v>
      </c>
      <c r="J28" s="310">
        <v>304</v>
      </c>
      <c r="K28" s="310">
        <v>1587</v>
      </c>
      <c r="L28" s="310">
        <v>1639</v>
      </c>
      <c r="M28" s="310">
        <v>1508</v>
      </c>
      <c r="N28" s="310">
        <v>2707</v>
      </c>
      <c r="O28" s="310">
        <v>595</v>
      </c>
      <c r="P28" s="310">
        <v>630</v>
      </c>
      <c r="Q28" s="310">
        <v>716</v>
      </c>
      <c r="R28" s="310">
        <v>0</v>
      </c>
    </row>
    <row r="29" spans="1:18" ht="18" customHeight="1" x14ac:dyDescent="0.15">
      <c r="A29" s="311"/>
      <c r="B29" s="308"/>
      <c r="C29" s="308"/>
      <c r="D29" s="308"/>
      <c r="E29" s="432" t="s">
        <v>368</v>
      </c>
      <c r="F29" s="432"/>
      <c r="G29" s="309">
        <v>0</v>
      </c>
      <c r="H29" s="310">
        <v>0</v>
      </c>
      <c r="I29" s="310">
        <v>2</v>
      </c>
      <c r="J29" s="310">
        <v>0</v>
      </c>
      <c r="K29" s="310">
        <v>0</v>
      </c>
      <c r="L29" s="310">
        <v>0</v>
      </c>
      <c r="M29" s="310">
        <v>5501</v>
      </c>
      <c r="N29" s="310">
        <v>6734</v>
      </c>
      <c r="O29" s="310">
        <v>7564</v>
      </c>
      <c r="P29" s="310">
        <v>5476</v>
      </c>
      <c r="Q29" s="310">
        <v>9264</v>
      </c>
      <c r="R29" s="310">
        <v>352</v>
      </c>
    </row>
    <row r="30" spans="1:18" ht="18" customHeight="1" x14ac:dyDescent="0.15">
      <c r="A30" s="311"/>
      <c r="B30" s="308"/>
      <c r="C30" s="308"/>
      <c r="D30" s="308"/>
      <c r="E30" s="432" t="s">
        <v>369</v>
      </c>
      <c r="F30" s="432"/>
      <c r="G30" s="309">
        <v>915</v>
      </c>
      <c r="H30" s="310">
        <v>453</v>
      </c>
      <c r="I30" s="310">
        <v>561</v>
      </c>
      <c r="J30" s="310">
        <v>453</v>
      </c>
      <c r="K30" s="310">
        <v>196</v>
      </c>
      <c r="L30" s="310">
        <v>1443</v>
      </c>
      <c r="M30" s="310">
        <v>897</v>
      </c>
      <c r="N30" s="310">
        <v>305</v>
      </c>
      <c r="O30" s="310">
        <v>1620</v>
      </c>
      <c r="P30" s="310">
        <v>0</v>
      </c>
      <c r="Q30" s="310">
        <v>0</v>
      </c>
      <c r="R30" s="310">
        <v>0</v>
      </c>
    </row>
    <row r="31" spans="1:18" ht="9" customHeight="1" x14ac:dyDescent="0.15">
      <c r="A31" s="311"/>
      <c r="B31" s="308"/>
      <c r="C31" s="308"/>
      <c r="D31" s="308"/>
      <c r="E31" s="308"/>
      <c r="F31" s="308"/>
      <c r="G31" s="301"/>
      <c r="H31" s="302"/>
      <c r="I31" s="302"/>
      <c r="J31" s="302"/>
      <c r="K31" s="302"/>
      <c r="L31" s="302"/>
      <c r="M31" s="302"/>
      <c r="N31" s="302"/>
      <c r="O31" s="302"/>
      <c r="P31" s="302"/>
      <c r="Q31" s="302"/>
      <c r="R31" s="302"/>
    </row>
    <row r="32" spans="1:18" ht="18" customHeight="1" x14ac:dyDescent="0.15">
      <c r="A32" s="311"/>
      <c r="B32" s="308"/>
      <c r="C32" s="308"/>
      <c r="D32" s="432" t="s">
        <v>370</v>
      </c>
      <c r="E32" s="432"/>
      <c r="F32" s="432"/>
      <c r="G32" s="309">
        <v>3813</v>
      </c>
      <c r="H32" s="310">
        <v>93950</v>
      </c>
      <c r="I32" s="310">
        <v>2143</v>
      </c>
      <c r="J32" s="310">
        <v>43802</v>
      </c>
      <c r="K32" s="310">
        <v>1044</v>
      </c>
      <c r="L32" s="310">
        <v>59899</v>
      </c>
      <c r="M32" s="310">
        <v>2336</v>
      </c>
      <c r="N32" s="310">
        <v>60095</v>
      </c>
      <c r="O32" s="310">
        <v>986</v>
      </c>
      <c r="P32" s="310">
        <v>116664</v>
      </c>
      <c r="Q32" s="310">
        <v>9997</v>
      </c>
      <c r="R32" s="310">
        <v>85687</v>
      </c>
    </row>
    <row r="33" spans="1:18" ht="18" customHeight="1" x14ac:dyDescent="0.15">
      <c r="A33" s="311"/>
      <c r="B33" s="308"/>
      <c r="C33" s="308"/>
      <c r="D33" s="308"/>
      <c r="E33" s="432" t="s">
        <v>371</v>
      </c>
      <c r="F33" s="432"/>
      <c r="G33" s="309">
        <v>1980</v>
      </c>
      <c r="H33" s="310">
        <v>0</v>
      </c>
      <c r="I33" s="310">
        <v>5</v>
      </c>
      <c r="J33" s="310">
        <v>0</v>
      </c>
      <c r="K33" s="310">
        <v>89</v>
      </c>
      <c r="L33" s="310">
        <v>1836</v>
      </c>
      <c r="M33" s="310">
        <v>839</v>
      </c>
      <c r="N33" s="310">
        <v>211</v>
      </c>
      <c r="O33" s="310">
        <v>227</v>
      </c>
      <c r="P33" s="310">
        <v>1494</v>
      </c>
      <c r="Q33" s="310">
        <v>225</v>
      </c>
      <c r="R33" s="310">
        <v>3</v>
      </c>
    </row>
    <row r="34" spans="1:18" ht="18" customHeight="1" x14ac:dyDescent="0.15">
      <c r="A34" s="311"/>
      <c r="B34" s="308"/>
      <c r="C34" s="308"/>
      <c r="D34" s="308"/>
      <c r="E34" s="432" t="s">
        <v>372</v>
      </c>
      <c r="F34" s="432"/>
      <c r="G34" s="309">
        <v>1525</v>
      </c>
      <c r="H34" s="310">
        <v>93647</v>
      </c>
      <c r="I34" s="310">
        <v>1843</v>
      </c>
      <c r="J34" s="310">
        <v>43802</v>
      </c>
      <c r="K34" s="310">
        <v>833</v>
      </c>
      <c r="L34" s="310">
        <v>58063</v>
      </c>
      <c r="M34" s="310">
        <v>1497</v>
      </c>
      <c r="N34" s="310">
        <v>59884</v>
      </c>
      <c r="O34" s="310">
        <v>759</v>
      </c>
      <c r="P34" s="310">
        <v>115170</v>
      </c>
      <c r="Q34" s="310">
        <v>9772</v>
      </c>
      <c r="R34" s="310">
        <v>82752</v>
      </c>
    </row>
    <row r="35" spans="1:18" ht="18" customHeight="1" x14ac:dyDescent="0.15">
      <c r="A35" s="311"/>
      <c r="B35" s="308"/>
      <c r="C35" s="308"/>
      <c r="D35" s="308"/>
      <c r="E35" s="432" t="s">
        <v>341</v>
      </c>
      <c r="F35" s="432"/>
      <c r="G35" s="309">
        <v>308</v>
      </c>
      <c r="H35" s="310">
        <v>304</v>
      </c>
      <c r="I35" s="310">
        <v>295</v>
      </c>
      <c r="J35" s="310">
        <v>0</v>
      </c>
      <c r="K35" s="310">
        <v>123</v>
      </c>
      <c r="L35" s="310">
        <v>0</v>
      </c>
      <c r="M35" s="310">
        <v>0</v>
      </c>
      <c r="N35" s="310">
        <v>0</v>
      </c>
      <c r="O35" s="310">
        <v>0</v>
      </c>
      <c r="P35" s="310">
        <v>0</v>
      </c>
      <c r="Q35" s="310">
        <v>0</v>
      </c>
      <c r="R35" s="310">
        <v>2932</v>
      </c>
    </row>
    <row r="36" spans="1:18" ht="9" customHeight="1" x14ac:dyDescent="0.15">
      <c r="A36" s="311"/>
      <c r="B36" s="308"/>
      <c r="C36" s="308"/>
      <c r="D36" s="308"/>
      <c r="E36" s="308"/>
      <c r="F36" s="308"/>
      <c r="G36" s="301"/>
      <c r="H36" s="302"/>
      <c r="I36" s="302"/>
      <c r="J36" s="302"/>
      <c r="K36" s="302"/>
      <c r="L36" s="302"/>
      <c r="M36" s="302"/>
      <c r="N36" s="302"/>
      <c r="O36" s="302"/>
      <c r="P36" s="302"/>
      <c r="Q36" s="302"/>
      <c r="R36" s="302"/>
    </row>
    <row r="37" spans="1:18" ht="18" customHeight="1" x14ac:dyDescent="0.15">
      <c r="A37" s="311"/>
      <c r="B37" s="308"/>
      <c r="C37" s="432" t="s">
        <v>373</v>
      </c>
      <c r="D37" s="432"/>
      <c r="E37" s="432"/>
      <c r="F37" s="432"/>
      <c r="G37" s="309">
        <v>65709</v>
      </c>
      <c r="H37" s="310">
        <v>3000</v>
      </c>
      <c r="I37" s="310">
        <v>10669</v>
      </c>
      <c r="J37" s="310">
        <v>6622</v>
      </c>
      <c r="K37" s="310">
        <v>4520</v>
      </c>
      <c r="L37" s="310">
        <v>3897</v>
      </c>
      <c r="M37" s="310">
        <v>6015</v>
      </c>
      <c r="N37" s="310">
        <v>36328</v>
      </c>
      <c r="O37" s="310">
        <v>12482</v>
      </c>
      <c r="P37" s="310">
        <v>10315</v>
      </c>
      <c r="Q37" s="310">
        <v>9740</v>
      </c>
      <c r="R37" s="310">
        <v>20959</v>
      </c>
    </row>
    <row r="38" spans="1:18" ht="18" customHeight="1" x14ac:dyDescent="0.15">
      <c r="A38" s="311"/>
      <c r="B38" s="308"/>
      <c r="C38" s="308"/>
      <c r="D38" s="308"/>
      <c r="E38" s="432" t="s">
        <v>374</v>
      </c>
      <c r="F38" s="432"/>
      <c r="G38" s="309">
        <v>56540</v>
      </c>
      <c r="H38" s="310">
        <v>119</v>
      </c>
      <c r="I38" s="310">
        <v>628</v>
      </c>
      <c r="J38" s="310">
        <v>2986</v>
      </c>
      <c r="K38" s="310">
        <v>423</v>
      </c>
      <c r="L38" s="310">
        <v>1566</v>
      </c>
      <c r="M38" s="310">
        <v>0</v>
      </c>
      <c r="N38" s="310">
        <v>23214</v>
      </c>
      <c r="O38" s="310">
        <v>5085</v>
      </c>
      <c r="P38" s="310">
        <v>189</v>
      </c>
      <c r="Q38" s="310">
        <v>102</v>
      </c>
      <c r="R38" s="310">
        <v>0</v>
      </c>
    </row>
    <row r="39" spans="1:18" ht="18" customHeight="1" x14ac:dyDescent="0.15">
      <c r="A39" s="311"/>
      <c r="B39" s="308"/>
      <c r="C39" s="308"/>
      <c r="D39" s="308"/>
      <c r="E39" s="434" t="s">
        <v>375</v>
      </c>
      <c r="F39" s="434"/>
      <c r="G39" s="309">
        <v>9169</v>
      </c>
      <c r="H39" s="310">
        <v>2881</v>
      </c>
      <c r="I39" s="310">
        <v>10041</v>
      </c>
      <c r="J39" s="310">
        <v>3636</v>
      </c>
      <c r="K39" s="310">
        <v>4097</v>
      </c>
      <c r="L39" s="310">
        <v>2331</v>
      </c>
      <c r="M39" s="310">
        <v>6015</v>
      </c>
      <c r="N39" s="310">
        <v>13114</v>
      </c>
      <c r="O39" s="310">
        <v>7397</v>
      </c>
      <c r="P39" s="310">
        <v>10126</v>
      </c>
      <c r="Q39" s="310">
        <v>9638</v>
      </c>
      <c r="R39" s="310">
        <v>20959</v>
      </c>
    </row>
    <row r="40" spans="1:18" ht="9" customHeight="1" x14ac:dyDescent="0.15">
      <c r="A40" s="311"/>
      <c r="B40" s="308"/>
      <c r="C40" s="308"/>
      <c r="D40" s="308"/>
      <c r="E40" s="308"/>
      <c r="F40" s="308"/>
      <c r="G40" s="301"/>
      <c r="H40" s="302"/>
      <c r="I40" s="302"/>
      <c r="J40" s="302"/>
      <c r="K40" s="302"/>
      <c r="L40" s="302"/>
      <c r="M40" s="302"/>
      <c r="N40" s="302"/>
      <c r="O40" s="302"/>
      <c r="P40" s="302"/>
      <c r="Q40" s="302"/>
      <c r="R40" s="302"/>
    </row>
    <row r="41" spans="1:18" ht="30" customHeight="1" x14ac:dyDescent="0.15">
      <c r="A41" s="311"/>
      <c r="B41" s="435" t="s">
        <v>376</v>
      </c>
      <c r="C41" s="435"/>
      <c r="D41" s="435"/>
      <c r="E41" s="435"/>
      <c r="F41" s="435"/>
      <c r="G41" s="309">
        <v>465132</v>
      </c>
      <c r="H41" s="310">
        <v>381303</v>
      </c>
      <c r="I41" s="310">
        <v>418207</v>
      </c>
      <c r="J41" s="310">
        <v>491755</v>
      </c>
      <c r="K41" s="310">
        <v>586339</v>
      </c>
      <c r="L41" s="310">
        <v>427180</v>
      </c>
      <c r="M41" s="310">
        <v>542629</v>
      </c>
      <c r="N41" s="310">
        <v>473663</v>
      </c>
      <c r="O41" s="310">
        <v>419422</v>
      </c>
      <c r="P41" s="310">
        <v>449452</v>
      </c>
      <c r="Q41" s="310">
        <v>386494</v>
      </c>
      <c r="R41" s="310">
        <v>472057</v>
      </c>
    </row>
    <row r="42" spans="1:18" ht="18" customHeight="1" x14ac:dyDescent="0.15">
      <c r="A42" s="311"/>
      <c r="B42" s="308"/>
      <c r="C42" s="308"/>
      <c r="D42" s="308"/>
      <c r="E42" s="432" t="s">
        <v>377</v>
      </c>
      <c r="F42" s="432"/>
      <c r="G42" s="309">
        <v>374109</v>
      </c>
      <c r="H42" s="310">
        <v>297811</v>
      </c>
      <c r="I42" s="310">
        <v>311740</v>
      </c>
      <c r="J42" s="310">
        <v>390158</v>
      </c>
      <c r="K42" s="310">
        <v>346707</v>
      </c>
      <c r="L42" s="310">
        <v>313169</v>
      </c>
      <c r="M42" s="310">
        <v>429311</v>
      </c>
      <c r="N42" s="310">
        <v>352614</v>
      </c>
      <c r="O42" s="310">
        <v>309135</v>
      </c>
      <c r="P42" s="310">
        <v>319262</v>
      </c>
      <c r="Q42" s="310">
        <v>288988</v>
      </c>
      <c r="R42" s="310">
        <v>369287</v>
      </c>
    </row>
    <row r="43" spans="1:18" ht="18" customHeight="1" x14ac:dyDescent="0.15">
      <c r="A43" s="311"/>
      <c r="B43" s="308"/>
      <c r="C43" s="308"/>
      <c r="D43" s="308"/>
      <c r="E43" s="432" t="s">
        <v>378</v>
      </c>
      <c r="F43" s="432"/>
      <c r="G43" s="309">
        <v>1537</v>
      </c>
      <c r="H43" s="310">
        <v>5748</v>
      </c>
      <c r="I43" s="310">
        <v>0</v>
      </c>
      <c r="J43" s="310">
        <v>5795</v>
      </c>
      <c r="K43" s="310">
        <v>146337</v>
      </c>
      <c r="L43" s="310">
        <v>7149</v>
      </c>
      <c r="M43" s="310">
        <v>0</v>
      </c>
      <c r="N43" s="310">
        <v>15267</v>
      </c>
      <c r="O43" s="310">
        <v>855</v>
      </c>
      <c r="P43" s="310">
        <v>3127</v>
      </c>
      <c r="Q43" s="310">
        <v>2906</v>
      </c>
      <c r="R43" s="310">
        <v>1239</v>
      </c>
    </row>
    <row r="44" spans="1:18" ht="18" customHeight="1" x14ac:dyDescent="0.15">
      <c r="A44" s="311"/>
      <c r="B44" s="308"/>
      <c r="C44" s="308"/>
      <c r="D44" s="308"/>
      <c r="E44" s="432" t="s">
        <v>379</v>
      </c>
      <c r="F44" s="432"/>
      <c r="G44" s="309">
        <v>0</v>
      </c>
      <c r="H44" s="310">
        <v>0</v>
      </c>
      <c r="I44" s="310">
        <v>0</v>
      </c>
      <c r="J44" s="310">
        <v>0</v>
      </c>
      <c r="K44" s="310">
        <v>0</v>
      </c>
      <c r="L44" s="310">
        <v>0</v>
      </c>
      <c r="M44" s="310">
        <v>0</v>
      </c>
      <c r="N44" s="310">
        <v>0</v>
      </c>
      <c r="O44" s="310">
        <v>0</v>
      </c>
      <c r="P44" s="310">
        <v>0</v>
      </c>
      <c r="Q44" s="310">
        <v>0</v>
      </c>
      <c r="R44" s="310">
        <v>0</v>
      </c>
    </row>
    <row r="45" spans="1:18" ht="18" customHeight="1" x14ac:dyDescent="0.15">
      <c r="A45" s="311"/>
      <c r="B45" s="308"/>
      <c r="C45" s="308"/>
      <c r="D45" s="308"/>
      <c r="E45" s="432" t="s">
        <v>477</v>
      </c>
      <c r="F45" s="432"/>
      <c r="G45" s="309">
        <v>0</v>
      </c>
      <c r="H45" s="310">
        <v>0</v>
      </c>
      <c r="I45" s="310">
        <v>0</v>
      </c>
      <c r="J45" s="310">
        <v>0</v>
      </c>
      <c r="K45" s="310">
        <v>0</v>
      </c>
      <c r="L45" s="310">
        <v>0</v>
      </c>
      <c r="M45" s="310">
        <v>0</v>
      </c>
      <c r="N45" s="310">
        <v>0</v>
      </c>
      <c r="O45" s="310">
        <v>0</v>
      </c>
      <c r="P45" s="310">
        <v>0</v>
      </c>
      <c r="Q45" s="310">
        <v>0</v>
      </c>
      <c r="R45" s="310">
        <v>0</v>
      </c>
    </row>
    <row r="46" spans="1:18" ht="18" customHeight="1" x14ac:dyDescent="0.15">
      <c r="A46" s="311"/>
      <c r="B46" s="308"/>
      <c r="C46" s="308"/>
      <c r="D46" s="308"/>
      <c r="E46" s="432" t="s">
        <v>381</v>
      </c>
      <c r="F46" s="432"/>
      <c r="G46" s="309">
        <v>0</v>
      </c>
      <c r="H46" s="310">
        <v>0</v>
      </c>
      <c r="I46" s="310">
        <v>0</v>
      </c>
      <c r="J46" s="310">
        <v>0</v>
      </c>
      <c r="K46" s="310">
        <v>0</v>
      </c>
      <c r="L46" s="310">
        <v>0</v>
      </c>
      <c r="M46" s="310">
        <v>0</v>
      </c>
      <c r="N46" s="310">
        <v>0</v>
      </c>
      <c r="O46" s="310">
        <v>0</v>
      </c>
      <c r="P46" s="310">
        <v>0</v>
      </c>
      <c r="Q46" s="310">
        <v>0</v>
      </c>
      <c r="R46" s="310">
        <v>0</v>
      </c>
    </row>
    <row r="47" spans="1:18" ht="30" customHeight="1" x14ac:dyDescent="0.15">
      <c r="A47" s="311"/>
      <c r="B47" s="308"/>
      <c r="C47" s="308"/>
      <c r="D47" s="308"/>
      <c r="E47" s="433" t="s">
        <v>478</v>
      </c>
      <c r="F47" s="433"/>
      <c r="G47" s="309">
        <v>89185</v>
      </c>
      <c r="H47" s="310">
        <v>77387</v>
      </c>
      <c r="I47" s="310">
        <v>105629</v>
      </c>
      <c r="J47" s="310">
        <v>94570</v>
      </c>
      <c r="K47" s="310">
        <v>92619</v>
      </c>
      <c r="L47" s="310">
        <v>106188</v>
      </c>
      <c r="M47" s="310">
        <v>112949</v>
      </c>
      <c r="N47" s="310">
        <v>105697</v>
      </c>
      <c r="O47" s="310">
        <v>109432</v>
      </c>
      <c r="P47" s="310">
        <v>127062</v>
      </c>
      <c r="Q47" s="310">
        <v>94600</v>
      </c>
      <c r="R47" s="310">
        <v>101530</v>
      </c>
    </row>
    <row r="48" spans="1:18" ht="18" customHeight="1" x14ac:dyDescent="0.15">
      <c r="A48" s="311"/>
      <c r="B48" s="308"/>
      <c r="C48" s="308"/>
      <c r="D48" s="308"/>
      <c r="E48" s="432" t="s">
        <v>383</v>
      </c>
      <c r="F48" s="432"/>
      <c r="G48" s="309">
        <v>0</v>
      </c>
      <c r="H48" s="310">
        <v>0</v>
      </c>
      <c r="I48" s="310">
        <v>0</v>
      </c>
      <c r="J48" s="310">
        <v>0</v>
      </c>
      <c r="K48" s="310">
        <v>0</v>
      </c>
      <c r="L48" s="310">
        <v>0</v>
      </c>
      <c r="M48" s="310">
        <v>0</v>
      </c>
      <c r="N48" s="310">
        <v>0</v>
      </c>
      <c r="O48" s="310">
        <v>0</v>
      </c>
      <c r="P48" s="310">
        <v>0</v>
      </c>
      <c r="Q48" s="310">
        <v>0</v>
      </c>
      <c r="R48" s="310">
        <v>0</v>
      </c>
    </row>
    <row r="49" spans="1:18" ht="18" customHeight="1" x14ac:dyDescent="0.15">
      <c r="A49" s="311"/>
      <c r="B49" s="308"/>
      <c r="C49" s="308"/>
      <c r="D49" s="308"/>
      <c r="E49" s="433" t="s">
        <v>384</v>
      </c>
      <c r="F49" s="433"/>
      <c r="G49" s="309">
        <v>301</v>
      </c>
      <c r="H49" s="310">
        <v>357</v>
      </c>
      <c r="I49" s="310">
        <v>839</v>
      </c>
      <c r="J49" s="310">
        <v>1232</v>
      </c>
      <c r="K49" s="310">
        <v>675</v>
      </c>
      <c r="L49" s="310">
        <v>674</v>
      </c>
      <c r="M49" s="310">
        <v>369</v>
      </c>
      <c r="N49" s="310">
        <v>85</v>
      </c>
      <c r="O49" s="310">
        <v>0</v>
      </c>
      <c r="P49" s="310">
        <v>1</v>
      </c>
      <c r="Q49" s="310">
        <v>0</v>
      </c>
      <c r="R49" s="310">
        <v>0</v>
      </c>
    </row>
    <row r="50" spans="1:18" ht="9" customHeight="1" x14ac:dyDescent="0.15">
      <c r="A50" s="311"/>
      <c r="B50" s="308"/>
      <c r="C50" s="308"/>
      <c r="D50" s="308"/>
      <c r="E50" s="308"/>
      <c r="F50" s="308"/>
      <c r="G50" s="301"/>
      <c r="H50" s="302"/>
      <c r="I50" s="302"/>
      <c r="J50" s="302"/>
      <c r="K50" s="302"/>
      <c r="L50" s="302"/>
      <c r="M50" s="302"/>
      <c r="N50" s="302"/>
      <c r="O50" s="302"/>
      <c r="P50" s="302"/>
      <c r="Q50" s="302"/>
      <c r="R50" s="302"/>
    </row>
    <row r="51" spans="1:18" ht="18" customHeight="1" x14ac:dyDescent="0.15">
      <c r="A51" s="311"/>
      <c r="B51" s="432" t="s">
        <v>385</v>
      </c>
      <c r="C51" s="432"/>
      <c r="D51" s="432"/>
      <c r="E51" s="432"/>
      <c r="F51" s="432"/>
      <c r="G51" s="309">
        <v>125556</v>
      </c>
      <c r="H51" s="310">
        <v>88003</v>
      </c>
      <c r="I51" s="310">
        <v>80712</v>
      </c>
      <c r="J51" s="310">
        <v>84190</v>
      </c>
      <c r="K51" s="310">
        <v>77831</v>
      </c>
      <c r="L51" s="310">
        <v>64589</v>
      </c>
      <c r="M51" s="310">
        <v>71102</v>
      </c>
      <c r="N51" s="310">
        <v>77398</v>
      </c>
      <c r="O51" s="310">
        <v>97284</v>
      </c>
      <c r="P51" s="310">
        <v>116133</v>
      </c>
      <c r="Q51" s="310">
        <v>147431</v>
      </c>
      <c r="R51" s="310">
        <v>118717</v>
      </c>
    </row>
    <row r="52" spans="1:18" ht="9" customHeight="1" x14ac:dyDescent="0.15">
      <c r="A52" s="311"/>
      <c r="B52" s="308"/>
      <c r="C52" s="308"/>
      <c r="D52" s="308"/>
      <c r="E52" s="308"/>
      <c r="F52" s="308"/>
      <c r="G52" s="301"/>
      <c r="H52" s="302"/>
      <c r="I52" s="302"/>
      <c r="J52" s="302"/>
      <c r="K52" s="302"/>
      <c r="L52" s="302"/>
      <c r="M52" s="302"/>
      <c r="N52" s="302"/>
      <c r="O52" s="302"/>
      <c r="P52" s="302"/>
      <c r="Q52" s="302"/>
      <c r="R52" s="302"/>
    </row>
    <row r="53" spans="1:18" ht="18" customHeight="1" x14ac:dyDescent="0.15">
      <c r="A53" s="434" t="s">
        <v>386</v>
      </c>
      <c r="B53" s="434"/>
      <c r="C53" s="434"/>
      <c r="D53" s="434"/>
      <c r="E53" s="434"/>
      <c r="F53" s="434"/>
      <c r="G53" s="309">
        <v>1081661</v>
      </c>
      <c r="H53" s="310">
        <v>1001521</v>
      </c>
      <c r="I53" s="310">
        <v>954924</v>
      </c>
      <c r="J53" s="310">
        <v>1114749</v>
      </c>
      <c r="K53" s="310">
        <v>1157035</v>
      </c>
      <c r="L53" s="310">
        <v>1562731</v>
      </c>
      <c r="M53" s="310">
        <v>1279257</v>
      </c>
      <c r="N53" s="310">
        <v>1162409</v>
      </c>
      <c r="O53" s="310">
        <v>1019215</v>
      </c>
      <c r="P53" s="310">
        <v>1167811</v>
      </c>
      <c r="Q53" s="310">
        <v>1033073</v>
      </c>
      <c r="R53" s="310">
        <v>1811915</v>
      </c>
    </row>
    <row r="54" spans="1:18" ht="18" customHeight="1" x14ac:dyDescent="0.15">
      <c r="A54" s="311"/>
      <c r="B54" s="432" t="s">
        <v>387</v>
      </c>
      <c r="C54" s="432"/>
      <c r="D54" s="432"/>
      <c r="E54" s="432"/>
      <c r="F54" s="432"/>
      <c r="G54" s="309">
        <v>403272</v>
      </c>
      <c r="H54" s="310">
        <v>358899</v>
      </c>
      <c r="I54" s="310">
        <v>410090</v>
      </c>
      <c r="J54" s="310">
        <v>438786</v>
      </c>
      <c r="K54" s="310">
        <v>441667</v>
      </c>
      <c r="L54" s="310">
        <v>471131</v>
      </c>
      <c r="M54" s="310">
        <v>496753</v>
      </c>
      <c r="N54" s="310">
        <v>396208</v>
      </c>
      <c r="O54" s="310">
        <v>398581</v>
      </c>
      <c r="P54" s="310">
        <v>411996</v>
      </c>
      <c r="Q54" s="310">
        <v>361605</v>
      </c>
      <c r="R54" s="310">
        <v>538947</v>
      </c>
    </row>
    <row r="55" spans="1:18" ht="9" customHeight="1" x14ac:dyDescent="0.15">
      <c r="A55" s="311"/>
      <c r="B55" s="308"/>
      <c r="C55" s="308"/>
      <c r="D55" s="308"/>
      <c r="E55" s="308"/>
      <c r="F55" s="308"/>
      <c r="G55" s="301"/>
      <c r="H55" s="302"/>
      <c r="I55" s="302"/>
      <c r="J55" s="302"/>
      <c r="K55" s="302"/>
      <c r="L55" s="302"/>
      <c r="M55" s="302"/>
      <c r="N55" s="302"/>
      <c r="O55" s="302"/>
      <c r="P55" s="302"/>
      <c r="Q55" s="302"/>
      <c r="R55" s="302"/>
    </row>
    <row r="56" spans="1:18" ht="18" customHeight="1" x14ac:dyDescent="0.15">
      <c r="A56" s="311"/>
      <c r="B56" s="308"/>
      <c r="C56" s="432" t="s">
        <v>388</v>
      </c>
      <c r="D56" s="432"/>
      <c r="E56" s="432"/>
      <c r="F56" s="432"/>
      <c r="G56" s="309">
        <v>321006</v>
      </c>
      <c r="H56" s="310">
        <v>264645</v>
      </c>
      <c r="I56" s="310">
        <v>317056</v>
      </c>
      <c r="J56" s="310">
        <v>308237</v>
      </c>
      <c r="K56" s="310">
        <v>309980</v>
      </c>
      <c r="L56" s="310">
        <v>288384</v>
      </c>
      <c r="M56" s="310">
        <v>370154</v>
      </c>
      <c r="N56" s="310">
        <v>301261</v>
      </c>
      <c r="O56" s="310">
        <v>304913</v>
      </c>
      <c r="P56" s="310">
        <v>317257</v>
      </c>
      <c r="Q56" s="310">
        <v>269116</v>
      </c>
      <c r="R56" s="310">
        <v>333909</v>
      </c>
    </row>
    <row r="57" spans="1:18" ht="9" customHeight="1" x14ac:dyDescent="0.15">
      <c r="A57" s="311"/>
      <c r="B57" s="308"/>
      <c r="C57" s="308"/>
      <c r="D57" s="308"/>
      <c r="E57" s="308"/>
      <c r="F57" s="308"/>
      <c r="G57" s="301"/>
      <c r="H57" s="302"/>
      <c r="I57" s="302"/>
      <c r="J57" s="302"/>
      <c r="K57" s="302"/>
      <c r="L57" s="302"/>
      <c r="M57" s="302"/>
      <c r="N57" s="302"/>
      <c r="O57" s="302"/>
      <c r="P57" s="302"/>
      <c r="Q57" s="302"/>
      <c r="R57" s="302"/>
    </row>
    <row r="58" spans="1:18" ht="18" customHeight="1" x14ac:dyDescent="0.15">
      <c r="A58" s="311"/>
      <c r="B58" s="308"/>
      <c r="C58" s="308"/>
      <c r="D58" s="432" t="s">
        <v>81</v>
      </c>
      <c r="E58" s="432"/>
      <c r="F58" s="432"/>
      <c r="G58" s="309">
        <v>82032</v>
      </c>
      <c r="H58" s="310">
        <v>79959</v>
      </c>
      <c r="I58" s="310">
        <v>87050</v>
      </c>
      <c r="J58" s="310">
        <v>77064</v>
      </c>
      <c r="K58" s="310">
        <v>82171</v>
      </c>
      <c r="L58" s="310">
        <v>79200</v>
      </c>
      <c r="M58" s="310">
        <v>80469</v>
      </c>
      <c r="N58" s="310">
        <v>81715</v>
      </c>
      <c r="O58" s="310">
        <v>76516</v>
      </c>
      <c r="P58" s="310">
        <v>78379</v>
      </c>
      <c r="Q58" s="310">
        <v>76354</v>
      </c>
      <c r="R58" s="310">
        <v>86456</v>
      </c>
    </row>
    <row r="59" spans="1:18" ht="18" customHeight="1" x14ac:dyDescent="0.15">
      <c r="A59" s="311"/>
      <c r="B59" s="308"/>
      <c r="C59" s="308"/>
      <c r="D59" s="308"/>
      <c r="E59" s="432" t="s">
        <v>147</v>
      </c>
      <c r="F59" s="432"/>
      <c r="G59" s="309">
        <v>6442</v>
      </c>
      <c r="H59" s="310">
        <v>5860</v>
      </c>
      <c r="I59" s="310">
        <v>6329</v>
      </c>
      <c r="J59" s="310">
        <v>6194</v>
      </c>
      <c r="K59" s="310">
        <v>5624</v>
      </c>
      <c r="L59" s="310">
        <v>6321</v>
      </c>
      <c r="M59" s="310">
        <v>5463</v>
      </c>
      <c r="N59" s="310">
        <v>6812</v>
      </c>
      <c r="O59" s="310">
        <v>4650</v>
      </c>
      <c r="P59" s="310">
        <v>8113</v>
      </c>
      <c r="Q59" s="310">
        <v>5605</v>
      </c>
      <c r="R59" s="310">
        <v>6565</v>
      </c>
    </row>
    <row r="60" spans="1:18" ht="18" customHeight="1" x14ac:dyDescent="0.15">
      <c r="A60" s="311"/>
      <c r="B60" s="308"/>
      <c r="C60" s="308"/>
      <c r="D60" s="308"/>
      <c r="E60" s="311"/>
      <c r="F60" s="312" t="s">
        <v>389</v>
      </c>
      <c r="G60" s="309">
        <v>1465</v>
      </c>
      <c r="H60" s="310">
        <v>1308</v>
      </c>
      <c r="I60" s="310">
        <v>1183</v>
      </c>
      <c r="J60" s="310">
        <v>1334</v>
      </c>
      <c r="K60" s="310">
        <v>809</v>
      </c>
      <c r="L60" s="310">
        <v>1626</v>
      </c>
      <c r="M60" s="310">
        <v>934</v>
      </c>
      <c r="N60" s="310">
        <v>1378</v>
      </c>
      <c r="O60" s="310">
        <v>706</v>
      </c>
      <c r="P60" s="310">
        <v>3259</v>
      </c>
      <c r="Q60" s="310">
        <v>723</v>
      </c>
      <c r="R60" s="310">
        <v>725</v>
      </c>
    </row>
    <row r="61" spans="1:18" ht="18" customHeight="1" x14ac:dyDescent="0.15">
      <c r="A61" s="311"/>
      <c r="B61" s="308"/>
      <c r="C61" s="308"/>
      <c r="D61" s="308"/>
      <c r="E61" s="311"/>
      <c r="F61" s="312" t="s">
        <v>390</v>
      </c>
      <c r="G61" s="309">
        <v>2640</v>
      </c>
      <c r="H61" s="310">
        <v>2605</v>
      </c>
      <c r="I61" s="310">
        <v>3068</v>
      </c>
      <c r="J61" s="310">
        <v>3105</v>
      </c>
      <c r="K61" s="310">
        <v>3043</v>
      </c>
      <c r="L61" s="310">
        <v>2695</v>
      </c>
      <c r="M61" s="310">
        <v>2498</v>
      </c>
      <c r="N61" s="310">
        <v>2809</v>
      </c>
      <c r="O61" s="310">
        <v>2176</v>
      </c>
      <c r="P61" s="310">
        <v>2462</v>
      </c>
      <c r="Q61" s="310">
        <v>2706</v>
      </c>
      <c r="R61" s="310">
        <v>3191</v>
      </c>
    </row>
    <row r="62" spans="1:18" ht="18" customHeight="1" x14ac:dyDescent="0.15">
      <c r="A62" s="311"/>
      <c r="B62" s="308"/>
      <c r="C62" s="308"/>
      <c r="D62" s="308"/>
      <c r="E62" s="311"/>
      <c r="F62" s="312" t="s">
        <v>391</v>
      </c>
      <c r="G62" s="309">
        <v>1816</v>
      </c>
      <c r="H62" s="310">
        <v>1516</v>
      </c>
      <c r="I62" s="310">
        <v>1647</v>
      </c>
      <c r="J62" s="310">
        <v>1425</v>
      </c>
      <c r="K62" s="310">
        <v>1469</v>
      </c>
      <c r="L62" s="310">
        <v>1520</v>
      </c>
      <c r="M62" s="310">
        <v>1604</v>
      </c>
      <c r="N62" s="310">
        <v>2214</v>
      </c>
      <c r="O62" s="310">
        <v>1446</v>
      </c>
      <c r="P62" s="310">
        <v>1794</v>
      </c>
      <c r="Q62" s="310">
        <v>1765</v>
      </c>
      <c r="R62" s="310">
        <v>1698</v>
      </c>
    </row>
    <row r="63" spans="1:18" ht="18" customHeight="1" x14ac:dyDescent="0.15">
      <c r="A63" s="311"/>
      <c r="B63" s="308"/>
      <c r="C63" s="308"/>
      <c r="D63" s="308"/>
      <c r="E63" s="311"/>
      <c r="F63" s="312" t="s">
        <v>392</v>
      </c>
      <c r="G63" s="309">
        <v>520</v>
      </c>
      <c r="H63" s="310">
        <v>431</v>
      </c>
      <c r="I63" s="310">
        <v>431</v>
      </c>
      <c r="J63" s="310">
        <v>330</v>
      </c>
      <c r="K63" s="310">
        <v>303</v>
      </c>
      <c r="L63" s="310">
        <v>480</v>
      </c>
      <c r="M63" s="310">
        <v>427</v>
      </c>
      <c r="N63" s="310">
        <v>411</v>
      </c>
      <c r="O63" s="310">
        <v>321</v>
      </c>
      <c r="P63" s="310">
        <v>598</v>
      </c>
      <c r="Q63" s="310">
        <v>412</v>
      </c>
      <c r="R63" s="310">
        <v>951</v>
      </c>
    </row>
    <row r="64" spans="1:18" ht="9" customHeight="1" x14ac:dyDescent="0.15">
      <c r="A64" s="311"/>
      <c r="B64" s="308"/>
      <c r="C64" s="308"/>
      <c r="D64" s="308"/>
      <c r="E64" s="311"/>
      <c r="F64" s="312"/>
      <c r="G64" s="301"/>
      <c r="H64" s="302"/>
      <c r="I64" s="302"/>
      <c r="J64" s="302"/>
      <c r="K64" s="302"/>
      <c r="L64" s="302"/>
      <c r="M64" s="302"/>
      <c r="N64" s="302"/>
      <c r="O64" s="302"/>
      <c r="P64" s="302"/>
      <c r="Q64" s="302"/>
      <c r="R64" s="302"/>
    </row>
    <row r="65" spans="1:18" ht="18" customHeight="1" x14ac:dyDescent="0.15">
      <c r="A65" s="311"/>
      <c r="B65" s="308"/>
      <c r="C65" s="308"/>
      <c r="D65" s="308"/>
      <c r="E65" s="432" t="s">
        <v>148</v>
      </c>
      <c r="F65" s="432"/>
      <c r="G65" s="309">
        <v>4343</v>
      </c>
      <c r="H65" s="310">
        <v>4976</v>
      </c>
      <c r="I65" s="310">
        <v>5991</v>
      </c>
      <c r="J65" s="310">
        <v>4771</v>
      </c>
      <c r="K65" s="310">
        <v>5646</v>
      </c>
      <c r="L65" s="310">
        <v>4432</v>
      </c>
      <c r="M65" s="310">
        <v>3797</v>
      </c>
      <c r="N65" s="310">
        <v>3857</v>
      </c>
      <c r="O65" s="310">
        <v>3628</v>
      </c>
      <c r="P65" s="310">
        <v>3910</v>
      </c>
      <c r="Q65" s="310">
        <v>3792</v>
      </c>
      <c r="R65" s="310">
        <v>5807</v>
      </c>
    </row>
    <row r="66" spans="1:18" ht="18" customHeight="1" x14ac:dyDescent="0.15">
      <c r="A66" s="311"/>
      <c r="B66" s="308"/>
      <c r="C66" s="308"/>
      <c r="D66" s="308"/>
      <c r="E66" s="311"/>
      <c r="F66" s="312" t="s">
        <v>393</v>
      </c>
      <c r="G66" s="309">
        <v>2411</v>
      </c>
      <c r="H66" s="310">
        <v>2793</v>
      </c>
      <c r="I66" s="310">
        <v>3691</v>
      </c>
      <c r="J66" s="310">
        <v>2956</v>
      </c>
      <c r="K66" s="310">
        <v>3539</v>
      </c>
      <c r="L66" s="310">
        <v>2644</v>
      </c>
      <c r="M66" s="310">
        <v>1939</v>
      </c>
      <c r="N66" s="310">
        <v>1819</v>
      </c>
      <c r="O66" s="310">
        <v>2104</v>
      </c>
      <c r="P66" s="310">
        <v>2290</v>
      </c>
      <c r="Q66" s="310">
        <v>2142</v>
      </c>
      <c r="R66" s="310">
        <v>3328</v>
      </c>
    </row>
    <row r="67" spans="1:18" ht="18" customHeight="1" x14ac:dyDescent="0.15">
      <c r="A67" s="311"/>
      <c r="B67" s="308"/>
      <c r="C67" s="308"/>
      <c r="D67" s="308"/>
      <c r="E67" s="311"/>
      <c r="F67" s="312" t="s">
        <v>394</v>
      </c>
      <c r="G67" s="309">
        <v>738</v>
      </c>
      <c r="H67" s="310">
        <v>952</v>
      </c>
      <c r="I67" s="310">
        <v>1047</v>
      </c>
      <c r="J67" s="310">
        <v>566</v>
      </c>
      <c r="K67" s="310">
        <v>781</v>
      </c>
      <c r="L67" s="310">
        <v>652</v>
      </c>
      <c r="M67" s="310">
        <v>637</v>
      </c>
      <c r="N67" s="310">
        <v>684</v>
      </c>
      <c r="O67" s="310">
        <v>496</v>
      </c>
      <c r="P67" s="310">
        <v>613</v>
      </c>
      <c r="Q67" s="310">
        <v>686</v>
      </c>
      <c r="R67" s="310">
        <v>853</v>
      </c>
    </row>
    <row r="68" spans="1:18" ht="18" customHeight="1" x14ac:dyDescent="0.15">
      <c r="A68" s="311"/>
      <c r="B68" s="308"/>
      <c r="C68" s="308"/>
      <c r="D68" s="308"/>
      <c r="E68" s="311"/>
      <c r="F68" s="312" t="s">
        <v>395</v>
      </c>
      <c r="G68" s="309">
        <v>673</v>
      </c>
      <c r="H68" s="310">
        <v>779</v>
      </c>
      <c r="I68" s="310">
        <v>698</v>
      </c>
      <c r="J68" s="310">
        <v>672</v>
      </c>
      <c r="K68" s="310">
        <v>664</v>
      </c>
      <c r="L68" s="310">
        <v>579</v>
      </c>
      <c r="M68" s="310">
        <v>613</v>
      </c>
      <c r="N68" s="310">
        <v>606</v>
      </c>
      <c r="O68" s="310">
        <v>504</v>
      </c>
      <c r="P68" s="310">
        <v>476</v>
      </c>
      <c r="Q68" s="310">
        <v>527</v>
      </c>
      <c r="R68" s="310">
        <v>934</v>
      </c>
    </row>
    <row r="69" spans="1:18" ht="18" customHeight="1" x14ac:dyDescent="0.15">
      <c r="A69" s="311"/>
      <c r="B69" s="308"/>
      <c r="C69" s="308"/>
      <c r="D69" s="308"/>
      <c r="E69" s="311"/>
      <c r="F69" s="312" t="s">
        <v>479</v>
      </c>
      <c r="G69" s="309">
        <v>521</v>
      </c>
      <c r="H69" s="310">
        <v>452</v>
      </c>
      <c r="I69" s="310">
        <v>554</v>
      </c>
      <c r="J69" s="310">
        <v>577</v>
      </c>
      <c r="K69" s="310">
        <v>662</v>
      </c>
      <c r="L69" s="310">
        <v>556</v>
      </c>
      <c r="M69" s="310">
        <v>608</v>
      </c>
      <c r="N69" s="310">
        <v>748</v>
      </c>
      <c r="O69" s="310">
        <v>523</v>
      </c>
      <c r="P69" s="310">
        <v>531</v>
      </c>
      <c r="Q69" s="310">
        <v>438</v>
      </c>
      <c r="R69" s="310">
        <v>692</v>
      </c>
    </row>
    <row r="70" spans="1:18" ht="9" customHeight="1" x14ac:dyDescent="0.15">
      <c r="A70" s="311"/>
      <c r="B70" s="308"/>
      <c r="C70" s="308"/>
      <c r="D70" s="308"/>
      <c r="E70" s="311"/>
      <c r="F70" s="312"/>
      <c r="G70" s="309"/>
      <c r="H70" s="310"/>
      <c r="I70" s="310"/>
      <c r="J70" s="310"/>
      <c r="K70" s="310"/>
      <c r="L70" s="310"/>
      <c r="M70" s="310"/>
      <c r="N70" s="310"/>
      <c r="O70" s="310"/>
      <c r="P70" s="310"/>
      <c r="Q70" s="310"/>
      <c r="R70" s="310"/>
    </row>
    <row r="71" spans="1:18" ht="18" customHeight="1" x14ac:dyDescent="0.15">
      <c r="A71" s="311"/>
      <c r="B71" s="308"/>
      <c r="C71" s="308"/>
      <c r="D71" s="308"/>
      <c r="E71" s="432" t="s">
        <v>149</v>
      </c>
      <c r="F71" s="432"/>
      <c r="G71" s="309">
        <v>11000</v>
      </c>
      <c r="H71" s="310">
        <v>9807</v>
      </c>
      <c r="I71" s="310">
        <v>10836</v>
      </c>
      <c r="J71" s="310">
        <v>9672</v>
      </c>
      <c r="K71" s="310">
        <v>10122</v>
      </c>
      <c r="L71" s="310">
        <v>9054</v>
      </c>
      <c r="M71" s="310">
        <v>8568</v>
      </c>
      <c r="N71" s="310">
        <v>9240</v>
      </c>
      <c r="O71" s="310">
        <v>7923</v>
      </c>
      <c r="P71" s="310">
        <v>9004</v>
      </c>
      <c r="Q71" s="310">
        <v>9408</v>
      </c>
      <c r="R71" s="310">
        <v>9108</v>
      </c>
    </row>
    <row r="72" spans="1:18" ht="18" customHeight="1" x14ac:dyDescent="0.15">
      <c r="A72" s="311"/>
      <c r="B72" s="308"/>
      <c r="C72" s="308"/>
      <c r="D72" s="308"/>
      <c r="E72" s="311"/>
      <c r="F72" s="312" t="s">
        <v>397</v>
      </c>
      <c r="G72" s="309">
        <v>9320</v>
      </c>
      <c r="H72" s="310">
        <v>8509</v>
      </c>
      <c r="I72" s="310">
        <v>8946</v>
      </c>
      <c r="J72" s="310">
        <v>8190</v>
      </c>
      <c r="K72" s="310">
        <v>8541</v>
      </c>
      <c r="L72" s="310">
        <v>7610</v>
      </c>
      <c r="M72" s="310">
        <v>6975</v>
      </c>
      <c r="N72" s="310">
        <v>7734</v>
      </c>
      <c r="O72" s="310">
        <v>6702</v>
      </c>
      <c r="P72" s="310">
        <v>7513</v>
      </c>
      <c r="Q72" s="310">
        <v>7914</v>
      </c>
      <c r="R72" s="310">
        <v>7628</v>
      </c>
    </row>
    <row r="73" spans="1:18" ht="18" customHeight="1" x14ac:dyDescent="0.15">
      <c r="A73" s="311"/>
      <c r="B73" s="308"/>
      <c r="C73" s="308"/>
      <c r="D73" s="308"/>
      <c r="E73" s="311"/>
      <c r="F73" s="312" t="s">
        <v>398</v>
      </c>
      <c r="G73" s="309">
        <v>1680</v>
      </c>
      <c r="H73" s="310">
        <v>1298</v>
      </c>
      <c r="I73" s="310">
        <v>1889</v>
      </c>
      <c r="J73" s="310">
        <v>1482</v>
      </c>
      <c r="K73" s="310">
        <v>1581</v>
      </c>
      <c r="L73" s="310">
        <v>1444</v>
      </c>
      <c r="M73" s="310">
        <v>1593</v>
      </c>
      <c r="N73" s="310">
        <v>1507</v>
      </c>
      <c r="O73" s="310">
        <v>1221</v>
      </c>
      <c r="P73" s="310">
        <v>1490</v>
      </c>
      <c r="Q73" s="310">
        <v>1494</v>
      </c>
      <c r="R73" s="310">
        <v>1481</v>
      </c>
    </row>
    <row r="74" spans="1:18" ht="9" customHeight="1" x14ac:dyDescent="0.15">
      <c r="A74" s="311"/>
      <c r="B74" s="308"/>
      <c r="C74" s="308"/>
      <c r="D74" s="308"/>
      <c r="E74" s="311"/>
      <c r="F74" s="312"/>
      <c r="G74" s="309"/>
      <c r="H74" s="310"/>
      <c r="I74" s="310"/>
      <c r="J74" s="310"/>
      <c r="K74" s="310"/>
      <c r="L74" s="310"/>
      <c r="M74" s="310"/>
      <c r="N74" s="310"/>
      <c r="O74" s="310"/>
      <c r="P74" s="310"/>
      <c r="Q74" s="310"/>
      <c r="R74" s="310"/>
    </row>
    <row r="75" spans="1:18" ht="18" customHeight="1" x14ac:dyDescent="0.15">
      <c r="A75" s="311"/>
      <c r="B75" s="308"/>
      <c r="C75" s="308"/>
      <c r="D75" s="308"/>
      <c r="E75" s="432" t="s">
        <v>150</v>
      </c>
      <c r="F75" s="432"/>
      <c r="G75" s="309">
        <v>3947</v>
      </c>
      <c r="H75" s="310">
        <v>3506</v>
      </c>
      <c r="I75" s="310">
        <v>4066</v>
      </c>
      <c r="J75" s="310">
        <v>3617</v>
      </c>
      <c r="K75" s="310">
        <v>3807</v>
      </c>
      <c r="L75" s="310">
        <v>3622</v>
      </c>
      <c r="M75" s="310">
        <v>3752</v>
      </c>
      <c r="N75" s="310">
        <v>3256</v>
      </c>
      <c r="O75" s="310">
        <v>3423</v>
      </c>
      <c r="P75" s="310">
        <v>3904</v>
      </c>
      <c r="Q75" s="310">
        <v>4055</v>
      </c>
      <c r="R75" s="310">
        <v>4035</v>
      </c>
    </row>
    <row r="76" spans="1:18" ht="18" customHeight="1" x14ac:dyDescent="0.15">
      <c r="A76" s="311"/>
      <c r="B76" s="308"/>
      <c r="C76" s="308"/>
      <c r="D76" s="308"/>
      <c r="E76" s="311"/>
      <c r="F76" s="312" t="s">
        <v>399</v>
      </c>
      <c r="G76" s="309">
        <v>1066</v>
      </c>
      <c r="H76" s="310">
        <v>981</v>
      </c>
      <c r="I76" s="310">
        <v>1113</v>
      </c>
      <c r="J76" s="310">
        <v>1094</v>
      </c>
      <c r="K76" s="310">
        <v>1050</v>
      </c>
      <c r="L76" s="310">
        <v>988</v>
      </c>
      <c r="M76" s="310">
        <v>1113</v>
      </c>
      <c r="N76" s="310">
        <v>853</v>
      </c>
      <c r="O76" s="310">
        <v>942</v>
      </c>
      <c r="P76" s="310">
        <v>1361</v>
      </c>
      <c r="Q76" s="310">
        <v>1149</v>
      </c>
      <c r="R76" s="310">
        <v>1172</v>
      </c>
    </row>
    <row r="77" spans="1:18" ht="18" customHeight="1" x14ac:dyDescent="0.15">
      <c r="A77" s="311"/>
      <c r="B77" s="308"/>
      <c r="C77" s="308"/>
      <c r="D77" s="308"/>
      <c r="E77" s="311"/>
      <c r="F77" s="312" t="s">
        <v>400</v>
      </c>
      <c r="G77" s="309">
        <v>1696</v>
      </c>
      <c r="H77" s="310">
        <v>1488</v>
      </c>
      <c r="I77" s="310">
        <v>1811</v>
      </c>
      <c r="J77" s="310">
        <v>1525</v>
      </c>
      <c r="K77" s="310">
        <v>1796</v>
      </c>
      <c r="L77" s="310">
        <v>1638</v>
      </c>
      <c r="M77" s="310">
        <v>1676</v>
      </c>
      <c r="N77" s="310">
        <v>1500</v>
      </c>
      <c r="O77" s="310">
        <v>1680</v>
      </c>
      <c r="P77" s="310">
        <v>1663</v>
      </c>
      <c r="Q77" s="310">
        <v>1953</v>
      </c>
      <c r="R77" s="310">
        <v>1798</v>
      </c>
    </row>
    <row r="78" spans="1:18" ht="18" customHeight="1" x14ac:dyDescent="0.15">
      <c r="A78" s="311"/>
      <c r="B78" s="308"/>
      <c r="C78" s="308"/>
      <c r="D78" s="308"/>
      <c r="E78" s="311"/>
      <c r="F78" s="312" t="s">
        <v>401</v>
      </c>
      <c r="G78" s="309">
        <v>1185</v>
      </c>
      <c r="H78" s="310">
        <v>1036</v>
      </c>
      <c r="I78" s="310">
        <v>1142</v>
      </c>
      <c r="J78" s="310">
        <v>998</v>
      </c>
      <c r="K78" s="310">
        <v>962</v>
      </c>
      <c r="L78" s="310">
        <v>996</v>
      </c>
      <c r="M78" s="310">
        <v>962</v>
      </c>
      <c r="N78" s="310">
        <v>903</v>
      </c>
      <c r="O78" s="310">
        <v>801</v>
      </c>
      <c r="P78" s="310">
        <v>880</v>
      </c>
      <c r="Q78" s="310">
        <v>953</v>
      </c>
      <c r="R78" s="310">
        <v>1065</v>
      </c>
    </row>
    <row r="79" spans="1:18" ht="9" customHeight="1" x14ac:dyDescent="0.15">
      <c r="A79" s="311"/>
      <c r="B79" s="308"/>
      <c r="C79" s="308"/>
      <c r="D79" s="308"/>
      <c r="E79" s="311"/>
      <c r="F79" s="312"/>
      <c r="G79" s="309"/>
      <c r="H79" s="310"/>
      <c r="I79" s="310"/>
      <c r="J79" s="310"/>
      <c r="K79" s="310"/>
      <c r="L79" s="310"/>
      <c r="M79" s="310"/>
      <c r="N79" s="310"/>
      <c r="O79" s="310"/>
      <c r="P79" s="310"/>
      <c r="Q79" s="310"/>
      <c r="R79" s="310"/>
    </row>
    <row r="80" spans="1:18" ht="18" customHeight="1" x14ac:dyDescent="0.15">
      <c r="A80" s="311"/>
      <c r="B80" s="308"/>
      <c r="C80" s="308"/>
      <c r="D80" s="308"/>
      <c r="E80" s="432" t="s">
        <v>151</v>
      </c>
      <c r="F80" s="432"/>
      <c r="G80" s="309">
        <v>8282</v>
      </c>
      <c r="H80" s="310">
        <v>7338</v>
      </c>
      <c r="I80" s="310">
        <v>8457</v>
      </c>
      <c r="J80" s="310">
        <v>7813</v>
      </c>
      <c r="K80" s="310">
        <v>8707</v>
      </c>
      <c r="L80" s="310">
        <v>8244</v>
      </c>
      <c r="M80" s="310">
        <v>7635</v>
      </c>
      <c r="N80" s="310">
        <v>7387</v>
      </c>
      <c r="O80" s="310">
        <v>6783</v>
      </c>
      <c r="P80" s="310">
        <v>8165</v>
      </c>
      <c r="Q80" s="310">
        <v>7699</v>
      </c>
      <c r="R80" s="310">
        <v>7792</v>
      </c>
    </row>
    <row r="81" spans="1:18" ht="18" customHeight="1" x14ac:dyDescent="0.15">
      <c r="A81" s="311"/>
      <c r="B81" s="308"/>
      <c r="C81" s="308"/>
      <c r="D81" s="308"/>
      <c r="E81" s="311"/>
      <c r="F81" s="312" t="s">
        <v>402</v>
      </c>
      <c r="G81" s="309">
        <v>5522</v>
      </c>
      <c r="H81" s="310">
        <v>4901</v>
      </c>
      <c r="I81" s="310">
        <v>5972</v>
      </c>
      <c r="J81" s="310">
        <v>5570</v>
      </c>
      <c r="K81" s="310">
        <v>6355</v>
      </c>
      <c r="L81" s="310">
        <v>5940</v>
      </c>
      <c r="M81" s="310">
        <v>5267</v>
      </c>
      <c r="N81" s="310">
        <v>4897</v>
      </c>
      <c r="O81" s="310">
        <v>4734</v>
      </c>
      <c r="P81" s="310">
        <v>5748</v>
      </c>
      <c r="Q81" s="310">
        <v>5111</v>
      </c>
      <c r="R81" s="310">
        <v>5282</v>
      </c>
    </row>
    <row r="82" spans="1:18" ht="18" customHeight="1" x14ac:dyDescent="0.15">
      <c r="A82" s="311"/>
      <c r="B82" s="308"/>
      <c r="C82" s="308"/>
      <c r="D82" s="308"/>
      <c r="E82" s="311"/>
      <c r="F82" s="312" t="s">
        <v>403</v>
      </c>
      <c r="G82" s="309">
        <v>650</v>
      </c>
      <c r="H82" s="310">
        <v>673</v>
      </c>
      <c r="I82" s="310">
        <v>665</v>
      </c>
      <c r="J82" s="310">
        <v>605</v>
      </c>
      <c r="K82" s="310">
        <v>710</v>
      </c>
      <c r="L82" s="310">
        <v>617</v>
      </c>
      <c r="M82" s="310">
        <v>733</v>
      </c>
      <c r="N82" s="310">
        <v>706</v>
      </c>
      <c r="O82" s="310">
        <v>448</v>
      </c>
      <c r="P82" s="310">
        <v>569</v>
      </c>
      <c r="Q82" s="310">
        <v>660</v>
      </c>
      <c r="R82" s="310">
        <v>696</v>
      </c>
    </row>
    <row r="83" spans="1:18" ht="18" customHeight="1" x14ac:dyDescent="0.15">
      <c r="A83" s="311"/>
      <c r="B83" s="308"/>
      <c r="C83" s="308"/>
      <c r="D83" s="308"/>
      <c r="E83" s="311"/>
      <c r="F83" s="312" t="s">
        <v>404</v>
      </c>
      <c r="G83" s="309">
        <v>984</v>
      </c>
      <c r="H83" s="310">
        <v>904</v>
      </c>
      <c r="I83" s="310">
        <v>902</v>
      </c>
      <c r="J83" s="310">
        <v>919</v>
      </c>
      <c r="K83" s="310">
        <v>951</v>
      </c>
      <c r="L83" s="310">
        <v>953</v>
      </c>
      <c r="M83" s="310">
        <v>852</v>
      </c>
      <c r="N83" s="310">
        <v>873</v>
      </c>
      <c r="O83" s="310">
        <v>757</v>
      </c>
      <c r="P83" s="310">
        <v>901</v>
      </c>
      <c r="Q83" s="310">
        <v>1003</v>
      </c>
      <c r="R83" s="310">
        <v>940</v>
      </c>
    </row>
    <row r="84" spans="1:18" ht="30" customHeight="1" x14ac:dyDescent="0.15">
      <c r="A84" s="311"/>
      <c r="B84" s="308"/>
      <c r="C84" s="308"/>
      <c r="D84" s="308"/>
      <c r="E84" s="311"/>
      <c r="F84" s="313" t="s">
        <v>405</v>
      </c>
      <c r="G84" s="309">
        <v>1125</v>
      </c>
      <c r="H84" s="310">
        <v>861</v>
      </c>
      <c r="I84" s="310">
        <v>919</v>
      </c>
      <c r="J84" s="310">
        <v>718</v>
      </c>
      <c r="K84" s="310">
        <v>691</v>
      </c>
      <c r="L84" s="310">
        <v>733</v>
      </c>
      <c r="M84" s="310">
        <v>783</v>
      </c>
      <c r="N84" s="310">
        <v>911</v>
      </c>
      <c r="O84" s="310">
        <v>845</v>
      </c>
      <c r="P84" s="310">
        <v>947</v>
      </c>
      <c r="Q84" s="310">
        <v>925</v>
      </c>
      <c r="R84" s="310">
        <v>874</v>
      </c>
    </row>
    <row r="85" spans="1:18" ht="9" customHeight="1" x14ac:dyDescent="0.15">
      <c r="A85" s="311"/>
      <c r="B85" s="308"/>
      <c r="C85" s="308"/>
      <c r="D85" s="308"/>
      <c r="E85" s="311"/>
      <c r="F85" s="312"/>
      <c r="G85" s="309"/>
      <c r="H85" s="310"/>
      <c r="I85" s="310"/>
      <c r="J85" s="310"/>
      <c r="K85" s="310"/>
      <c r="L85" s="310"/>
      <c r="M85" s="310"/>
      <c r="N85" s="310"/>
      <c r="O85" s="310"/>
      <c r="P85" s="310"/>
      <c r="Q85" s="310"/>
      <c r="R85" s="310"/>
    </row>
    <row r="86" spans="1:18" ht="18" customHeight="1" x14ac:dyDescent="0.15">
      <c r="A86" s="311"/>
      <c r="B86" s="314"/>
      <c r="C86" s="314"/>
      <c r="D86" s="314"/>
      <c r="E86" s="436" t="s">
        <v>152</v>
      </c>
      <c r="F86" s="436"/>
      <c r="G86" s="309">
        <v>2598</v>
      </c>
      <c r="H86" s="310">
        <v>2680</v>
      </c>
      <c r="I86" s="310">
        <v>2928</v>
      </c>
      <c r="J86" s="310">
        <v>2473</v>
      </c>
      <c r="K86" s="310">
        <v>2316</v>
      </c>
      <c r="L86" s="310">
        <v>1971</v>
      </c>
      <c r="M86" s="310">
        <v>1637</v>
      </c>
      <c r="N86" s="310">
        <v>2211</v>
      </c>
      <c r="O86" s="310">
        <v>2165</v>
      </c>
      <c r="P86" s="310">
        <v>2174</v>
      </c>
      <c r="Q86" s="310">
        <v>1990</v>
      </c>
      <c r="R86" s="310">
        <v>2411</v>
      </c>
    </row>
    <row r="87" spans="1:18" ht="18" customHeight="1" x14ac:dyDescent="0.15">
      <c r="A87" s="311"/>
      <c r="B87" s="314"/>
      <c r="C87" s="314"/>
      <c r="D87" s="314"/>
      <c r="E87" s="311"/>
      <c r="F87" s="315" t="s">
        <v>406</v>
      </c>
      <c r="G87" s="309">
        <v>2424</v>
      </c>
      <c r="H87" s="310">
        <v>2391</v>
      </c>
      <c r="I87" s="310">
        <v>2634</v>
      </c>
      <c r="J87" s="310">
        <v>2325</v>
      </c>
      <c r="K87" s="310">
        <v>2186</v>
      </c>
      <c r="L87" s="310">
        <v>1815</v>
      </c>
      <c r="M87" s="310">
        <v>1452</v>
      </c>
      <c r="N87" s="310">
        <v>2046</v>
      </c>
      <c r="O87" s="310">
        <v>2046</v>
      </c>
      <c r="P87" s="310">
        <v>2009</v>
      </c>
      <c r="Q87" s="310">
        <v>1792</v>
      </c>
      <c r="R87" s="310">
        <v>2149</v>
      </c>
    </row>
    <row r="88" spans="1:18" ht="18" customHeight="1" x14ac:dyDescent="0.15">
      <c r="A88" s="311"/>
      <c r="B88" s="314"/>
      <c r="C88" s="314"/>
      <c r="D88" s="314"/>
      <c r="E88" s="311"/>
      <c r="F88" s="315" t="s">
        <v>407</v>
      </c>
      <c r="G88" s="309">
        <v>175</v>
      </c>
      <c r="H88" s="310">
        <v>289</v>
      </c>
      <c r="I88" s="310">
        <v>294</v>
      </c>
      <c r="J88" s="310">
        <v>149</v>
      </c>
      <c r="K88" s="310">
        <v>130</v>
      </c>
      <c r="L88" s="310">
        <v>156</v>
      </c>
      <c r="M88" s="310">
        <v>186</v>
      </c>
      <c r="N88" s="310">
        <v>166</v>
      </c>
      <c r="O88" s="310">
        <v>119</v>
      </c>
      <c r="P88" s="310">
        <v>164</v>
      </c>
      <c r="Q88" s="310">
        <v>198</v>
      </c>
      <c r="R88" s="310">
        <v>261</v>
      </c>
    </row>
    <row r="89" spans="1:18" ht="9" customHeight="1" x14ac:dyDescent="0.15">
      <c r="A89" s="311"/>
      <c r="B89" s="314"/>
      <c r="C89" s="314"/>
      <c r="D89" s="314"/>
      <c r="E89" s="311"/>
      <c r="F89" s="315"/>
      <c r="G89" s="309"/>
      <c r="H89" s="310"/>
      <c r="I89" s="310"/>
      <c r="J89" s="310"/>
      <c r="K89" s="310"/>
      <c r="L89" s="310"/>
      <c r="M89" s="310"/>
      <c r="N89" s="310"/>
      <c r="O89" s="310"/>
      <c r="P89" s="310"/>
      <c r="Q89" s="310"/>
      <c r="R89" s="310"/>
    </row>
    <row r="90" spans="1:18" ht="18" customHeight="1" x14ac:dyDescent="0.15">
      <c r="A90" s="311"/>
      <c r="B90" s="314"/>
      <c r="C90" s="314"/>
      <c r="D90" s="314"/>
      <c r="E90" s="436" t="s">
        <v>153</v>
      </c>
      <c r="F90" s="436"/>
      <c r="G90" s="309">
        <v>4177</v>
      </c>
      <c r="H90" s="310">
        <v>3933</v>
      </c>
      <c r="I90" s="310">
        <v>4260</v>
      </c>
      <c r="J90" s="310">
        <v>3646</v>
      </c>
      <c r="K90" s="310">
        <v>3942</v>
      </c>
      <c r="L90" s="310">
        <v>4006</v>
      </c>
      <c r="M90" s="310">
        <v>3995</v>
      </c>
      <c r="N90" s="310">
        <v>3305</v>
      </c>
      <c r="O90" s="310">
        <v>2955</v>
      </c>
      <c r="P90" s="310">
        <v>3680</v>
      </c>
      <c r="Q90" s="310">
        <v>3668</v>
      </c>
      <c r="R90" s="310">
        <v>4064</v>
      </c>
    </row>
    <row r="91" spans="1:18" ht="18" customHeight="1" x14ac:dyDescent="0.15">
      <c r="A91" s="311"/>
      <c r="B91" s="314"/>
      <c r="C91" s="314"/>
      <c r="D91" s="314"/>
      <c r="E91" s="311"/>
      <c r="F91" s="315" t="s">
        <v>408</v>
      </c>
      <c r="G91" s="309">
        <v>301</v>
      </c>
      <c r="H91" s="310">
        <v>291</v>
      </c>
      <c r="I91" s="310">
        <v>552</v>
      </c>
      <c r="J91" s="310">
        <v>539</v>
      </c>
      <c r="K91" s="310">
        <v>457</v>
      </c>
      <c r="L91" s="310">
        <v>484</v>
      </c>
      <c r="M91" s="310">
        <v>602</v>
      </c>
      <c r="N91" s="310">
        <v>347</v>
      </c>
      <c r="O91" s="310">
        <v>359</v>
      </c>
      <c r="P91" s="310">
        <v>492</v>
      </c>
      <c r="Q91" s="310">
        <v>348</v>
      </c>
      <c r="R91" s="310">
        <v>341</v>
      </c>
    </row>
    <row r="92" spans="1:18" ht="18" customHeight="1" x14ac:dyDescent="0.15">
      <c r="A92" s="311"/>
      <c r="B92" s="314"/>
      <c r="C92" s="314"/>
      <c r="D92" s="314"/>
      <c r="E92" s="311"/>
      <c r="F92" s="315" t="s">
        <v>409</v>
      </c>
      <c r="G92" s="309">
        <v>3876</v>
      </c>
      <c r="H92" s="310">
        <v>3641</v>
      </c>
      <c r="I92" s="310">
        <v>3708</v>
      </c>
      <c r="J92" s="310">
        <v>3107</v>
      </c>
      <c r="K92" s="310">
        <v>3485</v>
      </c>
      <c r="L92" s="310">
        <v>3522</v>
      </c>
      <c r="M92" s="310">
        <v>3393</v>
      </c>
      <c r="N92" s="310">
        <v>2958</v>
      </c>
      <c r="O92" s="310">
        <v>2596</v>
      </c>
      <c r="P92" s="310">
        <v>3188</v>
      </c>
      <c r="Q92" s="310">
        <v>3320</v>
      </c>
      <c r="R92" s="310">
        <v>3723</v>
      </c>
    </row>
    <row r="93" spans="1:18" ht="9" customHeight="1" x14ac:dyDescent="0.15">
      <c r="A93" s="311"/>
      <c r="B93" s="314"/>
      <c r="C93" s="314"/>
      <c r="D93" s="314"/>
      <c r="E93" s="311"/>
      <c r="F93" s="315"/>
      <c r="G93" s="309"/>
      <c r="H93" s="310"/>
      <c r="I93" s="310"/>
      <c r="J93" s="310"/>
      <c r="K93" s="310"/>
      <c r="L93" s="310"/>
      <c r="M93" s="310"/>
      <c r="N93" s="310"/>
      <c r="O93" s="310"/>
      <c r="P93" s="310"/>
      <c r="Q93" s="310"/>
      <c r="R93" s="310"/>
    </row>
    <row r="94" spans="1:18" ht="18" customHeight="1" x14ac:dyDescent="0.15">
      <c r="A94" s="311"/>
      <c r="B94" s="314"/>
      <c r="C94" s="314"/>
      <c r="D94" s="314"/>
      <c r="E94" s="436" t="s">
        <v>154</v>
      </c>
      <c r="F94" s="436"/>
      <c r="G94" s="309">
        <v>8469</v>
      </c>
      <c r="H94" s="310">
        <v>8995</v>
      </c>
      <c r="I94" s="310">
        <v>8279</v>
      </c>
      <c r="J94" s="310">
        <v>7209</v>
      </c>
      <c r="K94" s="310">
        <v>8272</v>
      </c>
      <c r="L94" s="310">
        <v>7364</v>
      </c>
      <c r="M94" s="310">
        <v>7728</v>
      </c>
      <c r="N94" s="310">
        <v>7245</v>
      </c>
      <c r="O94" s="310">
        <v>6880</v>
      </c>
      <c r="P94" s="310">
        <v>7258</v>
      </c>
      <c r="Q94" s="310">
        <v>6740</v>
      </c>
      <c r="R94" s="310">
        <v>9301</v>
      </c>
    </row>
    <row r="95" spans="1:18" ht="9" customHeight="1" x14ac:dyDescent="0.15">
      <c r="A95" s="311"/>
      <c r="B95" s="314"/>
      <c r="C95" s="314"/>
      <c r="D95" s="314"/>
      <c r="E95" s="315"/>
      <c r="F95" s="315"/>
      <c r="G95" s="309"/>
      <c r="H95" s="310"/>
      <c r="I95" s="310"/>
      <c r="J95" s="310"/>
      <c r="K95" s="310"/>
      <c r="L95" s="310"/>
      <c r="M95" s="310"/>
      <c r="N95" s="310"/>
      <c r="O95" s="310"/>
      <c r="P95" s="310"/>
      <c r="Q95" s="310"/>
      <c r="R95" s="310"/>
    </row>
    <row r="96" spans="1:18" ht="18" customHeight="1" x14ac:dyDescent="0.15">
      <c r="A96" s="311"/>
      <c r="B96" s="314"/>
      <c r="C96" s="314"/>
      <c r="D96" s="314"/>
      <c r="E96" s="436" t="s">
        <v>155</v>
      </c>
      <c r="F96" s="436"/>
      <c r="G96" s="309">
        <v>12483</v>
      </c>
      <c r="H96" s="310">
        <v>12611</v>
      </c>
      <c r="I96" s="310">
        <v>13539</v>
      </c>
      <c r="J96" s="310">
        <v>11454</v>
      </c>
      <c r="K96" s="310">
        <v>11353</v>
      </c>
      <c r="L96" s="310">
        <v>10322</v>
      </c>
      <c r="M96" s="310">
        <v>11731</v>
      </c>
      <c r="N96" s="310">
        <v>12456</v>
      </c>
      <c r="O96" s="310">
        <v>10370</v>
      </c>
      <c r="P96" s="310">
        <v>11557</v>
      </c>
      <c r="Q96" s="310">
        <v>11563</v>
      </c>
      <c r="R96" s="310">
        <v>12667</v>
      </c>
    </row>
    <row r="97" spans="1:18" ht="30" customHeight="1" x14ac:dyDescent="0.15">
      <c r="A97" s="311"/>
      <c r="B97" s="314"/>
      <c r="C97" s="314"/>
      <c r="D97" s="314"/>
      <c r="E97" s="311"/>
      <c r="F97" s="316" t="s">
        <v>410</v>
      </c>
      <c r="G97" s="309">
        <v>5570</v>
      </c>
      <c r="H97" s="310">
        <v>6194</v>
      </c>
      <c r="I97" s="310">
        <v>6381</v>
      </c>
      <c r="J97" s="310">
        <v>4811</v>
      </c>
      <c r="K97" s="310">
        <v>5208</v>
      </c>
      <c r="L97" s="310">
        <v>4163</v>
      </c>
      <c r="M97" s="310">
        <v>5465</v>
      </c>
      <c r="N97" s="310">
        <v>5820</v>
      </c>
      <c r="O97" s="310">
        <v>4421</v>
      </c>
      <c r="P97" s="310">
        <v>4758</v>
      </c>
      <c r="Q97" s="310">
        <v>4600</v>
      </c>
      <c r="R97" s="310">
        <v>5355</v>
      </c>
    </row>
    <row r="98" spans="1:18" ht="18" customHeight="1" x14ac:dyDescent="0.15">
      <c r="A98" s="311"/>
      <c r="B98" s="314"/>
      <c r="C98" s="314"/>
      <c r="D98" s="314"/>
      <c r="E98" s="311"/>
      <c r="F98" s="315" t="s">
        <v>411</v>
      </c>
      <c r="G98" s="309">
        <v>6914</v>
      </c>
      <c r="H98" s="310">
        <v>6418</v>
      </c>
      <c r="I98" s="310">
        <v>7158</v>
      </c>
      <c r="J98" s="310">
        <v>6643</v>
      </c>
      <c r="K98" s="310">
        <v>6145</v>
      </c>
      <c r="L98" s="310">
        <v>6158</v>
      </c>
      <c r="M98" s="310">
        <v>6266</v>
      </c>
      <c r="N98" s="310">
        <v>6636</v>
      </c>
      <c r="O98" s="310">
        <v>5949</v>
      </c>
      <c r="P98" s="310">
        <v>6799</v>
      </c>
      <c r="Q98" s="310">
        <v>6963</v>
      </c>
      <c r="R98" s="310">
        <v>7312</v>
      </c>
    </row>
    <row r="99" spans="1:18" ht="9" customHeight="1" x14ac:dyDescent="0.15">
      <c r="A99" s="311"/>
      <c r="B99" s="314"/>
      <c r="C99" s="314"/>
      <c r="D99" s="314"/>
      <c r="E99" s="311"/>
      <c r="F99" s="315"/>
      <c r="G99" s="309"/>
      <c r="H99" s="310"/>
      <c r="I99" s="310"/>
      <c r="J99" s="310"/>
      <c r="K99" s="310"/>
      <c r="L99" s="310"/>
      <c r="M99" s="310"/>
      <c r="N99" s="310"/>
      <c r="O99" s="310"/>
      <c r="P99" s="310"/>
      <c r="Q99" s="310"/>
      <c r="R99" s="310"/>
    </row>
    <row r="100" spans="1:18" ht="18" customHeight="1" x14ac:dyDescent="0.15">
      <c r="A100" s="311"/>
      <c r="B100" s="314"/>
      <c r="C100" s="314"/>
      <c r="D100" s="314"/>
      <c r="E100" s="436" t="s">
        <v>156</v>
      </c>
      <c r="F100" s="436"/>
      <c r="G100" s="309">
        <v>4693</v>
      </c>
      <c r="H100" s="310">
        <v>4637</v>
      </c>
      <c r="I100" s="310">
        <v>5105</v>
      </c>
      <c r="J100" s="310">
        <v>4724</v>
      </c>
      <c r="K100" s="310">
        <v>5522</v>
      </c>
      <c r="L100" s="310">
        <v>5651</v>
      </c>
      <c r="M100" s="310">
        <v>6906</v>
      </c>
      <c r="N100" s="310">
        <v>6747</v>
      </c>
      <c r="O100" s="310">
        <v>5938</v>
      </c>
      <c r="P100" s="310">
        <v>5238</v>
      </c>
      <c r="Q100" s="310">
        <v>4703</v>
      </c>
      <c r="R100" s="310">
        <v>4853</v>
      </c>
    </row>
    <row r="101" spans="1:18" ht="18" customHeight="1" x14ac:dyDescent="0.15">
      <c r="A101" s="311"/>
      <c r="B101" s="314"/>
      <c r="C101" s="314"/>
      <c r="D101" s="314"/>
      <c r="E101" s="311"/>
      <c r="F101" s="315" t="s">
        <v>412</v>
      </c>
      <c r="G101" s="309">
        <v>1038</v>
      </c>
      <c r="H101" s="310">
        <v>829</v>
      </c>
      <c r="I101" s="310">
        <v>1205</v>
      </c>
      <c r="J101" s="310">
        <v>890</v>
      </c>
      <c r="K101" s="310">
        <v>1018</v>
      </c>
      <c r="L101" s="310">
        <v>906</v>
      </c>
      <c r="M101" s="310">
        <v>1134</v>
      </c>
      <c r="N101" s="310">
        <v>1093</v>
      </c>
      <c r="O101" s="310">
        <v>1022</v>
      </c>
      <c r="P101" s="310">
        <v>817</v>
      </c>
      <c r="Q101" s="310">
        <v>789</v>
      </c>
      <c r="R101" s="310">
        <v>718</v>
      </c>
    </row>
    <row r="102" spans="1:18" ht="30" customHeight="1" x14ac:dyDescent="0.15">
      <c r="A102" s="311"/>
      <c r="B102" s="314"/>
      <c r="C102" s="314"/>
      <c r="D102" s="314"/>
      <c r="E102" s="311"/>
      <c r="F102" s="316" t="s">
        <v>413</v>
      </c>
      <c r="G102" s="309">
        <v>1007</v>
      </c>
      <c r="H102" s="310">
        <v>1300</v>
      </c>
      <c r="I102" s="310">
        <v>1288</v>
      </c>
      <c r="J102" s="310">
        <v>989</v>
      </c>
      <c r="K102" s="310">
        <v>1159</v>
      </c>
      <c r="L102" s="310">
        <v>1085</v>
      </c>
      <c r="M102" s="310">
        <v>1196</v>
      </c>
      <c r="N102" s="310">
        <v>1159</v>
      </c>
      <c r="O102" s="310">
        <v>1201</v>
      </c>
      <c r="P102" s="310">
        <v>1079</v>
      </c>
      <c r="Q102" s="310">
        <v>1097</v>
      </c>
      <c r="R102" s="310">
        <v>1209</v>
      </c>
    </row>
    <row r="103" spans="1:18" ht="18" customHeight="1" x14ac:dyDescent="0.15">
      <c r="A103" s="311"/>
      <c r="B103" s="314"/>
      <c r="C103" s="314"/>
      <c r="D103" s="314"/>
      <c r="E103" s="311"/>
      <c r="F103" s="315" t="s">
        <v>414</v>
      </c>
      <c r="G103" s="309">
        <v>2648</v>
      </c>
      <c r="H103" s="310">
        <v>2508</v>
      </c>
      <c r="I103" s="310">
        <v>2612</v>
      </c>
      <c r="J103" s="310">
        <v>2845</v>
      </c>
      <c r="K103" s="310">
        <v>3344</v>
      </c>
      <c r="L103" s="310">
        <v>3660</v>
      </c>
      <c r="M103" s="310">
        <v>4576</v>
      </c>
      <c r="N103" s="310">
        <v>4495</v>
      </c>
      <c r="O103" s="310">
        <v>3715</v>
      </c>
      <c r="P103" s="310">
        <v>3342</v>
      </c>
      <c r="Q103" s="310">
        <v>2818</v>
      </c>
      <c r="R103" s="310">
        <v>2927</v>
      </c>
    </row>
    <row r="104" spans="1:18" ht="9" customHeight="1" x14ac:dyDescent="0.15">
      <c r="A104" s="311"/>
      <c r="B104" s="314"/>
      <c r="C104" s="314"/>
      <c r="D104" s="314"/>
      <c r="E104" s="311"/>
      <c r="F104" s="315"/>
      <c r="G104" s="309"/>
      <c r="H104" s="310"/>
      <c r="I104" s="310"/>
      <c r="J104" s="310"/>
      <c r="K104" s="310"/>
      <c r="L104" s="310"/>
      <c r="M104" s="310"/>
      <c r="N104" s="310"/>
      <c r="O104" s="310"/>
      <c r="P104" s="310"/>
      <c r="Q104" s="310"/>
      <c r="R104" s="310"/>
    </row>
    <row r="105" spans="1:18" ht="18" customHeight="1" x14ac:dyDescent="0.15">
      <c r="A105" s="311"/>
      <c r="B105" s="314"/>
      <c r="C105" s="314"/>
      <c r="D105" s="314"/>
      <c r="E105" s="436" t="s">
        <v>157</v>
      </c>
      <c r="F105" s="436"/>
      <c r="G105" s="309">
        <v>3320</v>
      </c>
      <c r="H105" s="310">
        <v>3129</v>
      </c>
      <c r="I105" s="310">
        <v>2828</v>
      </c>
      <c r="J105" s="310">
        <v>2715</v>
      </c>
      <c r="K105" s="310">
        <v>3625</v>
      </c>
      <c r="L105" s="310">
        <v>4116</v>
      </c>
      <c r="M105" s="310">
        <v>3651</v>
      </c>
      <c r="N105" s="310">
        <v>3779</v>
      </c>
      <c r="O105" s="310">
        <v>3568</v>
      </c>
      <c r="P105" s="310">
        <v>3692</v>
      </c>
      <c r="Q105" s="310">
        <v>2743</v>
      </c>
      <c r="R105" s="310">
        <v>3159</v>
      </c>
    </row>
    <row r="106" spans="1:18" ht="9" customHeight="1" x14ac:dyDescent="0.15">
      <c r="A106" s="311"/>
      <c r="B106" s="314"/>
      <c r="C106" s="314"/>
      <c r="D106" s="314"/>
      <c r="E106" s="315"/>
      <c r="F106" s="315"/>
      <c r="G106" s="309"/>
      <c r="H106" s="310"/>
      <c r="I106" s="310"/>
      <c r="J106" s="310"/>
      <c r="K106" s="310"/>
      <c r="L106" s="310"/>
      <c r="M106" s="310"/>
      <c r="N106" s="310"/>
      <c r="O106" s="310"/>
      <c r="P106" s="310"/>
      <c r="Q106" s="310"/>
      <c r="R106" s="310"/>
    </row>
    <row r="107" spans="1:18" ht="18" customHeight="1" x14ac:dyDescent="0.15">
      <c r="A107" s="311"/>
      <c r="B107" s="314"/>
      <c r="C107" s="314"/>
      <c r="D107" s="314"/>
      <c r="E107" s="436" t="s">
        <v>158</v>
      </c>
      <c r="F107" s="436"/>
      <c r="G107" s="309">
        <v>12277</v>
      </c>
      <c r="H107" s="310">
        <v>12486</v>
      </c>
      <c r="I107" s="310">
        <v>14433</v>
      </c>
      <c r="J107" s="310">
        <v>12776</v>
      </c>
      <c r="K107" s="310">
        <v>13236</v>
      </c>
      <c r="L107" s="310">
        <v>14098</v>
      </c>
      <c r="M107" s="310">
        <v>15606</v>
      </c>
      <c r="N107" s="310">
        <v>15420</v>
      </c>
      <c r="O107" s="310">
        <v>18232</v>
      </c>
      <c r="P107" s="310">
        <v>11685</v>
      </c>
      <c r="Q107" s="310">
        <v>14387</v>
      </c>
      <c r="R107" s="310">
        <v>16694</v>
      </c>
    </row>
    <row r="108" spans="1:18" ht="18" customHeight="1" x14ac:dyDescent="0.15">
      <c r="A108" s="311"/>
      <c r="B108" s="314"/>
      <c r="C108" s="314"/>
      <c r="D108" s="314"/>
      <c r="E108" s="311"/>
      <c r="F108" s="315" t="s">
        <v>415</v>
      </c>
      <c r="G108" s="309">
        <v>10178</v>
      </c>
      <c r="H108" s="310">
        <v>10455</v>
      </c>
      <c r="I108" s="310">
        <v>12962</v>
      </c>
      <c r="J108" s="310">
        <v>10443</v>
      </c>
      <c r="K108" s="310">
        <v>11921</v>
      </c>
      <c r="L108" s="310">
        <v>13136</v>
      </c>
      <c r="M108" s="310">
        <v>13617</v>
      </c>
      <c r="N108" s="310">
        <v>14679</v>
      </c>
      <c r="O108" s="310">
        <v>16291</v>
      </c>
      <c r="P108" s="310">
        <v>9893</v>
      </c>
      <c r="Q108" s="310">
        <v>12866</v>
      </c>
      <c r="R108" s="310">
        <v>14046</v>
      </c>
    </row>
    <row r="109" spans="1:18" ht="18" customHeight="1" x14ac:dyDescent="0.15">
      <c r="A109" s="311"/>
      <c r="B109" s="314"/>
      <c r="C109" s="314"/>
      <c r="D109" s="314"/>
      <c r="E109" s="311"/>
      <c r="F109" s="315" t="s">
        <v>416</v>
      </c>
      <c r="G109" s="309">
        <v>2100</v>
      </c>
      <c r="H109" s="310">
        <v>2031</v>
      </c>
      <c r="I109" s="310">
        <v>1471</v>
      </c>
      <c r="J109" s="310">
        <v>2333</v>
      </c>
      <c r="K109" s="310">
        <v>1316</v>
      </c>
      <c r="L109" s="310">
        <v>963</v>
      </c>
      <c r="M109" s="310">
        <v>1989</v>
      </c>
      <c r="N109" s="310">
        <v>741</v>
      </c>
      <c r="O109" s="310">
        <v>1941</v>
      </c>
      <c r="P109" s="310">
        <v>1792</v>
      </c>
      <c r="Q109" s="310">
        <v>1522</v>
      </c>
      <c r="R109" s="310">
        <v>2648</v>
      </c>
    </row>
    <row r="110" spans="1:18" ht="9" customHeight="1" x14ac:dyDescent="0.15">
      <c r="A110" s="311"/>
      <c r="B110" s="314"/>
      <c r="C110" s="314"/>
      <c r="D110" s="314"/>
      <c r="E110" s="311"/>
      <c r="F110" s="315"/>
      <c r="G110" s="309"/>
      <c r="H110" s="310"/>
      <c r="I110" s="310"/>
      <c r="J110" s="310"/>
      <c r="K110" s="310"/>
      <c r="L110" s="310"/>
      <c r="M110" s="310"/>
      <c r="N110" s="310"/>
      <c r="O110" s="310"/>
      <c r="P110" s="310"/>
      <c r="Q110" s="310"/>
      <c r="R110" s="310"/>
    </row>
    <row r="111" spans="1:18" ht="18" customHeight="1" x14ac:dyDescent="0.15">
      <c r="A111" s="311"/>
      <c r="B111" s="314"/>
      <c r="C111" s="314"/>
      <c r="D111" s="436" t="s">
        <v>417</v>
      </c>
      <c r="E111" s="436"/>
      <c r="F111" s="436"/>
      <c r="G111" s="309">
        <v>7917</v>
      </c>
      <c r="H111" s="310">
        <v>9077</v>
      </c>
      <c r="I111" s="310">
        <v>12140</v>
      </c>
      <c r="J111" s="310">
        <v>12971</v>
      </c>
      <c r="K111" s="310">
        <v>11671</v>
      </c>
      <c r="L111" s="310">
        <v>13083</v>
      </c>
      <c r="M111" s="310">
        <v>58932</v>
      </c>
      <c r="N111" s="310">
        <v>24682</v>
      </c>
      <c r="O111" s="310">
        <v>18982</v>
      </c>
      <c r="P111" s="310">
        <v>9315</v>
      </c>
      <c r="Q111" s="310">
        <v>8616</v>
      </c>
      <c r="R111" s="310">
        <v>6783</v>
      </c>
    </row>
    <row r="112" spans="1:18" ht="18" customHeight="1" x14ac:dyDescent="0.15">
      <c r="A112" s="311"/>
      <c r="B112" s="314"/>
      <c r="C112" s="314"/>
      <c r="D112" s="314"/>
      <c r="E112" s="436" t="s">
        <v>316</v>
      </c>
      <c r="F112" s="436"/>
      <c r="G112" s="309">
        <v>6278</v>
      </c>
      <c r="H112" s="310">
        <v>8764</v>
      </c>
      <c r="I112" s="310">
        <v>9915</v>
      </c>
      <c r="J112" s="310">
        <v>12303</v>
      </c>
      <c r="K112" s="310">
        <v>10141</v>
      </c>
      <c r="L112" s="310">
        <v>12631</v>
      </c>
      <c r="M112" s="310">
        <v>14953</v>
      </c>
      <c r="N112" s="310">
        <v>10394</v>
      </c>
      <c r="O112" s="310">
        <v>8573</v>
      </c>
      <c r="P112" s="310">
        <v>7968</v>
      </c>
      <c r="Q112" s="310">
        <v>6968</v>
      </c>
      <c r="R112" s="310">
        <v>4110</v>
      </c>
    </row>
    <row r="113" spans="1:18" ht="18" customHeight="1" x14ac:dyDescent="0.15">
      <c r="A113" s="311"/>
      <c r="B113" s="314"/>
      <c r="C113" s="314"/>
      <c r="D113" s="314"/>
      <c r="E113" s="436" t="s">
        <v>161</v>
      </c>
      <c r="F113" s="436"/>
      <c r="G113" s="309">
        <v>1639</v>
      </c>
      <c r="H113" s="310">
        <v>313</v>
      </c>
      <c r="I113" s="310">
        <v>2225</v>
      </c>
      <c r="J113" s="310">
        <v>668</v>
      </c>
      <c r="K113" s="310">
        <v>1530</v>
      </c>
      <c r="L113" s="310">
        <v>452</v>
      </c>
      <c r="M113" s="310">
        <v>43979</v>
      </c>
      <c r="N113" s="310">
        <v>14289</v>
      </c>
      <c r="O113" s="310">
        <v>10410</v>
      </c>
      <c r="P113" s="310">
        <v>1346</v>
      </c>
      <c r="Q113" s="310">
        <v>1647</v>
      </c>
      <c r="R113" s="310">
        <v>2673</v>
      </c>
    </row>
    <row r="114" spans="1:18" ht="18" customHeight="1" x14ac:dyDescent="0.15">
      <c r="A114" s="311"/>
      <c r="B114" s="314"/>
      <c r="C114" s="314"/>
      <c r="D114" s="314"/>
      <c r="E114" s="311"/>
      <c r="F114" s="314" t="s">
        <v>418</v>
      </c>
      <c r="G114" s="309">
        <v>147</v>
      </c>
      <c r="H114" s="310">
        <v>126</v>
      </c>
      <c r="I114" s="310">
        <v>44</v>
      </c>
      <c r="J114" s="310">
        <v>231</v>
      </c>
      <c r="K114" s="310">
        <v>336</v>
      </c>
      <c r="L114" s="310">
        <v>180</v>
      </c>
      <c r="M114" s="310">
        <v>41879</v>
      </c>
      <c r="N114" s="310">
        <v>13119</v>
      </c>
      <c r="O114" s="310">
        <v>5328</v>
      </c>
      <c r="P114" s="310">
        <v>170</v>
      </c>
      <c r="Q114" s="310">
        <v>379</v>
      </c>
      <c r="R114" s="310">
        <v>548</v>
      </c>
    </row>
    <row r="115" spans="1:18" ht="30" customHeight="1" x14ac:dyDescent="0.15">
      <c r="A115" s="311"/>
      <c r="B115" s="314"/>
      <c r="C115" s="314"/>
      <c r="D115" s="314"/>
      <c r="E115" s="314"/>
      <c r="F115" s="317" t="s">
        <v>419</v>
      </c>
      <c r="G115" s="309">
        <v>1492</v>
      </c>
      <c r="H115" s="310">
        <v>187</v>
      </c>
      <c r="I115" s="310">
        <v>2181</v>
      </c>
      <c r="J115" s="310">
        <v>437</v>
      </c>
      <c r="K115" s="310">
        <v>1194</v>
      </c>
      <c r="L115" s="310">
        <v>272</v>
      </c>
      <c r="M115" s="310">
        <v>2100</v>
      </c>
      <c r="N115" s="310">
        <v>1170</v>
      </c>
      <c r="O115" s="310">
        <v>5081</v>
      </c>
      <c r="P115" s="310">
        <v>1176</v>
      </c>
      <c r="Q115" s="310">
        <v>1268</v>
      </c>
      <c r="R115" s="310">
        <v>2125</v>
      </c>
    </row>
    <row r="116" spans="1:18" ht="9" customHeight="1" x14ac:dyDescent="0.15">
      <c r="A116" s="311"/>
      <c r="B116" s="314"/>
      <c r="C116" s="314"/>
      <c r="D116" s="314"/>
      <c r="E116" s="314"/>
      <c r="F116" s="314"/>
      <c r="G116" s="309"/>
      <c r="H116" s="310"/>
      <c r="I116" s="310"/>
      <c r="J116" s="310"/>
      <c r="K116" s="310"/>
      <c r="L116" s="310"/>
      <c r="M116" s="310"/>
      <c r="N116" s="310"/>
      <c r="O116" s="310"/>
      <c r="P116" s="310"/>
      <c r="Q116" s="310"/>
      <c r="R116" s="310"/>
    </row>
    <row r="117" spans="1:18" ht="18" customHeight="1" x14ac:dyDescent="0.15">
      <c r="A117" s="311"/>
      <c r="B117" s="314"/>
      <c r="C117" s="314"/>
      <c r="D117" s="436" t="s">
        <v>162</v>
      </c>
      <c r="E117" s="436"/>
      <c r="F117" s="436"/>
      <c r="G117" s="309">
        <v>31363</v>
      </c>
      <c r="H117" s="310">
        <v>27501</v>
      </c>
      <c r="I117" s="310">
        <v>30334</v>
      </c>
      <c r="J117" s="310">
        <v>24645</v>
      </c>
      <c r="K117" s="310">
        <v>23429</v>
      </c>
      <c r="L117" s="310">
        <v>19665</v>
      </c>
      <c r="M117" s="310">
        <v>19137</v>
      </c>
      <c r="N117" s="310">
        <v>22275</v>
      </c>
      <c r="O117" s="310">
        <v>22087</v>
      </c>
      <c r="P117" s="310">
        <v>21196</v>
      </c>
      <c r="Q117" s="310">
        <v>19678</v>
      </c>
      <c r="R117" s="310">
        <v>23679</v>
      </c>
    </row>
    <row r="118" spans="1:18" ht="18" customHeight="1" x14ac:dyDescent="0.15">
      <c r="A118" s="311"/>
      <c r="B118" s="314"/>
      <c r="C118" s="314"/>
      <c r="D118" s="314"/>
      <c r="E118" s="436" t="s">
        <v>163</v>
      </c>
      <c r="F118" s="436"/>
      <c r="G118" s="309">
        <v>15504</v>
      </c>
      <c r="H118" s="310">
        <v>16716</v>
      </c>
      <c r="I118" s="310">
        <v>16911</v>
      </c>
      <c r="J118" s="310">
        <v>14848</v>
      </c>
      <c r="K118" s="310">
        <v>12199</v>
      </c>
      <c r="L118" s="310">
        <v>11174</v>
      </c>
      <c r="M118" s="310">
        <v>9969</v>
      </c>
      <c r="N118" s="310">
        <v>14624</v>
      </c>
      <c r="O118" s="310">
        <v>14786</v>
      </c>
      <c r="P118" s="310">
        <v>13902</v>
      </c>
      <c r="Q118" s="310">
        <v>11109</v>
      </c>
      <c r="R118" s="310">
        <v>12461</v>
      </c>
    </row>
    <row r="119" spans="1:18" ht="18" customHeight="1" x14ac:dyDescent="0.15">
      <c r="A119" s="311"/>
      <c r="B119" s="314"/>
      <c r="C119" s="314"/>
      <c r="D119" s="314"/>
      <c r="E119" s="436" t="s">
        <v>164</v>
      </c>
      <c r="F119" s="436"/>
      <c r="G119" s="309">
        <v>4984</v>
      </c>
      <c r="H119" s="310">
        <v>6363</v>
      </c>
      <c r="I119" s="310">
        <v>6267</v>
      </c>
      <c r="J119" s="310">
        <v>5965</v>
      </c>
      <c r="K119" s="310">
        <v>5026</v>
      </c>
      <c r="L119" s="310">
        <v>4226</v>
      </c>
      <c r="M119" s="310">
        <v>3644</v>
      </c>
      <c r="N119" s="310">
        <v>2762</v>
      </c>
      <c r="O119" s="310">
        <v>2395</v>
      </c>
      <c r="P119" s="310">
        <v>2211</v>
      </c>
      <c r="Q119" s="310">
        <v>3619</v>
      </c>
      <c r="R119" s="310">
        <v>4511</v>
      </c>
    </row>
    <row r="120" spans="1:18" ht="18" customHeight="1" x14ac:dyDescent="0.15">
      <c r="A120" s="311"/>
      <c r="B120" s="314"/>
      <c r="C120" s="314"/>
      <c r="D120" s="314"/>
      <c r="E120" s="436" t="s">
        <v>165</v>
      </c>
      <c r="F120" s="436"/>
      <c r="G120" s="309">
        <v>1781</v>
      </c>
      <c r="H120" s="310">
        <v>539</v>
      </c>
      <c r="I120" s="310">
        <v>829</v>
      </c>
      <c r="J120" s="310">
        <v>37</v>
      </c>
      <c r="K120" s="310">
        <v>113</v>
      </c>
      <c r="L120" s="310">
        <v>75</v>
      </c>
      <c r="M120" s="310">
        <v>78</v>
      </c>
      <c r="N120" s="310">
        <v>251</v>
      </c>
      <c r="O120" s="310">
        <v>201</v>
      </c>
      <c r="P120" s="310">
        <v>88</v>
      </c>
      <c r="Q120" s="310">
        <v>484</v>
      </c>
      <c r="R120" s="310">
        <v>1165</v>
      </c>
    </row>
    <row r="121" spans="1:18" ht="18" customHeight="1" x14ac:dyDescent="0.15">
      <c r="A121" s="311"/>
      <c r="B121" s="314"/>
      <c r="C121" s="314"/>
      <c r="D121" s="314"/>
      <c r="E121" s="436" t="s">
        <v>166</v>
      </c>
      <c r="F121" s="436"/>
      <c r="G121" s="309">
        <v>9095</v>
      </c>
      <c r="H121" s="310">
        <v>3883</v>
      </c>
      <c r="I121" s="310">
        <v>6327</v>
      </c>
      <c r="J121" s="310">
        <v>3795</v>
      </c>
      <c r="K121" s="310">
        <v>6091</v>
      </c>
      <c r="L121" s="310">
        <v>4190</v>
      </c>
      <c r="M121" s="310">
        <v>5446</v>
      </c>
      <c r="N121" s="310">
        <v>4638</v>
      </c>
      <c r="O121" s="310">
        <v>4705</v>
      </c>
      <c r="P121" s="310">
        <v>4995</v>
      </c>
      <c r="Q121" s="310">
        <v>4466</v>
      </c>
      <c r="R121" s="310">
        <v>5542</v>
      </c>
    </row>
    <row r="122" spans="1:18" ht="9" customHeight="1" x14ac:dyDescent="0.15">
      <c r="A122" s="311"/>
      <c r="B122" s="314"/>
      <c r="C122" s="314"/>
      <c r="D122" s="314"/>
      <c r="E122" s="314"/>
      <c r="F122" s="314"/>
      <c r="G122" s="309"/>
      <c r="H122" s="310"/>
      <c r="I122" s="310"/>
      <c r="J122" s="310"/>
      <c r="K122" s="310"/>
      <c r="L122" s="310"/>
      <c r="M122" s="310"/>
      <c r="N122" s="310"/>
      <c r="O122" s="310"/>
      <c r="P122" s="310"/>
      <c r="Q122" s="310"/>
      <c r="R122" s="310"/>
    </row>
    <row r="123" spans="1:18" ht="18" customHeight="1" x14ac:dyDescent="0.15">
      <c r="A123" s="311"/>
      <c r="B123" s="314"/>
      <c r="C123" s="314"/>
      <c r="D123" s="436" t="s">
        <v>167</v>
      </c>
      <c r="E123" s="436"/>
      <c r="F123" s="436"/>
      <c r="G123" s="309">
        <v>15767</v>
      </c>
      <c r="H123" s="310">
        <v>9948</v>
      </c>
      <c r="I123" s="310">
        <v>9668</v>
      </c>
      <c r="J123" s="310">
        <v>7723</v>
      </c>
      <c r="K123" s="310">
        <v>9852</v>
      </c>
      <c r="L123" s="310">
        <v>13572</v>
      </c>
      <c r="M123" s="310">
        <v>12358</v>
      </c>
      <c r="N123" s="310">
        <v>11044</v>
      </c>
      <c r="O123" s="310">
        <v>8744</v>
      </c>
      <c r="P123" s="310">
        <v>11408</v>
      </c>
      <c r="Q123" s="310">
        <v>11209</v>
      </c>
      <c r="R123" s="310">
        <v>18705</v>
      </c>
    </row>
    <row r="124" spans="1:18" ht="18" customHeight="1" x14ac:dyDescent="0.15">
      <c r="A124" s="311"/>
      <c r="B124" s="314"/>
      <c r="C124" s="314"/>
      <c r="D124" s="314"/>
      <c r="E124" s="436" t="s">
        <v>168</v>
      </c>
      <c r="F124" s="436"/>
      <c r="G124" s="309">
        <v>6680</v>
      </c>
      <c r="H124" s="310">
        <v>1287</v>
      </c>
      <c r="I124" s="310">
        <v>1712</v>
      </c>
      <c r="J124" s="310">
        <v>363</v>
      </c>
      <c r="K124" s="310">
        <v>777</v>
      </c>
      <c r="L124" s="310">
        <v>4156</v>
      </c>
      <c r="M124" s="310">
        <v>3016</v>
      </c>
      <c r="N124" s="310">
        <v>1358</v>
      </c>
      <c r="O124" s="310">
        <v>713</v>
      </c>
      <c r="P124" s="310">
        <v>3236</v>
      </c>
      <c r="Q124" s="310">
        <v>2369</v>
      </c>
      <c r="R124" s="310">
        <v>9061</v>
      </c>
    </row>
    <row r="125" spans="1:18" ht="18" customHeight="1" x14ac:dyDescent="0.15">
      <c r="A125" s="311"/>
      <c r="B125" s="314"/>
      <c r="C125" s="314"/>
      <c r="D125" s="314"/>
      <c r="E125" s="314"/>
      <c r="F125" s="314" t="s">
        <v>420</v>
      </c>
      <c r="G125" s="309">
        <v>6288</v>
      </c>
      <c r="H125" s="310">
        <v>593</v>
      </c>
      <c r="I125" s="310">
        <v>1614</v>
      </c>
      <c r="J125" s="310">
        <v>226</v>
      </c>
      <c r="K125" s="310">
        <v>675</v>
      </c>
      <c r="L125" s="310">
        <v>2188</v>
      </c>
      <c r="M125" s="310">
        <v>2431</v>
      </c>
      <c r="N125" s="310">
        <v>241</v>
      </c>
      <c r="O125" s="310">
        <v>713</v>
      </c>
      <c r="P125" s="310">
        <v>1476</v>
      </c>
      <c r="Q125" s="310">
        <v>1835</v>
      </c>
      <c r="R125" s="310">
        <v>8767</v>
      </c>
    </row>
    <row r="126" spans="1:18" ht="18" customHeight="1" x14ac:dyDescent="0.15">
      <c r="A126" s="311"/>
      <c r="B126" s="314"/>
      <c r="C126" s="314"/>
      <c r="D126" s="314"/>
      <c r="E126" s="314"/>
      <c r="F126" s="314" t="s">
        <v>421</v>
      </c>
      <c r="G126" s="309">
        <v>259</v>
      </c>
      <c r="H126" s="310">
        <v>678</v>
      </c>
      <c r="I126" s="310">
        <v>0</v>
      </c>
      <c r="J126" s="310">
        <v>0</v>
      </c>
      <c r="K126" s="310">
        <v>0</v>
      </c>
      <c r="L126" s="310">
        <v>576</v>
      </c>
      <c r="M126" s="310">
        <v>543</v>
      </c>
      <c r="N126" s="310">
        <v>112</v>
      </c>
      <c r="O126" s="310">
        <v>0</v>
      </c>
      <c r="P126" s="310">
        <v>0</v>
      </c>
      <c r="Q126" s="310">
        <v>286</v>
      </c>
      <c r="R126" s="310">
        <v>155</v>
      </c>
    </row>
    <row r="127" spans="1:18" ht="18" customHeight="1" x14ac:dyDescent="0.15">
      <c r="A127" s="311"/>
      <c r="B127" s="314"/>
      <c r="C127" s="314"/>
      <c r="D127" s="314"/>
      <c r="E127" s="314"/>
      <c r="F127" s="314" t="s">
        <v>422</v>
      </c>
      <c r="G127" s="309">
        <v>132</v>
      </c>
      <c r="H127" s="310">
        <v>15</v>
      </c>
      <c r="I127" s="310">
        <v>99</v>
      </c>
      <c r="J127" s="310">
        <v>137</v>
      </c>
      <c r="K127" s="310">
        <v>101</v>
      </c>
      <c r="L127" s="310">
        <v>1392</v>
      </c>
      <c r="M127" s="310">
        <v>41</v>
      </c>
      <c r="N127" s="310">
        <v>1005</v>
      </c>
      <c r="O127" s="310">
        <v>0</v>
      </c>
      <c r="P127" s="310">
        <v>1761</v>
      </c>
      <c r="Q127" s="310">
        <v>247</v>
      </c>
      <c r="R127" s="310">
        <v>140</v>
      </c>
    </row>
    <row r="128" spans="1:18" ht="30" customHeight="1" x14ac:dyDescent="0.15">
      <c r="A128" s="311"/>
      <c r="B128" s="314"/>
      <c r="C128" s="314"/>
      <c r="D128" s="314"/>
      <c r="E128" s="437" t="s">
        <v>318</v>
      </c>
      <c r="F128" s="437"/>
      <c r="G128" s="309">
        <v>234</v>
      </c>
      <c r="H128" s="310">
        <v>170</v>
      </c>
      <c r="I128" s="310">
        <v>753</v>
      </c>
      <c r="J128" s="310">
        <v>593</v>
      </c>
      <c r="K128" s="310">
        <v>304</v>
      </c>
      <c r="L128" s="310">
        <v>434</v>
      </c>
      <c r="M128" s="310">
        <v>359</v>
      </c>
      <c r="N128" s="310">
        <v>1002</v>
      </c>
      <c r="O128" s="310">
        <v>490</v>
      </c>
      <c r="P128" s="310">
        <v>217</v>
      </c>
      <c r="Q128" s="310">
        <v>951</v>
      </c>
      <c r="R128" s="310">
        <v>191</v>
      </c>
    </row>
    <row r="129" spans="1:18" ht="18" customHeight="1" x14ac:dyDescent="0.15">
      <c r="A129" s="311"/>
      <c r="B129" s="314"/>
      <c r="C129" s="314"/>
      <c r="D129" s="314"/>
      <c r="E129" s="436" t="s">
        <v>170</v>
      </c>
      <c r="F129" s="436"/>
      <c r="G129" s="309">
        <v>2037</v>
      </c>
      <c r="H129" s="310">
        <v>2886</v>
      </c>
      <c r="I129" s="310">
        <v>876</v>
      </c>
      <c r="J129" s="310">
        <v>244</v>
      </c>
      <c r="K129" s="310">
        <v>1963</v>
      </c>
      <c r="L129" s="310">
        <v>843</v>
      </c>
      <c r="M129" s="310">
        <v>511</v>
      </c>
      <c r="N129" s="310">
        <v>1007</v>
      </c>
      <c r="O129" s="310">
        <v>461</v>
      </c>
      <c r="P129" s="310">
        <v>989</v>
      </c>
      <c r="Q129" s="310">
        <v>1421</v>
      </c>
      <c r="R129" s="310">
        <v>1217</v>
      </c>
    </row>
    <row r="130" spans="1:18" ht="18" customHeight="1" x14ac:dyDescent="0.15">
      <c r="A130" s="311"/>
      <c r="B130" s="314"/>
      <c r="C130" s="314"/>
      <c r="D130" s="314"/>
      <c r="E130" s="436" t="s">
        <v>171</v>
      </c>
      <c r="F130" s="436"/>
      <c r="G130" s="309">
        <v>2535</v>
      </c>
      <c r="H130" s="310">
        <v>1998</v>
      </c>
      <c r="I130" s="310">
        <v>1622</v>
      </c>
      <c r="J130" s="310">
        <v>1907</v>
      </c>
      <c r="K130" s="310">
        <v>2579</v>
      </c>
      <c r="L130" s="310">
        <v>3490</v>
      </c>
      <c r="M130" s="310">
        <v>2803</v>
      </c>
      <c r="N130" s="310">
        <v>2956</v>
      </c>
      <c r="O130" s="310">
        <v>2476</v>
      </c>
      <c r="P130" s="310">
        <v>2368</v>
      </c>
      <c r="Q130" s="310">
        <v>2577</v>
      </c>
      <c r="R130" s="310">
        <v>2746</v>
      </c>
    </row>
    <row r="131" spans="1:18" ht="18" customHeight="1" x14ac:dyDescent="0.15">
      <c r="A131" s="311"/>
      <c r="B131" s="314"/>
      <c r="C131" s="314"/>
      <c r="D131" s="314"/>
      <c r="E131" s="436" t="s">
        <v>172</v>
      </c>
      <c r="F131" s="436"/>
      <c r="G131" s="309">
        <v>3485</v>
      </c>
      <c r="H131" s="310">
        <v>3105</v>
      </c>
      <c r="I131" s="310">
        <v>3939</v>
      </c>
      <c r="J131" s="310">
        <v>3685</v>
      </c>
      <c r="K131" s="310">
        <v>3906</v>
      </c>
      <c r="L131" s="310">
        <v>4316</v>
      </c>
      <c r="M131" s="310">
        <v>4218</v>
      </c>
      <c r="N131" s="310">
        <v>4563</v>
      </c>
      <c r="O131" s="310">
        <v>3632</v>
      </c>
      <c r="P131" s="310">
        <v>3714</v>
      </c>
      <c r="Q131" s="310">
        <v>3725</v>
      </c>
      <c r="R131" s="310">
        <v>4720</v>
      </c>
    </row>
    <row r="132" spans="1:18" ht="18" customHeight="1" x14ac:dyDescent="0.15">
      <c r="A132" s="311"/>
      <c r="B132" s="314"/>
      <c r="C132" s="314"/>
      <c r="D132" s="314"/>
      <c r="E132" s="436" t="s">
        <v>173</v>
      </c>
      <c r="F132" s="436"/>
      <c r="G132" s="309">
        <v>797</v>
      </c>
      <c r="H132" s="310">
        <v>501</v>
      </c>
      <c r="I132" s="310">
        <v>767</v>
      </c>
      <c r="J132" s="310">
        <v>931</v>
      </c>
      <c r="K132" s="310">
        <v>323</v>
      </c>
      <c r="L132" s="310">
        <v>333</v>
      </c>
      <c r="M132" s="310">
        <v>1451</v>
      </c>
      <c r="N132" s="310">
        <v>158</v>
      </c>
      <c r="O132" s="310">
        <v>972</v>
      </c>
      <c r="P132" s="310">
        <v>883</v>
      </c>
      <c r="Q132" s="310">
        <v>166</v>
      </c>
      <c r="R132" s="310">
        <v>770</v>
      </c>
    </row>
    <row r="133" spans="1:18" ht="9" customHeight="1" x14ac:dyDescent="0.15">
      <c r="A133" s="311"/>
      <c r="B133" s="314"/>
      <c r="C133" s="314"/>
      <c r="D133" s="314"/>
      <c r="E133" s="314"/>
      <c r="F133" s="311"/>
      <c r="G133" s="309"/>
      <c r="H133" s="310"/>
      <c r="I133" s="310"/>
      <c r="J133" s="310"/>
      <c r="K133" s="310"/>
      <c r="L133" s="310"/>
      <c r="M133" s="310"/>
      <c r="N133" s="310"/>
      <c r="O133" s="310"/>
      <c r="P133" s="310"/>
      <c r="Q133" s="310"/>
      <c r="R133" s="310"/>
    </row>
    <row r="134" spans="1:18" ht="18" customHeight="1" x14ac:dyDescent="0.15">
      <c r="A134" s="311"/>
      <c r="B134" s="314"/>
      <c r="C134" s="314"/>
      <c r="D134" s="436" t="s">
        <v>174</v>
      </c>
      <c r="E134" s="436"/>
      <c r="F134" s="436"/>
      <c r="G134" s="309">
        <v>11614</v>
      </c>
      <c r="H134" s="310">
        <v>6951</v>
      </c>
      <c r="I134" s="310">
        <v>10651</v>
      </c>
      <c r="J134" s="310">
        <v>12690</v>
      </c>
      <c r="K134" s="310">
        <v>11881</v>
      </c>
      <c r="L134" s="310">
        <v>12142</v>
      </c>
      <c r="M134" s="310">
        <v>10241</v>
      </c>
      <c r="N134" s="310">
        <v>12386</v>
      </c>
      <c r="O134" s="310">
        <v>7934</v>
      </c>
      <c r="P134" s="310">
        <v>10041</v>
      </c>
      <c r="Q134" s="310">
        <v>12988</v>
      </c>
      <c r="R134" s="310">
        <v>12707</v>
      </c>
    </row>
    <row r="135" spans="1:18" ht="18" customHeight="1" x14ac:dyDescent="0.15">
      <c r="A135" s="311"/>
      <c r="B135" s="314"/>
      <c r="C135" s="314"/>
      <c r="D135" s="314"/>
      <c r="E135" s="436" t="s">
        <v>423</v>
      </c>
      <c r="F135" s="436"/>
      <c r="G135" s="309">
        <v>0</v>
      </c>
      <c r="H135" s="310">
        <v>0</v>
      </c>
      <c r="I135" s="310">
        <v>0</v>
      </c>
      <c r="J135" s="310">
        <v>0</v>
      </c>
      <c r="K135" s="310">
        <v>0</v>
      </c>
      <c r="L135" s="310">
        <v>80</v>
      </c>
      <c r="M135" s="310">
        <v>78</v>
      </c>
      <c r="N135" s="310">
        <v>105</v>
      </c>
      <c r="O135" s="310">
        <v>0</v>
      </c>
      <c r="P135" s="310">
        <v>0</v>
      </c>
      <c r="Q135" s="310">
        <v>0</v>
      </c>
      <c r="R135" s="310">
        <v>48</v>
      </c>
    </row>
    <row r="136" spans="1:18" ht="18" customHeight="1" x14ac:dyDescent="0.15">
      <c r="A136" s="311"/>
      <c r="B136" s="314"/>
      <c r="C136" s="314"/>
      <c r="D136" s="314"/>
      <c r="E136" s="436" t="s">
        <v>424</v>
      </c>
      <c r="F136" s="436"/>
      <c r="G136" s="309">
        <v>6403</v>
      </c>
      <c r="H136" s="310">
        <v>2495</v>
      </c>
      <c r="I136" s="310">
        <v>4193</v>
      </c>
      <c r="J136" s="310">
        <v>5251</v>
      </c>
      <c r="K136" s="310">
        <v>5718</v>
      </c>
      <c r="L136" s="310">
        <v>4542</v>
      </c>
      <c r="M136" s="310">
        <v>2800</v>
      </c>
      <c r="N136" s="310">
        <v>5745</v>
      </c>
      <c r="O136" s="310">
        <v>2448</v>
      </c>
      <c r="P136" s="310">
        <v>3651</v>
      </c>
      <c r="Q136" s="310">
        <v>4233</v>
      </c>
      <c r="R136" s="310">
        <v>5016</v>
      </c>
    </row>
    <row r="137" spans="1:18" ht="18" customHeight="1" x14ac:dyDescent="0.15">
      <c r="A137" s="311"/>
      <c r="B137" s="314"/>
      <c r="C137" s="314"/>
      <c r="D137" s="314"/>
      <c r="E137" s="314"/>
      <c r="F137" s="314" t="s">
        <v>425</v>
      </c>
      <c r="G137" s="309">
        <v>1314</v>
      </c>
      <c r="H137" s="310">
        <v>416</v>
      </c>
      <c r="I137" s="310">
        <v>1901</v>
      </c>
      <c r="J137" s="310">
        <v>1379</v>
      </c>
      <c r="K137" s="310">
        <v>3565</v>
      </c>
      <c r="L137" s="310">
        <v>1975</v>
      </c>
      <c r="M137" s="310">
        <v>1012</v>
      </c>
      <c r="N137" s="310">
        <v>1673</v>
      </c>
      <c r="O137" s="310">
        <v>147</v>
      </c>
      <c r="P137" s="310">
        <v>881</v>
      </c>
      <c r="Q137" s="310">
        <v>1414</v>
      </c>
      <c r="R137" s="310">
        <v>2249</v>
      </c>
    </row>
    <row r="138" spans="1:18" ht="18" customHeight="1" x14ac:dyDescent="0.15">
      <c r="A138" s="311"/>
      <c r="B138" s="314"/>
      <c r="C138" s="314"/>
      <c r="D138" s="314"/>
      <c r="E138" s="314"/>
      <c r="F138" s="314" t="s">
        <v>426</v>
      </c>
      <c r="G138" s="309">
        <v>4109</v>
      </c>
      <c r="H138" s="310">
        <v>1408</v>
      </c>
      <c r="I138" s="310">
        <v>2241</v>
      </c>
      <c r="J138" s="310">
        <v>3667</v>
      </c>
      <c r="K138" s="310">
        <v>1797</v>
      </c>
      <c r="L138" s="310">
        <v>2117</v>
      </c>
      <c r="M138" s="310">
        <v>1701</v>
      </c>
      <c r="N138" s="310">
        <v>3832</v>
      </c>
      <c r="O138" s="310">
        <v>1998</v>
      </c>
      <c r="P138" s="310">
        <v>2140</v>
      </c>
      <c r="Q138" s="310">
        <v>2103</v>
      </c>
      <c r="R138" s="310">
        <v>1453</v>
      </c>
    </row>
    <row r="139" spans="1:18" ht="18" customHeight="1" x14ac:dyDescent="0.15">
      <c r="A139" s="311"/>
      <c r="B139" s="314"/>
      <c r="C139" s="314"/>
      <c r="D139" s="314"/>
      <c r="E139" s="314"/>
      <c r="F139" s="314" t="s">
        <v>427</v>
      </c>
      <c r="G139" s="309">
        <v>980</v>
      </c>
      <c r="H139" s="310">
        <v>672</v>
      </c>
      <c r="I139" s="310">
        <v>51</v>
      </c>
      <c r="J139" s="310">
        <v>204</v>
      </c>
      <c r="K139" s="310">
        <v>356</v>
      </c>
      <c r="L139" s="310">
        <v>449</v>
      </c>
      <c r="M139" s="310">
        <v>86</v>
      </c>
      <c r="N139" s="310">
        <v>240</v>
      </c>
      <c r="O139" s="310">
        <v>303</v>
      </c>
      <c r="P139" s="310">
        <v>629</v>
      </c>
      <c r="Q139" s="310">
        <v>716</v>
      </c>
      <c r="R139" s="310">
        <v>1314</v>
      </c>
    </row>
    <row r="140" spans="1:18" ht="30" customHeight="1" x14ac:dyDescent="0.15">
      <c r="A140" s="311"/>
      <c r="B140" s="314"/>
      <c r="C140" s="314"/>
      <c r="D140" s="311"/>
      <c r="E140" s="437" t="s">
        <v>428</v>
      </c>
      <c r="F140" s="437"/>
      <c r="G140" s="309">
        <v>1807</v>
      </c>
      <c r="H140" s="310">
        <v>968</v>
      </c>
      <c r="I140" s="310">
        <v>3076</v>
      </c>
      <c r="J140" s="310">
        <v>2672</v>
      </c>
      <c r="K140" s="310">
        <v>3281</v>
      </c>
      <c r="L140" s="310">
        <v>3501</v>
      </c>
      <c r="M140" s="310">
        <v>3810</v>
      </c>
      <c r="N140" s="310">
        <v>4347</v>
      </c>
      <c r="O140" s="310">
        <v>2473</v>
      </c>
      <c r="P140" s="310">
        <v>2443</v>
      </c>
      <c r="Q140" s="310">
        <v>3560</v>
      </c>
      <c r="R140" s="310">
        <v>2963</v>
      </c>
    </row>
    <row r="141" spans="1:18" ht="30" customHeight="1" x14ac:dyDescent="0.15">
      <c r="A141" s="311"/>
      <c r="B141" s="314"/>
      <c r="C141" s="314"/>
      <c r="D141" s="311"/>
      <c r="E141" s="314"/>
      <c r="F141" s="317" t="s">
        <v>429</v>
      </c>
      <c r="G141" s="309">
        <v>448</v>
      </c>
      <c r="H141" s="310">
        <v>232</v>
      </c>
      <c r="I141" s="310">
        <v>1076</v>
      </c>
      <c r="J141" s="310">
        <v>1361</v>
      </c>
      <c r="K141" s="310">
        <v>1379</v>
      </c>
      <c r="L141" s="310">
        <v>2121</v>
      </c>
      <c r="M141" s="310">
        <v>1118</v>
      </c>
      <c r="N141" s="310">
        <v>1352</v>
      </c>
      <c r="O141" s="310">
        <v>916</v>
      </c>
      <c r="P141" s="310">
        <v>1112</v>
      </c>
      <c r="Q141" s="310">
        <v>941</v>
      </c>
      <c r="R141" s="310">
        <v>664</v>
      </c>
    </row>
    <row r="142" spans="1:18" ht="30" customHeight="1" x14ac:dyDescent="0.15">
      <c r="A142" s="311"/>
      <c r="B142" s="314"/>
      <c r="C142" s="314"/>
      <c r="D142" s="311"/>
      <c r="E142" s="314"/>
      <c r="F142" s="317" t="s">
        <v>430</v>
      </c>
      <c r="G142" s="309">
        <v>858</v>
      </c>
      <c r="H142" s="310">
        <v>451</v>
      </c>
      <c r="I142" s="310">
        <v>1879</v>
      </c>
      <c r="J142" s="310">
        <v>1033</v>
      </c>
      <c r="K142" s="310">
        <v>1740</v>
      </c>
      <c r="L142" s="310">
        <v>1130</v>
      </c>
      <c r="M142" s="310">
        <v>2472</v>
      </c>
      <c r="N142" s="310">
        <v>2727</v>
      </c>
      <c r="O142" s="310">
        <v>1391</v>
      </c>
      <c r="P142" s="310">
        <v>921</v>
      </c>
      <c r="Q142" s="310">
        <v>1674</v>
      </c>
      <c r="R142" s="310">
        <v>1683</v>
      </c>
    </row>
    <row r="143" spans="1:18" ht="30" customHeight="1" x14ac:dyDescent="0.15">
      <c r="A143" s="311"/>
      <c r="B143" s="314"/>
      <c r="C143" s="314"/>
      <c r="D143" s="311"/>
      <c r="E143" s="314"/>
      <c r="F143" s="317" t="s">
        <v>431</v>
      </c>
      <c r="G143" s="309">
        <v>501</v>
      </c>
      <c r="H143" s="310">
        <v>285</v>
      </c>
      <c r="I143" s="310">
        <v>120</v>
      </c>
      <c r="J143" s="310">
        <v>278</v>
      </c>
      <c r="K143" s="310">
        <v>163</v>
      </c>
      <c r="L143" s="310">
        <v>250</v>
      </c>
      <c r="M143" s="310">
        <v>220</v>
      </c>
      <c r="N143" s="310">
        <v>267</v>
      </c>
      <c r="O143" s="310">
        <v>167</v>
      </c>
      <c r="P143" s="310">
        <v>410</v>
      </c>
      <c r="Q143" s="310">
        <v>945</v>
      </c>
      <c r="R143" s="310">
        <v>615</v>
      </c>
    </row>
    <row r="144" spans="1:18" ht="18" customHeight="1" x14ac:dyDescent="0.15">
      <c r="A144" s="311"/>
      <c r="B144" s="314"/>
      <c r="C144" s="314"/>
      <c r="D144" s="314"/>
      <c r="E144" s="436" t="s">
        <v>432</v>
      </c>
      <c r="F144" s="436"/>
      <c r="G144" s="309">
        <v>665</v>
      </c>
      <c r="H144" s="310">
        <v>600</v>
      </c>
      <c r="I144" s="310">
        <v>458</v>
      </c>
      <c r="J144" s="310">
        <v>1115</v>
      </c>
      <c r="K144" s="310">
        <v>1140</v>
      </c>
      <c r="L144" s="310">
        <v>625</v>
      </c>
      <c r="M144" s="310">
        <v>1419</v>
      </c>
      <c r="N144" s="310">
        <v>656</v>
      </c>
      <c r="O144" s="310">
        <v>814</v>
      </c>
      <c r="P144" s="310">
        <v>930</v>
      </c>
      <c r="Q144" s="310">
        <v>1470</v>
      </c>
      <c r="R144" s="310">
        <v>1312</v>
      </c>
    </row>
    <row r="145" spans="1:18" ht="18" customHeight="1" x14ac:dyDescent="0.15">
      <c r="A145" s="311"/>
      <c r="B145" s="314"/>
      <c r="C145" s="314"/>
      <c r="D145" s="314"/>
      <c r="E145" s="314"/>
      <c r="F145" s="314" t="s">
        <v>433</v>
      </c>
      <c r="G145" s="309">
        <v>115</v>
      </c>
      <c r="H145" s="310">
        <v>221</v>
      </c>
      <c r="I145" s="310">
        <v>109</v>
      </c>
      <c r="J145" s="310">
        <v>428</v>
      </c>
      <c r="K145" s="310">
        <v>301</v>
      </c>
      <c r="L145" s="310">
        <v>349</v>
      </c>
      <c r="M145" s="310">
        <v>304</v>
      </c>
      <c r="N145" s="310">
        <v>267</v>
      </c>
      <c r="O145" s="310">
        <v>272</v>
      </c>
      <c r="P145" s="310">
        <v>378</v>
      </c>
      <c r="Q145" s="310">
        <v>613</v>
      </c>
      <c r="R145" s="310">
        <v>543</v>
      </c>
    </row>
    <row r="146" spans="1:18" ht="18" customHeight="1" x14ac:dyDescent="0.15">
      <c r="A146" s="311"/>
      <c r="B146" s="314"/>
      <c r="C146" s="314"/>
      <c r="D146" s="314"/>
      <c r="E146" s="314"/>
      <c r="F146" s="314" t="s">
        <v>434</v>
      </c>
      <c r="G146" s="309">
        <v>486</v>
      </c>
      <c r="H146" s="310">
        <v>279</v>
      </c>
      <c r="I146" s="310">
        <v>254</v>
      </c>
      <c r="J146" s="310">
        <v>614</v>
      </c>
      <c r="K146" s="310">
        <v>803</v>
      </c>
      <c r="L146" s="310">
        <v>276</v>
      </c>
      <c r="M146" s="310">
        <v>951</v>
      </c>
      <c r="N146" s="310">
        <v>254</v>
      </c>
      <c r="O146" s="310">
        <v>406</v>
      </c>
      <c r="P146" s="310">
        <v>312</v>
      </c>
      <c r="Q146" s="310">
        <v>538</v>
      </c>
      <c r="R146" s="310">
        <v>471</v>
      </c>
    </row>
    <row r="147" spans="1:18" ht="18" customHeight="1" x14ac:dyDescent="0.15">
      <c r="A147" s="311"/>
      <c r="B147" s="314"/>
      <c r="C147" s="314"/>
      <c r="D147" s="314"/>
      <c r="E147" s="314"/>
      <c r="F147" s="314" t="s">
        <v>435</v>
      </c>
      <c r="G147" s="309">
        <v>63</v>
      </c>
      <c r="H147" s="310">
        <v>101</v>
      </c>
      <c r="I147" s="310">
        <v>95</v>
      </c>
      <c r="J147" s="310">
        <v>73</v>
      </c>
      <c r="K147" s="310">
        <v>37</v>
      </c>
      <c r="L147" s="310">
        <v>0</v>
      </c>
      <c r="M147" s="310">
        <v>165</v>
      </c>
      <c r="N147" s="310">
        <v>136</v>
      </c>
      <c r="O147" s="310">
        <v>137</v>
      </c>
      <c r="P147" s="310">
        <v>239</v>
      </c>
      <c r="Q147" s="310">
        <v>320</v>
      </c>
      <c r="R147" s="310">
        <v>299</v>
      </c>
    </row>
    <row r="148" spans="1:18" ht="18" customHeight="1" x14ac:dyDescent="0.15">
      <c r="A148" s="311"/>
      <c r="B148" s="314"/>
      <c r="C148" s="314"/>
      <c r="D148" s="314"/>
      <c r="E148" s="436" t="s">
        <v>323</v>
      </c>
      <c r="F148" s="436"/>
      <c r="G148" s="309">
        <v>80</v>
      </c>
      <c r="H148" s="310">
        <v>72</v>
      </c>
      <c r="I148" s="310">
        <v>27</v>
      </c>
      <c r="J148" s="310">
        <v>7</v>
      </c>
      <c r="K148" s="310">
        <v>93</v>
      </c>
      <c r="L148" s="310">
        <v>8</v>
      </c>
      <c r="M148" s="310">
        <v>9</v>
      </c>
      <c r="N148" s="310">
        <v>63</v>
      </c>
      <c r="O148" s="310">
        <v>49</v>
      </c>
      <c r="P148" s="310">
        <v>6</v>
      </c>
      <c r="Q148" s="310">
        <v>30</v>
      </c>
      <c r="R148" s="310">
        <v>26</v>
      </c>
    </row>
    <row r="149" spans="1:18" ht="18" customHeight="1" x14ac:dyDescent="0.15">
      <c r="A149" s="311"/>
      <c r="B149" s="314"/>
      <c r="C149" s="314"/>
      <c r="D149" s="314"/>
      <c r="E149" s="436" t="s">
        <v>178</v>
      </c>
      <c r="F149" s="436"/>
      <c r="G149" s="309">
        <v>847</v>
      </c>
      <c r="H149" s="310">
        <v>695</v>
      </c>
      <c r="I149" s="310">
        <v>727</v>
      </c>
      <c r="J149" s="310">
        <v>1128</v>
      </c>
      <c r="K149" s="310">
        <v>693</v>
      </c>
      <c r="L149" s="310">
        <v>821</v>
      </c>
      <c r="M149" s="310">
        <v>520</v>
      </c>
      <c r="N149" s="310">
        <v>793</v>
      </c>
      <c r="O149" s="310">
        <v>468</v>
      </c>
      <c r="P149" s="310">
        <v>570</v>
      </c>
      <c r="Q149" s="310">
        <v>1411</v>
      </c>
      <c r="R149" s="310">
        <v>1336</v>
      </c>
    </row>
    <row r="150" spans="1:18" ht="18" customHeight="1" x14ac:dyDescent="0.15">
      <c r="A150" s="311"/>
      <c r="B150" s="314"/>
      <c r="C150" s="314"/>
      <c r="D150" s="314"/>
      <c r="E150" s="436" t="s">
        <v>177</v>
      </c>
      <c r="F150" s="436"/>
      <c r="G150" s="309">
        <v>1345</v>
      </c>
      <c r="H150" s="310">
        <v>1404</v>
      </c>
      <c r="I150" s="310">
        <v>1535</v>
      </c>
      <c r="J150" s="310">
        <v>1753</v>
      </c>
      <c r="K150" s="310">
        <v>560</v>
      </c>
      <c r="L150" s="310">
        <v>2034</v>
      </c>
      <c r="M150" s="310">
        <v>1142</v>
      </c>
      <c r="N150" s="310">
        <v>526</v>
      </c>
      <c r="O150" s="310">
        <v>1637</v>
      </c>
      <c r="P150" s="310">
        <v>1970</v>
      </c>
      <c r="Q150" s="310">
        <v>2053</v>
      </c>
      <c r="R150" s="310">
        <v>1857</v>
      </c>
    </row>
    <row r="151" spans="1:18" ht="30" customHeight="1" x14ac:dyDescent="0.15">
      <c r="A151" s="311"/>
      <c r="B151" s="314"/>
      <c r="C151" s="314"/>
      <c r="D151" s="314"/>
      <c r="E151" s="437" t="s">
        <v>325</v>
      </c>
      <c r="F151" s="437"/>
      <c r="G151" s="309">
        <v>467</v>
      </c>
      <c r="H151" s="310">
        <v>716</v>
      </c>
      <c r="I151" s="310">
        <v>634</v>
      </c>
      <c r="J151" s="310">
        <v>765</v>
      </c>
      <c r="K151" s="310">
        <v>395</v>
      </c>
      <c r="L151" s="310">
        <v>532</v>
      </c>
      <c r="M151" s="310">
        <v>462</v>
      </c>
      <c r="N151" s="310">
        <v>149</v>
      </c>
      <c r="O151" s="310">
        <v>44</v>
      </c>
      <c r="P151" s="310">
        <v>472</v>
      </c>
      <c r="Q151" s="310">
        <v>231</v>
      </c>
      <c r="R151" s="310">
        <v>148</v>
      </c>
    </row>
    <row r="152" spans="1:18" ht="9" customHeight="1" x14ac:dyDescent="0.15">
      <c r="A152" s="311"/>
      <c r="B152" s="314"/>
      <c r="C152" s="314"/>
      <c r="D152" s="314"/>
      <c r="E152" s="314"/>
      <c r="F152" s="314"/>
      <c r="G152" s="318"/>
      <c r="H152" s="319"/>
      <c r="I152" s="319"/>
      <c r="J152" s="319"/>
      <c r="K152" s="319"/>
      <c r="L152" s="319"/>
      <c r="M152" s="319"/>
      <c r="N152" s="319"/>
      <c r="O152" s="319"/>
      <c r="P152" s="319"/>
      <c r="Q152" s="319"/>
      <c r="R152" s="319"/>
    </row>
    <row r="153" spans="1:18" ht="18" customHeight="1" x14ac:dyDescent="0.15">
      <c r="A153" s="311"/>
      <c r="B153" s="314"/>
      <c r="C153" s="314"/>
      <c r="D153" s="436" t="s">
        <v>180</v>
      </c>
      <c r="E153" s="436"/>
      <c r="F153" s="436"/>
      <c r="G153" s="309">
        <v>13659</v>
      </c>
      <c r="H153" s="310">
        <v>11405</v>
      </c>
      <c r="I153" s="310">
        <v>10722</v>
      </c>
      <c r="J153" s="310">
        <v>6938</v>
      </c>
      <c r="K153" s="310">
        <v>8683</v>
      </c>
      <c r="L153" s="310">
        <v>10639</v>
      </c>
      <c r="M153" s="310">
        <v>16786</v>
      </c>
      <c r="N153" s="310">
        <v>16174</v>
      </c>
      <c r="O153" s="310">
        <v>13587</v>
      </c>
      <c r="P153" s="310">
        <v>13227</v>
      </c>
      <c r="Q153" s="310">
        <v>10838</v>
      </c>
      <c r="R153" s="310">
        <v>9423</v>
      </c>
    </row>
    <row r="154" spans="1:18" ht="18" customHeight="1" x14ac:dyDescent="0.15">
      <c r="A154" s="311"/>
      <c r="B154" s="314"/>
      <c r="C154" s="314"/>
      <c r="D154" s="314"/>
      <c r="E154" s="436" t="s">
        <v>436</v>
      </c>
      <c r="F154" s="436"/>
      <c r="G154" s="309">
        <v>1363</v>
      </c>
      <c r="H154" s="310">
        <v>2213</v>
      </c>
      <c r="I154" s="310">
        <v>1807</v>
      </c>
      <c r="J154" s="310">
        <v>1325</v>
      </c>
      <c r="K154" s="310">
        <v>2487</v>
      </c>
      <c r="L154" s="310">
        <v>1907</v>
      </c>
      <c r="M154" s="310">
        <v>2182</v>
      </c>
      <c r="N154" s="310">
        <v>2075</v>
      </c>
      <c r="O154" s="310">
        <v>1887</v>
      </c>
      <c r="P154" s="310">
        <v>1631</v>
      </c>
      <c r="Q154" s="310">
        <v>1938</v>
      </c>
      <c r="R154" s="310">
        <v>1601</v>
      </c>
    </row>
    <row r="155" spans="1:18" ht="30" customHeight="1" x14ac:dyDescent="0.15">
      <c r="A155" s="311"/>
      <c r="B155" s="314"/>
      <c r="C155" s="314"/>
      <c r="D155" s="314"/>
      <c r="E155" s="437" t="s">
        <v>327</v>
      </c>
      <c r="F155" s="437"/>
      <c r="G155" s="309">
        <v>522</v>
      </c>
      <c r="H155" s="310">
        <v>471</v>
      </c>
      <c r="I155" s="310">
        <v>404</v>
      </c>
      <c r="J155" s="310">
        <v>181</v>
      </c>
      <c r="K155" s="310">
        <v>231</v>
      </c>
      <c r="L155" s="310">
        <v>424</v>
      </c>
      <c r="M155" s="310">
        <v>514</v>
      </c>
      <c r="N155" s="310">
        <v>546</v>
      </c>
      <c r="O155" s="310">
        <v>709</v>
      </c>
      <c r="P155" s="310">
        <v>1270</v>
      </c>
      <c r="Q155" s="310">
        <v>1509</v>
      </c>
      <c r="R155" s="310">
        <v>437</v>
      </c>
    </row>
    <row r="156" spans="1:18" ht="30" customHeight="1" x14ac:dyDescent="0.15">
      <c r="A156" s="311"/>
      <c r="B156" s="314"/>
      <c r="C156" s="314"/>
      <c r="D156" s="314"/>
      <c r="E156" s="437" t="s">
        <v>437</v>
      </c>
      <c r="F156" s="437"/>
      <c r="G156" s="309">
        <v>3608</v>
      </c>
      <c r="H156" s="310">
        <v>3751</v>
      </c>
      <c r="I156" s="310">
        <v>3659</v>
      </c>
      <c r="J156" s="310">
        <v>1863</v>
      </c>
      <c r="K156" s="310">
        <v>1989</v>
      </c>
      <c r="L156" s="310">
        <v>2097</v>
      </c>
      <c r="M156" s="310">
        <v>2519</v>
      </c>
      <c r="N156" s="310">
        <v>2994</v>
      </c>
      <c r="O156" s="310">
        <v>2765</v>
      </c>
      <c r="P156" s="310">
        <v>2320</v>
      </c>
      <c r="Q156" s="310">
        <v>2797</v>
      </c>
      <c r="R156" s="310">
        <v>3799</v>
      </c>
    </row>
    <row r="157" spans="1:18" ht="30" customHeight="1" x14ac:dyDescent="0.15">
      <c r="A157" s="311"/>
      <c r="B157" s="314"/>
      <c r="C157" s="314"/>
      <c r="D157" s="314"/>
      <c r="E157" s="437" t="s">
        <v>329</v>
      </c>
      <c r="F157" s="437"/>
      <c r="G157" s="309">
        <v>8166</v>
      </c>
      <c r="H157" s="310">
        <v>4970</v>
      </c>
      <c r="I157" s="310">
        <v>4853</v>
      </c>
      <c r="J157" s="310">
        <v>3569</v>
      </c>
      <c r="K157" s="310">
        <v>3976</v>
      </c>
      <c r="L157" s="310">
        <v>6211</v>
      </c>
      <c r="M157" s="310">
        <v>11571</v>
      </c>
      <c r="N157" s="310">
        <v>10558</v>
      </c>
      <c r="O157" s="310">
        <v>8226</v>
      </c>
      <c r="P157" s="310">
        <v>8006</v>
      </c>
      <c r="Q157" s="310">
        <v>4594</v>
      </c>
      <c r="R157" s="310">
        <v>3585</v>
      </c>
    </row>
    <row r="158" spans="1:18" ht="9" customHeight="1" x14ac:dyDescent="0.15">
      <c r="A158" s="311"/>
      <c r="B158" s="314"/>
      <c r="C158" s="314"/>
      <c r="D158" s="314"/>
      <c r="E158" s="314"/>
      <c r="F158" s="314"/>
      <c r="G158" s="318"/>
      <c r="H158" s="319"/>
      <c r="I158" s="319"/>
      <c r="J158" s="319"/>
      <c r="K158" s="319"/>
      <c r="L158" s="319"/>
      <c r="M158" s="319"/>
      <c r="N158" s="319"/>
      <c r="O158" s="319"/>
      <c r="P158" s="319"/>
      <c r="Q158" s="319"/>
      <c r="R158" s="319"/>
    </row>
    <row r="159" spans="1:18" ht="18" customHeight="1" x14ac:dyDescent="0.15">
      <c r="A159" s="311"/>
      <c r="B159" s="314"/>
      <c r="C159" s="314"/>
      <c r="D159" s="436" t="s">
        <v>330</v>
      </c>
      <c r="E159" s="436"/>
      <c r="F159" s="436"/>
      <c r="G159" s="309">
        <v>65053</v>
      </c>
      <c r="H159" s="310">
        <v>41435</v>
      </c>
      <c r="I159" s="310">
        <v>56958</v>
      </c>
      <c r="J159" s="310">
        <v>49709</v>
      </c>
      <c r="K159" s="310">
        <v>48705</v>
      </c>
      <c r="L159" s="310">
        <v>47348</v>
      </c>
      <c r="M159" s="310">
        <v>42830</v>
      </c>
      <c r="N159" s="310">
        <v>36986</v>
      </c>
      <c r="O159" s="310">
        <v>61671</v>
      </c>
      <c r="P159" s="310">
        <v>66414</v>
      </c>
      <c r="Q159" s="310">
        <v>40351</v>
      </c>
      <c r="R159" s="310">
        <v>44447</v>
      </c>
    </row>
    <row r="160" spans="1:18" ht="18" customHeight="1" x14ac:dyDescent="0.15">
      <c r="A160" s="311"/>
      <c r="B160" s="314"/>
      <c r="C160" s="314"/>
      <c r="D160" s="314"/>
      <c r="E160" s="436" t="s">
        <v>185</v>
      </c>
      <c r="F160" s="436"/>
      <c r="G160" s="309">
        <v>2515</v>
      </c>
      <c r="H160" s="310">
        <v>3485</v>
      </c>
      <c r="I160" s="310">
        <v>5105</v>
      </c>
      <c r="J160" s="310">
        <v>9342</v>
      </c>
      <c r="K160" s="310">
        <v>3099</v>
      </c>
      <c r="L160" s="310">
        <v>8990</v>
      </c>
      <c r="M160" s="310">
        <v>3095</v>
      </c>
      <c r="N160" s="310">
        <v>3736</v>
      </c>
      <c r="O160" s="310">
        <v>6472</v>
      </c>
      <c r="P160" s="310">
        <v>3788</v>
      </c>
      <c r="Q160" s="310">
        <v>3017</v>
      </c>
      <c r="R160" s="310">
        <v>5613</v>
      </c>
    </row>
    <row r="161" spans="1:18" ht="18" customHeight="1" x14ac:dyDescent="0.15">
      <c r="A161" s="311"/>
      <c r="B161" s="314"/>
      <c r="C161" s="314"/>
      <c r="D161" s="314"/>
      <c r="E161" s="436" t="s">
        <v>186</v>
      </c>
      <c r="F161" s="436"/>
      <c r="G161" s="309">
        <v>45813</v>
      </c>
      <c r="H161" s="310">
        <v>25600</v>
      </c>
      <c r="I161" s="310">
        <v>37318</v>
      </c>
      <c r="J161" s="310">
        <v>27723</v>
      </c>
      <c r="K161" s="310">
        <v>32240</v>
      </c>
      <c r="L161" s="310">
        <v>26235</v>
      </c>
      <c r="M161" s="310">
        <v>28226</v>
      </c>
      <c r="N161" s="310">
        <v>21366</v>
      </c>
      <c r="O161" s="310">
        <v>43493</v>
      </c>
      <c r="P161" s="310">
        <v>49519</v>
      </c>
      <c r="Q161" s="310">
        <v>25546</v>
      </c>
      <c r="R161" s="310">
        <v>27176</v>
      </c>
    </row>
    <row r="162" spans="1:18" ht="18" customHeight="1" x14ac:dyDescent="0.15">
      <c r="A162" s="311"/>
      <c r="B162" s="314"/>
      <c r="C162" s="314"/>
      <c r="D162" s="314"/>
      <c r="E162" s="314"/>
      <c r="F162" s="314" t="s">
        <v>438</v>
      </c>
      <c r="G162" s="309">
        <v>24286</v>
      </c>
      <c r="H162" s="310">
        <v>0</v>
      </c>
      <c r="I162" s="310">
        <v>0</v>
      </c>
      <c r="J162" s="310">
        <v>0</v>
      </c>
      <c r="K162" s="310">
        <v>0</v>
      </c>
      <c r="L162" s="310">
        <v>0</v>
      </c>
      <c r="M162" s="310">
        <v>0</v>
      </c>
      <c r="N162" s="310">
        <v>0</v>
      </c>
      <c r="O162" s="310">
        <v>17467</v>
      </c>
      <c r="P162" s="310">
        <v>28410</v>
      </c>
      <c r="Q162" s="310">
        <v>0</v>
      </c>
      <c r="R162" s="310">
        <v>0</v>
      </c>
    </row>
    <row r="163" spans="1:18" ht="18" customHeight="1" x14ac:dyDescent="0.15">
      <c r="A163" s="311"/>
      <c r="B163" s="314"/>
      <c r="C163" s="314"/>
      <c r="D163" s="314"/>
      <c r="E163" s="314"/>
      <c r="F163" s="314" t="s">
        <v>439</v>
      </c>
      <c r="G163" s="309">
        <v>0</v>
      </c>
      <c r="H163" s="310">
        <v>1690</v>
      </c>
      <c r="I163" s="310">
        <v>0</v>
      </c>
      <c r="J163" s="310">
        <v>3780</v>
      </c>
      <c r="K163" s="310">
        <v>0</v>
      </c>
      <c r="L163" s="310">
        <v>492</v>
      </c>
      <c r="M163" s="310">
        <v>1316</v>
      </c>
      <c r="N163" s="310">
        <v>0</v>
      </c>
      <c r="O163" s="310">
        <v>0</v>
      </c>
      <c r="P163" s="310">
        <v>0</v>
      </c>
      <c r="Q163" s="310">
        <v>0</v>
      </c>
      <c r="R163" s="310">
        <v>1794</v>
      </c>
    </row>
    <row r="164" spans="1:18" ht="18" customHeight="1" x14ac:dyDescent="0.15">
      <c r="A164" s="311"/>
      <c r="B164" s="314"/>
      <c r="C164" s="314"/>
      <c r="D164" s="314"/>
      <c r="E164" s="314"/>
      <c r="F164" s="314" t="s">
        <v>440</v>
      </c>
      <c r="G164" s="309">
        <v>21527</v>
      </c>
      <c r="H164" s="310">
        <v>23910</v>
      </c>
      <c r="I164" s="310">
        <v>37318</v>
      </c>
      <c r="J164" s="310">
        <v>23943</v>
      </c>
      <c r="K164" s="310">
        <v>32240</v>
      </c>
      <c r="L164" s="310">
        <v>25743</v>
      </c>
      <c r="M164" s="310">
        <v>26910</v>
      </c>
      <c r="N164" s="310">
        <v>21366</v>
      </c>
      <c r="O164" s="310">
        <v>26026</v>
      </c>
      <c r="P164" s="310">
        <v>21109</v>
      </c>
      <c r="Q164" s="310">
        <v>25546</v>
      </c>
      <c r="R164" s="310">
        <v>25382</v>
      </c>
    </row>
    <row r="165" spans="1:18" ht="18" customHeight="1" x14ac:dyDescent="0.15">
      <c r="A165" s="311"/>
      <c r="B165" s="314"/>
      <c r="C165" s="314"/>
      <c r="D165" s="314"/>
      <c r="E165" s="436" t="s">
        <v>187</v>
      </c>
      <c r="F165" s="436"/>
      <c r="G165" s="309">
        <v>16725</v>
      </c>
      <c r="H165" s="310">
        <v>12350</v>
      </c>
      <c r="I165" s="310">
        <v>14535</v>
      </c>
      <c r="J165" s="310">
        <v>12643</v>
      </c>
      <c r="K165" s="310">
        <v>13366</v>
      </c>
      <c r="L165" s="310">
        <v>12123</v>
      </c>
      <c r="M165" s="310">
        <v>11508</v>
      </c>
      <c r="N165" s="310">
        <v>11884</v>
      </c>
      <c r="O165" s="310">
        <v>11707</v>
      </c>
      <c r="P165" s="310">
        <v>13107</v>
      </c>
      <c r="Q165" s="310">
        <v>11788</v>
      </c>
      <c r="R165" s="310">
        <v>11658</v>
      </c>
    </row>
    <row r="166" spans="1:18" ht="9" customHeight="1" x14ac:dyDescent="0.15">
      <c r="A166" s="311"/>
      <c r="B166" s="314"/>
      <c r="C166" s="314"/>
      <c r="D166" s="314"/>
      <c r="E166" s="314"/>
      <c r="F166" s="314"/>
      <c r="G166" s="318"/>
      <c r="H166" s="319"/>
      <c r="I166" s="319"/>
      <c r="J166" s="319"/>
      <c r="K166" s="319"/>
      <c r="L166" s="319"/>
      <c r="M166" s="319"/>
      <c r="N166" s="319"/>
      <c r="O166" s="319"/>
      <c r="P166" s="319"/>
      <c r="Q166" s="319"/>
      <c r="R166" s="319"/>
    </row>
    <row r="167" spans="1:18" ht="18" customHeight="1" x14ac:dyDescent="0.15">
      <c r="A167" s="311"/>
      <c r="B167" s="314"/>
      <c r="C167" s="314"/>
      <c r="D167" s="436" t="s">
        <v>441</v>
      </c>
      <c r="E167" s="436"/>
      <c r="F167" s="436"/>
      <c r="G167" s="309">
        <v>8182</v>
      </c>
      <c r="H167" s="310">
        <v>9055</v>
      </c>
      <c r="I167" s="310">
        <v>12404</v>
      </c>
      <c r="J167" s="310">
        <v>29722</v>
      </c>
      <c r="K167" s="310">
        <v>12134</v>
      </c>
      <c r="L167" s="310">
        <v>6160</v>
      </c>
      <c r="M167" s="310">
        <v>4917</v>
      </c>
      <c r="N167" s="310">
        <v>6172</v>
      </c>
      <c r="O167" s="310">
        <v>19295</v>
      </c>
      <c r="P167" s="310">
        <v>16509</v>
      </c>
      <c r="Q167" s="310">
        <v>3822</v>
      </c>
      <c r="R167" s="310">
        <v>11728</v>
      </c>
    </row>
    <row r="168" spans="1:18" ht="18" customHeight="1" x14ac:dyDescent="0.15">
      <c r="A168" s="311"/>
      <c r="B168" s="314"/>
      <c r="C168" s="314"/>
      <c r="D168" s="314"/>
      <c r="E168" s="436" t="s">
        <v>189</v>
      </c>
      <c r="F168" s="436"/>
      <c r="G168" s="309">
        <v>5174</v>
      </c>
      <c r="H168" s="310">
        <v>5267</v>
      </c>
      <c r="I168" s="310">
        <v>8733</v>
      </c>
      <c r="J168" s="310">
        <v>24099</v>
      </c>
      <c r="K168" s="310">
        <v>10561</v>
      </c>
      <c r="L168" s="310">
        <v>5165</v>
      </c>
      <c r="M168" s="310">
        <v>2974</v>
      </c>
      <c r="N168" s="310">
        <v>3285</v>
      </c>
      <c r="O168" s="310">
        <v>15183</v>
      </c>
      <c r="P168" s="310">
        <v>4014</v>
      </c>
      <c r="Q168" s="310">
        <v>2754</v>
      </c>
      <c r="R168" s="310">
        <v>9995</v>
      </c>
    </row>
    <row r="169" spans="1:18" ht="30" customHeight="1" x14ac:dyDescent="0.15">
      <c r="A169" s="311"/>
      <c r="B169" s="314"/>
      <c r="C169" s="314"/>
      <c r="D169" s="314"/>
      <c r="E169" s="437" t="s">
        <v>442</v>
      </c>
      <c r="F169" s="437"/>
      <c r="G169" s="309">
        <v>49</v>
      </c>
      <c r="H169" s="310">
        <v>1</v>
      </c>
      <c r="I169" s="310">
        <v>1171</v>
      </c>
      <c r="J169" s="310">
        <v>877</v>
      </c>
      <c r="K169" s="310">
        <v>155</v>
      </c>
      <c r="L169" s="310">
        <v>44</v>
      </c>
      <c r="M169" s="310">
        <v>383</v>
      </c>
      <c r="N169" s="310">
        <v>142</v>
      </c>
      <c r="O169" s="310">
        <v>47</v>
      </c>
      <c r="P169" s="310">
        <v>139</v>
      </c>
      <c r="Q169" s="310">
        <v>0</v>
      </c>
      <c r="R169" s="310">
        <v>172</v>
      </c>
    </row>
    <row r="170" spans="1:18" ht="18" customHeight="1" x14ac:dyDescent="0.15">
      <c r="A170" s="311"/>
      <c r="B170" s="314"/>
      <c r="C170" s="314"/>
      <c r="D170" s="314"/>
      <c r="E170" s="436" t="s">
        <v>191</v>
      </c>
      <c r="F170" s="436"/>
      <c r="G170" s="309">
        <v>2960</v>
      </c>
      <c r="H170" s="310">
        <v>3786</v>
      </c>
      <c r="I170" s="310">
        <v>2500</v>
      </c>
      <c r="J170" s="310">
        <v>4747</v>
      </c>
      <c r="K170" s="310">
        <v>1418</v>
      </c>
      <c r="L170" s="310">
        <v>951</v>
      </c>
      <c r="M170" s="310">
        <v>1560</v>
      </c>
      <c r="N170" s="310">
        <v>2745</v>
      </c>
      <c r="O170" s="310">
        <v>4065</v>
      </c>
      <c r="P170" s="310">
        <v>12356</v>
      </c>
      <c r="Q170" s="310">
        <v>1068</v>
      </c>
      <c r="R170" s="310">
        <v>1561</v>
      </c>
    </row>
    <row r="171" spans="1:18" ht="9" customHeight="1" x14ac:dyDescent="0.15">
      <c r="A171" s="311"/>
      <c r="B171" s="314"/>
      <c r="C171" s="314"/>
      <c r="D171" s="314"/>
      <c r="E171" s="314"/>
      <c r="F171" s="314"/>
      <c r="G171" s="318"/>
      <c r="H171" s="319"/>
      <c r="I171" s="319"/>
      <c r="J171" s="319"/>
      <c r="K171" s="319"/>
      <c r="L171" s="319"/>
      <c r="M171" s="319"/>
      <c r="N171" s="319"/>
      <c r="O171" s="319"/>
      <c r="P171" s="319"/>
      <c r="Q171" s="319"/>
      <c r="R171" s="319"/>
    </row>
    <row r="172" spans="1:18" ht="18" customHeight="1" x14ac:dyDescent="0.15">
      <c r="A172" s="311"/>
      <c r="B172" s="314"/>
      <c r="C172" s="314"/>
      <c r="D172" s="436" t="s">
        <v>192</v>
      </c>
      <c r="E172" s="436"/>
      <c r="F172" s="436"/>
      <c r="G172" s="309">
        <v>30566</v>
      </c>
      <c r="H172" s="310">
        <v>25553</v>
      </c>
      <c r="I172" s="310">
        <v>33049</v>
      </c>
      <c r="J172" s="310">
        <v>27817</v>
      </c>
      <c r="K172" s="310">
        <v>23337</v>
      </c>
      <c r="L172" s="310">
        <v>33446</v>
      </c>
      <c r="M172" s="310">
        <v>29801</v>
      </c>
      <c r="N172" s="310">
        <v>28209</v>
      </c>
      <c r="O172" s="310">
        <v>27474</v>
      </c>
      <c r="P172" s="310">
        <v>27548</v>
      </c>
      <c r="Q172" s="310">
        <v>24655</v>
      </c>
      <c r="R172" s="310">
        <v>36032</v>
      </c>
    </row>
    <row r="173" spans="1:18" ht="30" customHeight="1" x14ac:dyDescent="0.15">
      <c r="A173" s="311"/>
      <c r="B173" s="314"/>
      <c r="C173" s="314"/>
      <c r="D173" s="314"/>
      <c r="E173" s="437" t="s">
        <v>335</v>
      </c>
      <c r="F173" s="437"/>
      <c r="G173" s="309">
        <v>289</v>
      </c>
      <c r="H173" s="310">
        <v>1249</v>
      </c>
      <c r="I173" s="310">
        <v>5182</v>
      </c>
      <c r="J173" s="310">
        <v>545</v>
      </c>
      <c r="K173" s="310">
        <v>414</v>
      </c>
      <c r="L173" s="310">
        <v>5112</v>
      </c>
      <c r="M173" s="310">
        <v>1078</v>
      </c>
      <c r="N173" s="310">
        <v>109</v>
      </c>
      <c r="O173" s="310">
        <v>2040</v>
      </c>
      <c r="P173" s="310">
        <v>71</v>
      </c>
      <c r="Q173" s="310">
        <v>497</v>
      </c>
      <c r="R173" s="310">
        <v>1193</v>
      </c>
    </row>
    <row r="174" spans="1:18" ht="18" customHeight="1" x14ac:dyDescent="0.15">
      <c r="A174" s="311"/>
      <c r="B174" s="314"/>
      <c r="C174" s="314"/>
      <c r="D174" s="314"/>
      <c r="E174" s="436" t="s">
        <v>194</v>
      </c>
      <c r="F174" s="436"/>
      <c r="G174" s="309">
        <v>8597</v>
      </c>
      <c r="H174" s="310">
        <v>8230</v>
      </c>
      <c r="I174" s="310">
        <v>11260</v>
      </c>
      <c r="J174" s="310">
        <v>7772</v>
      </c>
      <c r="K174" s="310">
        <v>7630</v>
      </c>
      <c r="L174" s="310">
        <v>5211</v>
      </c>
      <c r="M174" s="310">
        <v>6637</v>
      </c>
      <c r="N174" s="310">
        <v>8548</v>
      </c>
      <c r="O174" s="310">
        <v>9181</v>
      </c>
      <c r="P174" s="310">
        <v>11852</v>
      </c>
      <c r="Q174" s="310">
        <v>9683</v>
      </c>
      <c r="R174" s="310">
        <v>18293</v>
      </c>
    </row>
    <row r="175" spans="1:18" ht="30" customHeight="1" x14ac:dyDescent="0.15">
      <c r="A175" s="311"/>
      <c r="B175" s="314"/>
      <c r="C175" s="314"/>
      <c r="D175" s="314"/>
      <c r="E175" s="437" t="s">
        <v>480</v>
      </c>
      <c r="F175" s="437"/>
      <c r="G175" s="309">
        <v>2274</v>
      </c>
      <c r="H175" s="310">
        <v>2520</v>
      </c>
      <c r="I175" s="310">
        <v>2275</v>
      </c>
      <c r="J175" s="310">
        <v>2525</v>
      </c>
      <c r="K175" s="310">
        <v>2247</v>
      </c>
      <c r="L175" s="310">
        <v>1719</v>
      </c>
      <c r="M175" s="310">
        <v>1749</v>
      </c>
      <c r="N175" s="310">
        <v>1991</v>
      </c>
      <c r="O175" s="310">
        <v>1727</v>
      </c>
      <c r="P175" s="310">
        <v>2560</v>
      </c>
      <c r="Q175" s="310">
        <v>2002</v>
      </c>
      <c r="R175" s="310">
        <v>2337</v>
      </c>
    </row>
    <row r="176" spans="1:18" ht="30" customHeight="1" x14ac:dyDescent="0.15">
      <c r="A176" s="311"/>
      <c r="B176" s="314"/>
      <c r="C176" s="314"/>
      <c r="D176" s="314"/>
      <c r="E176" s="437" t="s">
        <v>444</v>
      </c>
      <c r="F176" s="437"/>
      <c r="G176" s="309">
        <v>19406</v>
      </c>
      <c r="H176" s="310">
        <v>13554</v>
      </c>
      <c r="I176" s="310">
        <v>14332</v>
      </c>
      <c r="J176" s="310">
        <v>16975</v>
      </c>
      <c r="K176" s="310">
        <v>13047</v>
      </c>
      <c r="L176" s="310">
        <v>21404</v>
      </c>
      <c r="M176" s="310">
        <v>20337</v>
      </c>
      <c r="N176" s="310">
        <v>17562</v>
      </c>
      <c r="O176" s="310">
        <v>14527</v>
      </c>
      <c r="P176" s="310">
        <v>13065</v>
      </c>
      <c r="Q176" s="310">
        <v>12473</v>
      </c>
      <c r="R176" s="310">
        <v>14209</v>
      </c>
    </row>
    <row r="177" spans="1:18" ht="18" customHeight="1" x14ac:dyDescent="0.15">
      <c r="A177" s="311"/>
      <c r="B177" s="314"/>
      <c r="C177" s="314"/>
      <c r="D177" s="314"/>
      <c r="E177" s="314"/>
      <c r="F177" s="314" t="s">
        <v>445</v>
      </c>
      <c r="G177" s="309">
        <v>4362</v>
      </c>
      <c r="H177" s="310">
        <v>3127</v>
      </c>
      <c r="I177" s="310">
        <v>1482</v>
      </c>
      <c r="J177" s="310">
        <v>2166</v>
      </c>
      <c r="K177" s="310">
        <v>3424</v>
      </c>
      <c r="L177" s="310">
        <v>2955</v>
      </c>
      <c r="M177" s="310">
        <v>3865</v>
      </c>
      <c r="N177" s="310">
        <v>3137</v>
      </c>
      <c r="O177" s="310">
        <v>3342</v>
      </c>
      <c r="P177" s="310">
        <v>1240</v>
      </c>
      <c r="Q177" s="310">
        <v>402</v>
      </c>
      <c r="R177" s="310">
        <v>110</v>
      </c>
    </row>
    <row r="178" spans="1:18" ht="18" customHeight="1" x14ac:dyDescent="0.15">
      <c r="A178" s="311"/>
      <c r="B178" s="314"/>
      <c r="C178" s="314"/>
      <c r="D178" s="314"/>
      <c r="E178" s="314"/>
      <c r="F178" s="314" t="s">
        <v>446</v>
      </c>
      <c r="G178" s="309">
        <v>542</v>
      </c>
      <c r="H178" s="310">
        <v>0</v>
      </c>
      <c r="I178" s="310">
        <v>2398</v>
      </c>
      <c r="J178" s="310">
        <v>1245</v>
      </c>
      <c r="K178" s="310">
        <v>184</v>
      </c>
      <c r="L178" s="310">
        <v>6285</v>
      </c>
      <c r="M178" s="310">
        <v>4890</v>
      </c>
      <c r="N178" s="310">
        <v>1832</v>
      </c>
      <c r="O178" s="310">
        <v>214</v>
      </c>
      <c r="P178" s="310">
        <v>996</v>
      </c>
      <c r="Q178" s="310">
        <v>2816</v>
      </c>
      <c r="R178" s="310">
        <v>561</v>
      </c>
    </row>
    <row r="179" spans="1:18" ht="18" customHeight="1" x14ac:dyDescent="0.15">
      <c r="A179" s="311"/>
      <c r="B179" s="314"/>
      <c r="C179" s="314"/>
      <c r="D179" s="314"/>
      <c r="E179" s="314"/>
      <c r="F179" s="314" t="s">
        <v>447</v>
      </c>
      <c r="G179" s="309">
        <v>4389</v>
      </c>
      <c r="H179" s="310">
        <v>1621</v>
      </c>
      <c r="I179" s="310">
        <v>2379</v>
      </c>
      <c r="J179" s="310">
        <v>2852</v>
      </c>
      <c r="K179" s="310">
        <v>1731</v>
      </c>
      <c r="L179" s="310">
        <v>2473</v>
      </c>
      <c r="M179" s="310">
        <v>2688</v>
      </c>
      <c r="N179" s="310">
        <v>2127</v>
      </c>
      <c r="O179" s="310">
        <v>1646</v>
      </c>
      <c r="P179" s="310">
        <v>2093</v>
      </c>
      <c r="Q179" s="310">
        <v>1762</v>
      </c>
      <c r="R179" s="310">
        <v>2425</v>
      </c>
    </row>
    <row r="180" spans="1:18" ht="30" customHeight="1" x14ac:dyDescent="0.15">
      <c r="A180" s="311"/>
      <c r="B180" s="314"/>
      <c r="C180" s="314"/>
      <c r="D180" s="314"/>
      <c r="E180" s="311"/>
      <c r="F180" s="317" t="s">
        <v>448</v>
      </c>
      <c r="G180" s="309">
        <v>10113</v>
      </c>
      <c r="H180" s="310">
        <v>8806</v>
      </c>
      <c r="I180" s="310">
        <v>8073</v>
      </c>
      <c r="J180" s="310">
        <v>10713</v>
      </c>
      <c r="K180" s="310">
        <v>7708</v>
      </c>
      <c r="L180" s="310">
        <v>9691</v>
      </c>
      <c r="M180" s="310">
        <v>8893</v>
      </c>
      <c r="N180" s="310">
        <v>10466</v>
      </c>
      <c r="O180" s="310">
        <v>9325</v>
      </c>
      <c r="P180" s="310">
        <v>8737</v>
      </c>
      <c r="Q180" s="310">
        <v>7493</v>
      </c>
      <c r="R180" s="310">
        <v>11113</v>
      </c>
    </row>
    <row r="181" spans="1:18" ht="9" customHeight="1" x14ac:dyDescent="0.15">
      <c r="A181" s="311"/>
      <c r="B181" s="314"/>
      <c r="C181" s="314"/>
      <c r="D181" s="314"/>
      <c r="E181" s="311"/>
      <c r="F181" s="314"/>
      <c r="G181" s="318"/>
      <c r="H181" s="319"/>
      <c r="I181" s="319"/>
      <c r="J181" s="319"/>
      <c r="K181" s="319"/>
      <c r="L181" s="319"/>
      <c r="M181" s="319"/>
      <c r="N181" s="319"/>
      <c r="O181" s="319"/>
      <c r="P181" s="319"/>
      <c r="Q181" s="319"/>
      <c r="R181" s="319"/>
    </row>
    <row r="182" spans="1:18" ht="18" customHeight="1" x14ac:dyDescent="0.15">
      <c r="A182" s="311"/>
      <c r="B182" s="314"/>
      <c r="C182" s="314"/>
      <c r="D182" s="436" t="s">
        <v>338</v>
      </c>
      <c r="E182" s="436"/>
      <c r="F182" s="436"/>
      <c r="G182" s="309">
        <v>54852</v>
      </c>
      <c r="H182" s="310">
        <v>43762</v>
      </c>
      <c r="I182" s="310">
        <v>54080</v>
      </c>
      <c r="J182" s="310">
        <v>58959</v>
      </c>
      <c r="K182" s="310">
        <v>78115</v>
      </c>
      <c r="L182" s="310">
        <v>53127</v>
      </c>
      <c r="M182" s="310">
        <v>94683</v>
      </c>
      <c r="N182" s="310">
        <v>61619</v>
      </c>
      <c r="O182" s="310">
        <v>48622</v>
      </c>
      <c r="P182" s="310">
        <v>63219</v>
      </c>
      <c r="Q182" s="310">
        <v>60606</v>
      </c>
      <c r="R182" s="310">
        <v>83951</v>
      </c>
    </row>
    <row r="183" spans="1:18" ht="18" customHeight="1" x14ac:dyDescent="0.15">
      <c r="A183" s="311"/>
      <c r="B183" s="314"/>
      <c r="C183" s="314"/>
      <c r="D183" s="314"/>
      <c r="E183" s="436" t="s">
        <v>449</v>
      </c>
      <c r="F183" s="436"/>
      <c r="G183" s="309">
        <v>24126</v>
      </c>
      <c r="H183" s="310">
        <v>21652</v>
      </c>
      <c r="I183" s="310">
        <v>23095</v>
      </c>
      <c r="J183" s="310">
        <v>25258</v>
      </c>
      <c r="K183" s="310">
        <v>26833</v>
      </c>
      <c r="L183" s="310">
        <v>25572</v>
      </c>
      <c r="M183" s="310">
        <v>67420</v>
      </c>
      <c r="N183" s="310">
        <v>33778</v>
      </c>
      <c r="O183" s="310">
        <v>30637</v>
      </c>
      <c r="P183" s="310">
        <v>27103</v>
      </c>
      <c r="Q183" s="310">
        <v>26706</v>
      </c>
      <c r="R183" s="310">
        <v>28547</v>
      </c>
    </row>
    <row r="184" spans="1:18" ht="18" customHeight="1" x14ac:dyDescent="0.15">
      <c r="A184" s="311"/>
      <c r="B184" s="314"/>
      <c r="C184" s="314"/>
      <c r="D184" s="314"/>
      <c r="E184" s="311"/>
      <c r="F184" s="314" t="s">
        <v>198</v>
      </c>
      <c r="G184" s="309">
        <v>2246</v>
      </c>
      <c r="H184" s="310">
        <v>3525</v>
      </c>
      <c r="I184" s="310">
        <v>3361</v>
      </c>
      <c r="J184" s="310">
        <v>4276</v>
      </c>
      <c r="K184" s="310">
        <v>4221</v>
      </c>
      <c r="L184" s="310">
        <v>3563</v>
      </c>
      <c r="M184" s="310">
        <v>4429</v>
      </c>
      <c r="N184" s="310">
        <v>3978</v>
      </c>
      <c r="O184" s="310">
        <v>2727</v>
      </c>
      <c r="P184" s="310">
        <v>2832</v>
      </c>
      <c r="Q184" s="310">
        <v>1966</v>
      </c>
      <c r="R184" s="310">
        <v>2228</v>
      </c>
    </row>
    <row r="185" spans="1:18" ht="18" customHeight="1" x14ac:dyDescent="0.15">
      <c r="A185" s="311"/>
      <c r="B185" s="314"/>
      <c r="C185" s="314"/>
      <c r="D185" s="314"/>
      <c r="E185" s="311"/>
      <c r="F185" s="314" t="s">
        <v>199</v>
      </c>
      <c r="G185" s="309">
        <v>6605</v>
      </c>
      <c r="H185" s="310">
        <v>4325</v>
      </c>
      <c r="I185" s="310">
        <v>5717</v>
      </c>
      <c r="J185" s="310">
        <v>6575</v>
      </c>
      <c r="K185" s="310">
        <v>6281</v>
      </c>
      <c r="L185" s="310">
        <v>6208</v>
      </c>
      <c r="M185" s="310">
        <v>7596</v>
      </c>
      <c r="N185" s="310">
        <v>7158</v>
      </c>
      <c r="O185" s="310">
        <v>4814</v>
      </c>
      <c r="P185" s="310">
        <v>5583</v>
      </c>
      <c r="Q185" s="310">
        <v>7179</v>
      </c>
      <c r="R185" s="310">
        <v>7966</v>
      </c>
    </row>
    <row r="186" spans="1:18" ht="18" customHeight="1" x14ac:dyDescent="0.15">
      <c r="A186" s="311"/>
      <c r="B186" s="314"/>
      <c r="C186" s="314"/>
      <c r="D186" s="314"/>
      <c r="E186" s="311"/>
      <c r="F186" s="314" t="s">
        <v>200</v>
      </c>
      <c r="G186" s="309">
        <v>1158</v>
      </c>
      <c r="H186" s="310">
        <v>2783</v>
      </c>
      <c r="I186" s="310">
        <v>1804</v>
      </c>
      <c r="J186" s="310">
        <v>1040</v>
      </c>
      <c r="K186" s="310">
        <v>1009</v>
      </c>
      <c r="L186" s="310">
        <v>2321</v>
      </c>
      <c r="M186" s="310">
        <v>1386</v>
      </c>
      <c r="N186" s="310">
        <v>3095</v>
      </c>
      <c r="O186" s="310">
        <v>2233</v>
      </c>
      <c r="P186" s="310">
        <v>1344</v>
      </c>
      <c r="Q186" s="310">
        <v>1748</v>
      </c>
      <c r="R186" s="310">
        <v>1574</v>
      </c>
    </row>
    <row r="187" spans="1:18" ht="18" customHeight="1" x14ac:dyDescent="0.15">
      <c r="A187" s="311"/>
      <c r="B187" s="314"/>
      <c r="C187" s="314"/>
      <c r="D187" s="314"/>
      <c r="E187" s="311"/>
      <c r="F187" s="314" t="s">
        <v>201</v>
      </c>
      <c r="G187" s="309">
        <v>1354</v>
      </c>
      <c r="H187" s="310">
        <v>1638</v>
      </c>
      <c r="I187" s="310">
        <v>1807</v>
      </c>
      <c r="J187" s="310">
        <v>1016</v>
      </c>
      <c r="K187" s="310">
        <v>1312</v>
      </c>
      <c r="L187" s="310">
        <v>1100</v>
      </c>
      <c r="M187" s="310">
        <v>858</v>
      </c>
      <c r="N187" s="310">
        <v>748</v>
      </c>
      <c r="O187" s="310">
        <v>672</v>
      </c>
      <c r="P187" s="310">
        <v>800</v>
      </c>
      <c r="Q187" s="310">
        <v>927</v>
      </c>
      <c r="R187" s="310">
        <v>538</v>
      </c>
    </row>
    <row r="188" spans="1:18" ht="18" customHeight="1" x14ac:dyDescent="0.15">
      <c r="A188" s="311"/>
      <c r="B188" s="314"/>
      <c r="C188" s="314"/>
      <c r="D188" s="314"/>
      <c r="E188" s="311"/>
      <c r="F188" s="317" t="s">
        <v>202</v>
      </c>
      <c r="G188" s="309">
        <v>12763</v>
      </c>
      <c r="H188" s="310">
        <v>9381</v>
      </c>
      <c r="I188" s="310">
        <v>10406</v>
      </c>
      <c r="J188" s="310">
        <v>12350</v>
      </c>
      <c r="K188" s="310">
        <v>14010</v>
      </c>
      <c r="L188" s="310">
        <v>12381</v>
      </c>
      <c r="M188" s="310">
        <v>53151</v>
      </c>
      <c r="N188" s="310">
        <v>18799</v>
      </c>
      <c r="O188" s="310">
        <v>20190</v>
      </c>
      <c r="P188" s="310">
        <v>16543</v>
      </c>
      <c r="Q188" s="310">
        <v>14887</v>
      </c>
      <c r="R188" s="310">
        <v>16241</v>
      </c>
    </row>
    <row r="189" spans="1:18" ht="30" customHeight="1" x14ac:dyDescent="0.15">
      <c r="A189" s="311"/>
      <c r="B189" s="314"/>
      <c r="C189" s="314"/>
      <c r="D189" s="314"/>
      <c r="E189" s="437" t="s">
        <v>450</v>
      </c>
      <c r="F189" s="437"/>
      <c r="G189" s="309">
        <v>7412</v>
      </c>
      <c r="H189" s="310">
        <v>5882</v>
      </c>
      <c r="I189" s="310">
        <v>5671</v>
      </c>
      <c r="J189" s="310">
        <v>6933</v>
      </c>
      <c r="K189" s="310">
        <v>6951</v>
      </c>
      <c r="L189" s="310">
        <v>6573</v>
      </c>
      <c r="M189" s="310">
        <v>6816</v>
      </c>
      <c r="N189" s="310">
        <v>4962</v>
      </c>
      <c r="O189" s="310">
        <v>6716</v>
      </c>
      <c r="P189" s="310">
        <v>6629</v>
      </c>
      <c r="Q189" s="310">
        <v>7489</v>
      </c>
      <c r="R189" s="310">
        <v>9442</v>
      </c>
    </row>
    <row r="190" spans="1:18" ht="18" customHeight="1" x14ac:dyDescent="0.15">
      <c r="A190" s="311"/>
      <c r="B190" s="314"/>
      <c r="C190" s="314"/>
      <c r="D190" s="314"/>
      <c r="E190" s="436" t="s">
        <v>451</v>
      </c>
      <c r="F190" s="436"/>
      <c r="G190" s="309">
        <v>18682</v>
      </c>
      <c r="H190" s="310">
        <v>12228</v>
      </c>
      <c r="I190" s="310">
        <v>20887</v>
      </c>
      <c r="J190" s="310">
        <v>14176</v>
      </c>
      <c r="K190" s="310">
        <v>12641</v>
      </c>
      <c r="L190" s="310">
        <v>17420</v>
      </c>
      <c r="M190" s="310">
        <v>17828</v>
      </c>
      <c r="N190" s="310">
        <v>16522</v>
      </c>
      <c r="O190" s="310">
        <v>11185</v>
      </c>
      <c r="P190" s="310">
        <v>9761</v>
      </c>
      <c r="Q190" s="310">
        <v>12139</v>
      </c>
      <c r="R190" s="310">
        <v>18155</v>
      </c>
    </row>
    <row r="191" spans="1:18" ht="18" customHeight="1" x14ac:dyDescent="0.15">
      <c r="A191" s="311"/>
      <c r="B191" s="314"/>
      <c r="C191" s="314"/>
      <c r="D191" s="314"/>
      <c r="E191" s="311"/>
      <c r="F191" s="314" t="s">
        <v>81</v>
      </c>
      <c r="G191" s="309">
        <v>3205</v>
      </c>
      <c r="H191" s="310">
        <v>2831</v>
      </c>
      <c r="I191" s="310">
        <v>5568</v>
      </c>
      <c r="J191" s="310">
        <v>3575</v>
      </c>
      <c r="K191" s="310">
        <v>2654</v>
      </c>
      <c r="L191" s="310">
        <v>6988</v>
      </c>
      <c r="M191" s="310">
        <v>4258</v>
      </c>
      <c r="N191" s="310">
        <v>3471</v>
      </c>
      <c r="O191" s="310">
        <v>3996</v>
      </c>
      <c r="P191" s="310">
        <v>2859</v>
      </c>
      <c r="Q191" s="310">
        <v>2848</v>
      </c>
      <c r="R191" s="310">
        <v>4323</v>
      </c>
    </row>
    <row r="192" spans="1:18" ht="30" customHeight="1" x14ac:dyDescent="0.15">
      <c r="A192" s="311"/>
      <c r="B192" s="314"/>
      <c r="C192" s="314"/>
      <c r="D192" s="314"/>
      <c r="E192" s="311"/>
      <c r="F192" s="317" t="s">
        <v>481</v>
      </c>
      <c r="G192" s="309">
        <v>115</v>
      </c>
      <c r="H192" s="310">
        <v>35</v>
      </c>
      <c r="I192" s="310">
        <v>73</v>
      </c>
      <c r="J192" s="310">
        <v>348</v>
      </c>
      <c r="K192" s="310">
        <v>78</v>
      </c>
      <c r="L192" s="310">
        <v>86</v>
      </c>
      <c r="M192" s="310">
        <v>302</v>
      </c>
      <c r="N192" s="310">
        <v>184</v>
      </c>
      <c r="O192" s="310">
        <v>625</v>
      </c>
      <c r="P192" s="310">
        <v>30</v>
      </c>
      <c r="Q192" s="310">
        <v>261</v>
      </c>
      <c r="R192" s="310">
        <v>115</v>
      </c>
    </row>
    <row r="193" spans="1:18" ht="18" customHeight="1" x14ac:dyDescent="0.15">
      <c r="A193" s="311"/>
      <c r="B193" s="314"/>
      <c r="C193" s="314"/>
      <c r="D193" s="314"/>
      <c r="E193" s="311"/>
      <c r="F193" s="314" t="s">
        <v>174</v>
      </c>
      <c r="G193" s="309">
        <v>244</v>
      </c>
      <c r="H193" s="310">
        <v>185</v>
      </c>
      <c r="I193" s="310">
        <v>258</v>
      </c>
      <c r="J193" s="310">
        <v>514</v>
      </c>
      <c r="K193" s="310">
        <v>562</v>
      </c>
      <c r="L193" s="310">
        <v>785</v>
      </c>
      <c r="M193" s="310">
        <v>1502</v>
      </c>
      <c r="N193" s="310">
        <v>427</v>
      </c>
      <c r="O193" s="310">
        <v>284</v>
      </c>
      <c r="P193" s="310">
        <v>68</v>
      </c>
      <c r="Q193" s="310">
        <v>381</v>
      </c>
      <c r="R193" s="310">
        <v>466</v>
      </c>
    </row>
    <row r="194" spans="1:18" ht="18" customHeight="1" x14ac:dyDescent="0.15">
      <c r="A194" s="311"/>
      <c r="B194" s="314"/>
      <c r="C194" s="314"/>
      <c r="D194" s="314"/>
      <c r="E194" s="311"/>
      <c r="F194" s="314" t="s">
        <v>192</v>
      </c>
      <c r="G194" s="309">
        <v>422</v>
      </c>
      <c r="H194" s="310">
        <v>294</v>
      </c>
      <c r="I194" s="310">
        <v>1532</v>
      </c>
      <c r="J194" s="310">
        <v>885</v>
      </c>
      <c r="K194" s="310">
        <v>1590</v>
      </c>
      <c r="L194" s="310">
        <v>1484</v>
      </c>
      <c r="M194" s="310">
        <v>569</v>
      </c>
      <c r="N194" s="310">
        <v>3081</v>
      </c>
      <c r="O194" s="310">
        <v>366</v>
      </c>
      <c r="P194" s="310">
        <v>78</v>
      </c>
      <c r="Q194" s="310">
        <v>2892</v>
      </c>
      <c r="R194" s="310">
        <v>1439</v>
      </c>
    </row>
    <row r="195" spans="1:18" ht="30" customHeight="1" x14ac:dyDescent="0.15">
      <c r="A195" s="311"/>
      <c r="B195" s="314"/>
      <c r="C195" s="314"/>
      <c r="D195" s="314"/>
      <c r="E195" s="311"/>
      <c r="F195" s="317" t="s">
        <v>453</v>
      </c>
      <c r="G195" s="309">
        <v>117</v>
      </c>
      <c r="H195" s="310">
        <v>191</v>
      </c>
      <c r="I195" s="310">
        <v>514</v>
      </c>
      <c r="J195" s="310">
        <v>861</v>
      </c>
      <c r="K195" s="310">
        <v>689</v>
      </c>
      <c r="L195" s="310">
        <v>632</v>
      </c>
      <c r="M195" s="310">
        <v>1005</v>
      </c>
      <c r="N195" s="310">
        <v>507</v>
      </c>
      <c r="O195" s="310">
        <v>1328</v>
      </c>
      <c r="P195" s="310">
        <v>263</v>
      </c>
      <c r="Q195" s="310">
        <v>30</v>
      </c>
      <c r="R195" s="310">
        <v>250</v>
      </c>
    </row>
    <row r="196" spans="1:18" ht="18" customHeight="1" x14ac:dyDescent="0.15">
      <c r="A196" s="311"/>
      <c r="B196" s="314"/>
      <c r="C196" s="314"/>
      <c r="D196" s="314"/>
      <c r="E196" s="311"/>
      <c r="F196" s="314" t="s">
        <v>454</v>
      </c>
      <c r="G196" s="309">
        <v>10134</v>
      </c>
      <c r="H196" s="310">
        <v>4116</v>
      </c>
      <c r="I196" s="310">
        <v>8437</v>
      </c>
      <c r="J196" s="310">
        <v>1125</v>
      </c>
      <c r="K196" s="310">
        <v>1468</v>
      </c>
      <c r="L196" s="310">
        <v>2367</v>
      </c>
      <c r="M196" s="310">
        <v>6430</v>
      </c>
      <c r="N196" s="310">
        <v>5763</v>
      </c>
      <c r="O196" s="310">
        <v>1079</v>
      </c>
      <c r="P196" s="310">
        <v>3457</v>
      </c>
      <c r="Q196" s="310">
        <v>2228</v>
      </c>
      <c r="R196" s="310">
        <v>7659</v>
      </c>
    </row>
    <row r="197" spans="1:18" ht="18" customHeight="1" x14ac:dyDescent="0.15">
      <c r="A197" s="311"/>
      <c r="B197" s="314"/>
      <c r="C197" s="314"/>
      <c r="D197" s="314"/>
      <c r="E197" s="311"/>
      <c r="F197" s="314" t="s">
        <v>455</v>
      </c>
      <c r="G197" s="309">
        <v>4446</v>
      </c>
      <c r="H197" s="310">
        <v>4576</v>
      </c>
      <c r="I197" s="310">
        <v>4504</v>
      </c>
      <c r="J197" s="310">
        <v>6868</v>
      </c>
      <c r="K197" s="310">
        <v>5600</v>
      </c>
      <c r="L197" s="310">
        <v>5078</v>
      </c>
      <c r="M197" s="310">
        <v>3760</v>
      </c>
      <c r="N197" s="310">
        <v>3088</v>
      </c>
      <c r="O197" s="310">
        <v>3506</v>
      </c>
      <c r="P197" s="310">
        <v>3007</v>
      </c>
      <c r="Q197" s="310">
        <v>3499</v>
      </c>
      <c r="R197" s="310">
        <v>3901</v>
      </c>
    </row>
    <row r="198" spans="1:18" ht="18" customHeight="1" x14ac:dyDescent="0.15">
      <c r="A198" s="311"/>
      <c r="B198" s="314"/>
      <c r="C198" s="314"/>
      <c r="D198" s="314"/>
      <c r="E198" s="436" t="s">
        <v>341</v>
      </c>
      <c r="F198" s="436"/>
      <c r="G198" s="309">
        <v>4632</v>
      </c>
      <c r="H198" s="310">
        <v>4000</v>
      </c>
      <c r="I198" s="310">
        <v>4427</v>
      </c>
      <c r="J198" s="310">
        <v>12591</v>
      </c>
      <c r="K198" s="310">
        <v>31691</v>
      </c>
      <c r="L198" s="310">
        <v>3562</v>
      </c>
      <c r="M198" s="310">
        <v>2619</v>
      </c>
      <c r="N198" s="310">
        <v>6357</v>
      </c>
      <c r="O198" s="310">
        <v>84</v>
      </c>
      <c r="P198" s="310">
        <v>19727</v>
      </c>
      <c r="Q198" s="310">
        <v>14272</v>
      </c>
      <c r="R198" s="310">
        <v>27807</v>
      </c>
    </row>
    <row r="199" spans="1:18" ht="9" customHeight="1" x14ac:dyDescent="0.15">
      <c r="A199" s="311"/>
      <c r="B199" s="314"/>
      <c r="C199" s="314"/>
      <c r="D199" s="314"/>
      <c r="E199" s="314"/>
      <c r="F199" s="314"/>
      <c r="G199" s="309"/>
      <c r="H199" s="310"/>
      <c r="I199" s="310"/>
      <c r="J199" s="310"/>
      <c r="K199" s="310"/>
      <c r="L199" s="310"/>
      <c r="M199" s="310"/>
      <c r="N199" s="310"/>
      <c r="O199" s="310"/>
      <c r="P199" s="310"/>
      <c r="Q199" s="310"/>
      <c r="R199" s="310"/>
    </row>
    <row r="200" spans="1:18" ht="18" customHeight="1" x14ac:dyDescent="0.15">
      <c r="A200" s="311"/>
      <c r="B200" s="314"/>
      <c r="C200" s="436" t="s">
        <v>456</v>
      </c>
      <c r="D200" s="436"/>
      <c r="E200" s="436"/>
      <c r="F200" s="436"/>
      <c r="G200" s="309">
        <v>82265</v>
      </c>
      <c r="H200" s="310">
        <v>94254</v>
      </c>
      <c r="I200" s="310">
        <v>93034</v>
      </c>
      <c r="J200" s="310">
        <v>130548</v>
      </c>
      <c r="K200" s="310">
        <v>131687</v>
      </c>
      <c r="L200" s="310">
        <v>182747</v>
      </c>
      <c r="M200" s="310">
        <v>126599</v>
      </c>
      <c r="N200" s="310">
        <v>94947</v>
      </c>
      <c r="O200" s="310">
        <v>93667</v>
      </c>
      <c r="P200" s="310">
        <v>94739</v>
      </c>
      <c r="Q200" s="310">
        <v>92489</v>
      </c>
      <c r="R200" s="310">
        <v>205038</v>
      </c>
    </row>
    <row r="201" spans="1:18" ht="18" customHeight="1" x14ac:dyDescent="0.15">
      <c r="A201" s="311"/>
      <c r="B201" s="314"/>
      <c r="C201" s="314"/>
      <c r="D201" s="436" t="s">
        <v>457</v>
      </c>
      <c r="E201" s="436"/>
      <c r="F201" s="436"/>
      <c r="G201" s="309">
        <v>8032</v>
      </c>
      <c r="H201" s="310">
        <v>9364</v>
      </c>
      <c r="I201" s="310">
        <v>11526</v>
      </c>
      <c r="J201" s="310">
        <v>11991</v>
      </c>
      <c r="K201" s="310">
        <v>11265</v>
      </c>
      <c r="L201" s="310">
        <v>24169</v>
      </c>
      <c r="M201" s="310">
        <v>9595</v>
      </c>
      <c r="N201" s="310">
        <v>7375</v>
      </c>
      <c r="O201" s="310">
        <v>9281</v>
      </c>
      <c r="P201" s="310">
        <v>9972</v>
      </c>
      <c r="Q201" s="310">
        <v>10754</v>
      </c>
      <c r="R201" s="310">
        <v>30490</v>
      </c>
    </row>
    <row r="202" spans="1:18" ht="18" customHeight="1" x14ac:dyDescent="0.15">
      <c r="A202" s="311"/>
      <c r="B202" s="314"/>
      <c r="C202" s="314"/>
      <c r="D202" s="436" t="s">
        <v>458</v>
      </c>
      <c r="E202" s="436"/>
      <c r="F202" s="436"/>
      <c r="G202" s="309">
        <v>18300</v>
      </c>
      <c r="H202" s="310">
        <v>21007</v>
      </c>
      <c r="I202" s="310">
        <v>18383</v>
      </c>
      <c r="J202" s="310">
        <v>21350</v>
      </c>
      <c r="K202" s="310">
        <v>22613</v>
      </c>
      <c r="L202" s="310">
        <v>6101</v>
      </c>
      <c r="M202" s="310">
        <v>19270</v>
      </c>
      <c r="N202" s="310">
        <v>19621</v>
      </c>
      <c r="O202" s="310">
        <v>19736</v>
      </c>
      <c r="P202" s="310">
        <v>19291</v>
      </c>
      <c r="Q202" s="310">
        <v>20245</v>
      </c>
      <c r="R202" s="310">
        <v>20971</v>
      </c>
    </row>
    <row r="203" spans="1:18" ht="18" customHeight="1" x14ac:dyDescent="0.15">
      <c r="A203" s="311"/>
      <c r="B203" s="314"/>
      <c r="C203" s="314"/>
      <c r="D203" s="436" t="s">
        <v>459</v>
      </c>
      <c r="E203" s="436"/>
      <c r="F203" s="436"/>
      <c r="G203" s="309">
        <v>699</v>
      </c>
      <c r="H203" s="310">
        <v>3721</v>
      </c>
      <c r="I203" s="310">
        <v>2110</v>
      </c>
      <c r="J203" s="310">
        <v>31037</v>
      </c>
      <c r="K203" s="310">
        <v>35116</v>
      </c>
      <c r="L203" s="310">
        <v>11546</v>
      </c>
      <c r="M203" s="310">
        <v>9889</v>
      </c>
      <c r="N203" s="310">
        <v>1358</v>
      </c>
      <c r="O203" s="310">
        <v>509</v>
      </c>
      <c r="P203" s="310">
        <v>758</v>
      </c>
      <c r="Q203" s="310">
        <v>2382</v>
      </c>
      <c r="R203" s="310">
        <v>4665</v>
      </c>
    </row>
    <row r="204" spans="1:18" ht="18" customHeight="1" x14ac:dyDescent="0.15">
      <c r="A204" s="311"/>
      <c r="B204" s="314"/>
      <c r="C204" s="314"/>
      <c r="D204" s="436" t="s">
        <v>460</v>
      </c>
      <c r="E204" s="436"/>
      <c r="F204" s="436"/>
      <c r="G204" s="309">
        <v>55233</v>
      </c>
      <c r="H204" s="310">
        <v>60162</v>
      </c>
      <c r="I204" s="310">
        <v>61015</v>
      </c>
      <c r="J204" s="310">
        <v>66170</v>
      </c>
      <c r="K204" s="310">
        <v>62532</v>
      </c>
      <c r="L204" s="310">
        <v>138948</v>
      </c>
      <c r="M204" s="310">
        <v>87846</v>
      </c>
      <c r="N204" s="310">
        <v>66593</v>
      </c>
      <c r="O204" s="310">
        <v>64141</v>
      </c>
      <c r="P204" s="310">
        <v>64718</v>
      </c>
      <c r="Q204" s="310">
        <v>59109</v>
      </c>
      <c r="R204" s="310">
        <v>148911</v>
      </c>
    </row>
    <row r="205" spans="1:18" ht="18" customHeight="1" x14ac:dyDescent="0.15">
      <c r="A205" s="311"/>
      <c r="B205" s="314"/>
      <c r="C205" s="314"/>
      <c r="D205" s="436" t="s">
        <v>461</v>
      </c>
      <c r="E205" s="436"/>
      <c r="F205" s="436"/>
      <c r="G205" s="309">
        <v>0</v>
      </c>
      <c r="H205" s="310">
        <v>0</v>
      </c>
      <c r="I205" s="310">
        <v>0</v>
      </c>
      <c r="J205" s="310">
        <v>0</v>
      </c>
      <c r="K205" s="310">
        <v>160</v>
      </c>
      <c r="L205" s="310">
        <v>1984</v>
      </c>
      <c r="M205" s="310">
        <v>0</v>
      </c>
      <c r="N205" s="310">
        <v>0</v>
      </c>
      <c r="O205" s="310">
        <v>0</v>
      </c>
      <c r="P205" s="310">
        <v>0</v>
      </c>
      <c r="Q205" s="310">
        <v>0</v>
      </c>
      <c r="R205" s="310">
        <v>0</v>
      </c>
    </row>
    <row r="206" spans="1:18" ht="9" customHeight="1" x14ac:dyDescent="0.15">
      <c r="A206" s="311"/>
      <c r="B206" s="314"/>
      <c r="C206" s="314"/>
      <c r="D206" s="314"/>
      <c r="E206" s="311"/>
      <c r="F206" s="314"/>
      <c r="G206" s="309"/>
      <c r="H206" s="310"/>
      <c r="I206" s="310"/>
      <c r="J206" s="310"/>
      <c r="K206" s="310"/>
      <c r="L206" s="310"/>
      <c r="M206" s="310"/>
      <c r="N206" s="310"/>
      <c r="O206" s="310"/>
      <c r="P206" s="310"/>
      <c r="Q206" s="310"/>
      <c r="R206" s="310"/>
    </row>
    <row r="207" spans="1:18" ht="30" customHeight="1" x14ac:dyDescent="0.15">
      <c r="A207" s="311"/>
      <c r="B207" s="437" t="s">
        <v>462</v>
      </c>
      <c r="C207" s="437"/>
      <c r="D207" s="437"/>
      <c r="E207" s="437"/>
      <c r="F207" s="437"/>
      <c r="G207" s="309">
        <v>575990</v>
      </c>
      <c r="H207" s="310">
        <v>583884</v>
      </c>
      <c r="I207" s="310">
        <v>486731</v>
      </c>
      <c r="J207" s="310">
        <v>620026</v>
      </c>
      <c r="K207" s="310">
        <v>675136</v>
      </c>
      <c r="L207" s="310">
        <v>1048614</v>
      </c>
      <c r="M207" s="310">
        <v>733075</v>
      </c>
      <c r="N207" s="310">
        <v>678208</v>
      </c>
      <c r="O207" s="310">
        <v>551670</v>
      </c>
      <c r="P207" s="310">
        <v>644972</v>
      </c>
      <c r="Q207" s="310">
        <v>552545</v>
      </c>
      <c r="R207" s="310">
        <v>1193611</v>
      </c>
    </row>
    <row r="208" spans="1:18" ht="18" customHeight="1" x14ac:dyDescent="0.15">
      <c r="A208" s="311"/>
      <c r="B208" s="314"/>
      <c r="C208" s="311"/>
      <c r="D208" s="436" t="s">
        <v>463</v>
      </c>
      <c r="E208" s="436"/>
      <c r="F208" s="436"/>
      <c r="G208" s="309">
        <v>394729</v>
      </c>
      <c r="H208" s="310">
        <v>428021</v>
      </c>
      <c r="I208" s="310">
        <v>349022</v>
      </c>
      <c r="J208" s="310">
        <v>425616</v>
      </c>
      <c r="K208" s="310">
        <v>522439</v>
      </c>
      <c r="L208" s="310">
        <v>879708</v>
      </c>
      <c r="M208" s="310">
        <v>536533</v>
      </c>
      <c r="N208" s="310">
        <v>490522</v>
      </c>
      <c r="O208" s="310">
        <v>398870</v>
      </c>
      <c r="P208" s="310">
        <v>495966</v>
      </c>
      <c r="Q208" s="310">
        <v>396242</v>
      </c>
      <c r="R208" s="310">
        <v>1019607</v>
      </c>
    </row>
    <row r="209" spans="1:18" ht="18" customHeight="1" x14ac:dyDescent="0.15">
      <c r="A209" s="311"/>
      <c r="B209" s="314"/>
      <c r="C209" s="311"/>
      <c r="D209" s="438" t="s">
        <v>464</v>
      </c>
      <c r="E209" s="438"/>
      <c r="F209" s="438"/>
      <c r="G209" s="309">
        <v>18789</v>
      </c>
      <c r="H209" s="310">
        <v>24701</v>
      </c>
      <c r="I209" s="310">
        <v>20079</v>
      </c>
      <c r="J209" s="310">
        <v>31689</v>
      </c>
      <c r="K209" s="310">
        <v>23106</v>
      </c>
      <c r="L209" s="310">
        <v>28893</v>
      </c>
      <c r="M209" s="310">
        <v>14567</v>
      </c>
      <c r="N209" s="310">
        <v>28367</v>
      </c>
      <c r="O209" s="310">
        <v>15852</v>
      </c>
      <c r="P209" s="310">
        <v>20803</v>
      </c>
      <c r="Q209" s="310">
        <v>24982</v>
      </c>
      <c r="R209" s="310">
        <v>31346</v>
      </c>
    </row>
    <row r="210" spans="1:18" ht="18" customHeight="1" x14ac:dyDescent="0.15">
      <c r="A210" s="311"/>
      <c r="B210" s="314"/>
      <c r="C210" s="311"/>
      <c r="D210" s="436" t="s">
        <v>465</v>
      </c>
      <c r="E210" s="436"/>
      <c r="F210" s="436"/>
      <c r="G210" s="309">
        <v>1931</v>
      </c>
      <c r="H210" s="310">
        <v>2381</v>
      </c>
      <c r="I210" s="310">
        <v>1936</v>
      </c>
      <c r="J210" s="310">
        <v>2707</v>
      </c>
      <c r="K210" s="310">
        <v>1466</v>
      </c>
      <c r="L210" s="310">
        <v>2374</v>
      </c>
      <c r="M210" s="310">
        <v>1659</v>
      </c>
      <c r="N210" s="310">
        <v>1523</v>
      </c>
      <c r="O210" s="310">
        <v>340</v>
      </c>
      <c r="P210" s="310">
        <v>720</v>
      </c>
      <c r="Q210" s="310">
        <v>613</v>
      </c>
      <c r="R210" s="310">
        <v>1676</v>
      </c>
    </row>
    <row r="211" spans="1:18" ht="18" customHeight="1" x14ac:dyDescent="0.15">
      <c r="A211" s="311"/>
      <c r="B211" s="314"/>
      <c r="C211" s="311"/>
      <c r="D211" s="439" t="s">
        <v>482</v>
      </c>
      <c r="E211" s="439"/>
      <c r="F211" s="439"/>
      <c r="G211" s="309">
        <v>48114</v>
      </c>
      <c r="H211" s="310">
        <v>31168</v>
      </c>
      <c r="I211" s="310">
        <v>28825</v>
      </c>
      <c r="J211" s="310">
        <v>42089</v>
      </c>
      <c r="K211" s="310">
        <v>40459</v>
      </c>
      <c r="L211" s="310">
        <v>47636</v>
      </c>
      <c r="M211" s="310">
        <v>58370</v>
      </c>
      <c r="N211" s="310">
        <v>43945</v>
      </c>
      <c r="O211" s="310">
        <v>37671</v>
      </c>
      <c r="P211" s="310">
        <v>31956</v>
      </c>
      <c r="Q211" s="310">
        <v>27735</v>
      </c>
      <c r="R211" s="310">
        <v>31942</v>
      </c>
    </row>
    <row r="212" spans="1:18" ht="18" customHeight="1" x14ac:dyDescent="0.15">
      <c r="A212" s="311"/>
      <c r="B212" s="314"/>
      <c r="C212" s="311"/>
      <c r="D212" s="436" t="s">
        <v>467</v>
      </c>
      <c r="E212" s="436"/>
      <c r="F212" s="436"/>
      <c r="G212" s="309">
        <v>4017</v>
      </c>
      <c r="H212" s="310">
        <v>4109</v>
      </c>
      <c r="I212" s="310">
        <v>2967</v>
      </c>
      <c r="J212" s="310">
        <v>1714</v>
      </c>
      <c r="K212" s="310">
        <v>1707</v>
      </c>
      <c r="L212" s="310">
        <v>2591</v>
      </c>
      <c r="M212" s="310">
        <v>2173</v>
      </c>
      <c r="N212" s="310">
        <v>1655</v>
      </c>
      <c r="O212" s="310">
        <v>928</v>
      </c>
      <c r="P212" s="310">
        <v>366</v>
      </c>
      <c r="Q212" s="310">
        <v>46</v>
      </c>
      <c r="R212" s="310">
        <v>227</v>
      </c>
    </row>
    <row r="213" spans="1:18" ht="30" customHeight="1" x14ac:dyDescent="0.15">
      <c r="A213" s="311"/>
      <c r="B213" s="314"/>
      <c r="C213" s="311"/>
      <c r="D213" s="437" t="s">
        <v>483</v>
      </c>
      <c r="E213" s="437"/>
      <c r="F213" s="437"/>
      <c r="G213" s="309">
        <v>108205</v>
      </c>
      <c r="H213" s="310">
        <v>92287</v>
      </c>
      <c r="I213" s="310">
        <v>83002</v>
      </c>
      <c r="J213" s="310">
        <v>115915</v>
      </c>
      <c r="K213" s="310">
        <v>85679</v>
      </c>
      <c r="L213" s="310">
        <v>87118</v>
      </c>
      <c r="M213" s="310">
        <v>119500</v>
      </c>
      <c r="N213" s="310">
        <v>112106</v>
      </c>
      <c r="O213" s="310">
        <v>97998</v>
      </c>
      <c r="P213" s="310">
        <v>95155</v>
      </c>
      <c r="Q213" s="310">
        <v>102920</v>
      </c>
      <c r="R213" s="310">
        <v>107205</v>
      </c>
    </row>
    <row r="214" spans="1:18" ht="18" customHeight="1" x14ac:dyDescent="0.15">
      <c r="A214" s="311"/>
      <c r="B214" s="314"/>
      <c r="C214" s="311"/>
      <c r="D214" s="436" t="s">
        <v>469</v>
      </c>
      <c r="E214" s="436"/>
      <c r="F214" s="436"/>
      <c r="G214" s="309">
        <v>0</v>
      </c>
      <c r="H214" s="310">
        <v>0</v>
      </c>
      <c r="I214" s="310">
        <v>0</v>
      </c>
      <c r="J214" s="310">
        <v>0</v>
      </c>
      <c r="K214" s="310">
        <v>0</v>
      </c>
      <c r="L214" s="310">
        <v>0</v>
      </c>
      <c r="M214" s="310">
        <v>0</v>
      </c>
      <c r="N214" s="310">
        <v>0</v>
      </c>
      <c r="O214" s="310">
        <v>0</v>
      </c>
      <c r="P214" s="310">
        <v>0</v>
      </c>
      <c r="Q214" s="310">
        <v>0</v>
      </c>
      <c r="R214" s="310">
        <v>0</v>
      </c>
    </row>
    <row r="215" spans="1:18" ht="18" customHeight="1" x14ac:dyDescent="0.15">
      <c r="A215" s="311"/>
      <c r="B215" s="314"/>
      <c r="C215" s="311"/>
      <c r="D215" s="437" t="s">
        <v>384</v>
      </c>
      <c r="E215" s="437"/>
      <c r="F215" s="437"/>
      <c r="G215" s="309">
        <v>204</v>
      </c>
      <c r="H215" s="310">
        <v>1217</v>
      </c>
      <c r="I215" s="310">
        <v>900</v>
      </c>
      <c r="J215" s="310">
        <v>296</v>
      </c>
      <c r="K215" s="310">
        <v>281</v>
      </c>
      <c r="L215" s="310">
        <v>293</v>
      </c>
      <c r="M215" s="310">
        <v>272</v>
      </c>
      <c r="N215" s="310">
        <v>91</v>
      </c>
      <c r="O215" s="310">
        <v>11</v>
      </c>
      <c r="P215" s="310">
        <v>6</v>
      </c>
      <c r="Q215" s="310">
        <v>6</v>
      </c>
      <c r="R215" s="310">
        <v>1608</v>
      </c>
    </row>
    <row r="216" spans="1:18" ht="9" customHeight="1" x14ac:dyDescent="0.15">
      <c r="A216" s="311"/>
      <c r="B216" s="314"/>
      <c r="C216" s="311"/>
      <c r="D216" s="314"/>
      <c r="E216" s="311"/>
      <c r="F216" s="314"/>
      <c r="G216" s="309"/>
      <c r="H216" s="310"/>
      <c r="I216" s="310"/>
      <c r="J216" s="310"/>
      <c r="K216" s="310"/>
      <c r="L216" s="310"/>
      <c r="M216" s="310"/>
      <c r="N216" s="310"/>
      <c r="O216" s="310"/>
      <c r="P216" s="310"/>
      <c r="Q216" s="310"/>
      <c r="R216" s="310"/>
    </row>
    <row r="217" spans="1:18" ht="18" customHeight="1" x14ac:dyDescent="0.15">
      <c r="A217" s="311"/>
      <c r="B217" s="436" t="s">
        <v>470</v>
      </c>
      <c r="C217" s="436"/>
      <c r="D217" s="436"/>
      <c r="E217" s="436"/>
      <c r="F217" s="436"/>
      <c r="G217" s="309">
        <v>102400</v>
      </c>
      <c r="H217" s="310">
        <v>58738</v>
      </c>
      <c r="I217" s="310">
        <v>58104</v>
      </c>
      <c r="J217" s="310">
        <v>55937</v>
      </c>
      <c r="K217" s="310">
        <v>40232</v>
      </c>
      <c r="L217" s="310">
        <v>42986</v>
      </c>
      <c r="M217" s="310">
        <v>49430</v>
      </c>
      <c r="N217" s="310">
        <v>87992</v>
      </c>
      <c r="O217" s="310">
        <v>68965</v>
      </c>
      <c r="P217" s="310">
        <v>110843</v>
      </c>
      <c r="Q217" s="310">
        <v>118922</v>
      </c>
      <c r="R217" s="310">
        <v>79357</v>
      </c>
    </row>
    <row r="218" spans="1:18" ht="9" customHeight="1" x14ac:dyDescent="0.15">
      <c r="A218" s="311"/>
      <c r="B218" s="314"/>
      <c r="C218" s="314"/>
      <c r="D218" s="311"/>
      <c r="E218" s="314"/>
      <c r="F218" s="314"/>
      <c r="G218" s="309"/>
      <c r="H218" s="310"/>
      <c r="I218" s="310"/>
      <c r="J218" s="310"/>
      <c r="K218" s="310"/>
      <c r="L218" s="310"/>
      <c r="M218" s="310"/>
      <c r="N218" s="310"/>
      <c r="O218" s="310"/>
      <c r="P218" s="310"/>
      <c r="Q218" s="310"/>
      <c r="R218" s="310"/>
    </row>
    <row r="219" spans="1:18" ht="18" customHeight="1" x14ac:dyDescent="0.15">
      <c r="A219" s="436" t="s">
        <v>471</v>
      </c>
      <c r="B219" s="436"/>
      <c r="C219" s="436"/>
      <c r="D219" s="436"/>
      <c r="E219" s="436"/>
      <c r="F219" s="436"/>
      <c r="G219" s="309">
        <v>408708</v>
      </c>
      <c r="H219" s="310">
        <v>437961</v>
      </c>
      <c r="I219" s="310">
        <v>362971</v>
      </c>
      <c r="J219" s="310">
        <v>408257</v>
      </c>
      <c r="K219" s="310">
        <v>361178</v>
      </c>
      <c r="L219" s="310">
        <v>888216</v>
      </c>
      <c r="M219" s="310">
        <v>538928</v>
      </c>
      <c r="N219" s="310">
        <v>516401</v>
      </c>
      <c r="O219" s="310">
        <v>408842</v>
      </c>
      <c r="P219" s="310">
        <v>507487</v>
      </c>
      <c r="Q219" s="310">
        <v>406659</v>
      </c>
      <c r="R219" s="310">
        <v>1016104</v>
      </c>
    </row>
    <row r="220" spans="1:18" ht="9" customHeight="1" x14ac:dyDescent="0.15">
      <c r="A220" s="314"/>
      <c r="B220" s="314"/>
      <c r="C220" s="314"/>
      <c r="D220" s="314"/>
      <c r="E220" s="314"/>
      <c r="F220" s="314"/>
      <c r="G220" s="309"/>
      <c r="H220" s="310"/>
      <c r="I220" s="310"/>
      <c r="J220" s="310"/>
      <c r="K220" s="310"/>
      <c r="L220" s="310"/>
      <c r="M220" s="310"/>
      <c r="N220" s="310"/>
      <c r="O220" s="310"/>
      <c r="P220" s="310"/>
      <c r="Q220" s="310"/>
      <c r="R220" s="310"/>
    </row>
    <row r="221" spans="1:18" ht="18" customHeight="1" x14ac:dyDescent="0.15">
      <c r="A221" s="436" t="s">
        <v>472</v>
      </c>
      <c r="B221" s="436"/>
      <c r="C221" s="436"/>
      <c r="D221" s="436"/>
      <c r="E221" s="436"/>
      <c r="F221" s="436"/>
      <c r="G221" s="309">
        <v>87701</v>
      </c>
      <c r="H221" s="310">
        <v>173316</v>
      </c>
      <c r="I221" s="310">
        <v>45915</v>
      </c>
      <c r="J221" s="310">
        <v>100020</v>
      </c>
      <c r="K221" s="310">
        <v>51198</v>
      </c>
      <c r="L221" s="310">
        <v>599831</v>
      </c>
      <c r="M221" s="310">
        <v>168774</v>
      </c>
      <c r="N221" s="310">
        <v>215139</v>
      </c>
      <c r="O221" s="310">
        <v>103928</v>
      </c>
      <c r="P221" s="310">
        <v>190230</v>
      </c>
      <c r="Q221" s="310">
        <v>137543</v>
      </c>
      <c r="R221" s="310">
        <v>682194</v>
      </c>
    </row>
    <row r="222" spans="1:18" ht="9" customHeight="1" x14ac:dyDescent="0.15">
      <c r="A222" s="314"/>
      <c r="B222" s="314"/>
      <c r="C222" s="314"/>
      <c r="D222" s="314"/>
      <c r="E222" s="314"/>
      <c r="F222" s="314"/>
      <c r="G222" s="309"/>
      <c r="H222" s="310"/>
      <c r="I222" s="310"/>
      <c r="J222" s="310"/>
      <c r="K222" s="310"/>
      <c r="L222" s="310"/>
      <c r="M222" s="310"/>
      <c r="N222" s="310"/>
      <c r="O222" s="310"/>
      <c r="P222" s="310"/>
      <c r="Q222" s="310"/>
      <c r="R222" s="310"/>
    </row>
    <row r="223" spans="1:18" ht="18" customHeight="1" x14ac:dyDescent="0.15">
      <c r="A223" s="436" t="s">
        <v>473</v>
      </c>
      <c r="B223" s="436"/>
      <c r="C223" s="436"/>
      <c r="D223" s="436"/>
      <c r="E223" s="436"/>
      <c r="F223" s="436"/>
      <c r="G223" s="309">
        <v>37872</v>
      </c>
      <c r="H223" s="310">
        <v>149163</v>
      </c>
      <c r="I223" s="310">
        <v>57362</v>
      </c>
      <c r="J223" s="310">
        <v>61352</v>
      </c>
      <c r="K223" s="310">
        <v>52500</v>
      </c>
      <c r="L223" s="310">
        <v>588284</v>
      </c>
      <c r="M223" s="310">
        <v>121790</v>
      </c>
      <c r="N223" s="310">
        <v>151008</v>
      </c>
      <c r="O223" s="310">
        <v>104732</v>
      </c>
      <c r="P223" s="310">
        <v>194380</v>
      </c>
      <c r="Q223" s="310">
        <v>129330</v>
      </c>
      <c r="R223" s="310">
        <v>680427</v>
      </c>
    </row>
    <row r="224" spans="1:18" ht="9" customHeight="1" x14ac:dyDescent="0.15">
      <c r="A224" s="314"/>
      <c r="B224" s="314"/>
      <c r="C224" s="314"/>
      <c r="D224" s="314"/>
      <c r="E224" s="314"/>
      <c r="F224" s="314"/>
      <c r="G224" s="309"/>
      <c r="H224" s="310"/>
      <c r="I224" s="310"/>
      <c r="J224" s="310"/>
      <c r="K224" s="310"/>
      <c r="L224" s="310"/>
      <c r="M224" s="310"/>
      <c r="N224" s="310"/>
      <c r="O224" s="310"/>
      <c r="P224" s="310"/>
      <c r="Q224" s="310"/>
      <c r="R224" s="310"/>
    </row>
    <row r="225" spans="1:18" ht="18" customHeight="1" x14ac:dyDescent="0.15">
      <c r="A225" s="436" t="s">
        <v>474</v>
      </c>
      <c r="B225" s="436"/>
      <c r="C225" s="436"/>
      <c r="D225" s="436"/>
      <c r="E225" s="436"/>
      <c r="F225" s="436"/>
      <c r="G225" s="320">
        <v>78.5</v>
      </c>
      <c r="H225" s="321">
        <v>60.4</v>
      </c>
      <c r="I225" s="321">
        <v>87.4</v>
      </c>
      <c r="J225" s="321">
        <v>75.5</v>
      </c>
      <c r="K225" s="321">
        <v>85.8</v>
      </c>
      <c r="L225" s="321">
        <v>32.5</v>
      </c>
      <c r="M225" s="321">
        <v>68.7</v>
      </c>
      <c r="N225" s="322">
        <v>58.3</v>
      </c>
      <c r="O225" s="322">
        <v>74.599999999999994</v>
      </c>
      <c r="P225" s="322">
        <v>62.5</v>
      </c>
      <c r="Q225" s="322">
        <v>66.2</v>
      </c>
      <c r="R225" s="322">
        <v>32.9</v>
      </c>
    </row>
    <row r="226" spans="1:18" ht="9" customHeight="1" x14ac:dyDescent="0.15">
      <c r="A226" s="314"/>
      <c r="B226" s="314"/>
      <c r="C226" s="314"/>
      <c r="D226" s="314"/>
      <c r="E226" s="314"/>
      <c r="F226" s="314"/>
      <c r="G226" s="320"/>
      <c r="H226" s="321"/>
      <c r="I226" s="321"/>
      <c r="J226" s="321"/>
      <c r="K226" s="321"/>
      <c r="L226" s="321"/>
      <c r="M226" s="321"/>
      <c r="N226" s="321"/>
      <c r="O226" s="321"/>
      <c r="P226" s="321"/>
      <c r="Q226" s="321"/>
      <c r="R226" s="321"/>
    </row>
    <row r="227" spans="1:18" ht="18" customHeight="1" x14ac:dyDescent="0.15">
      <c r="A227" s="436" t="s">
        <v>342</v>
      </c>
      <c r="B227" s="436"/>
      <c r="C227" s="436"/>
      <c r="D227" s="436"/>
      <c r="E227" s="436"/>
      <c r="F227" s="436"/>
      <c r="G227" s="320">
        <v>25.6</v>
      </c>
      <c r="H227" s="321">
        <v>30.2</v>
      </c>
      <c r="I227" s="321">
        <v>27.5</v>
      </c>
      <c r="J227" s="321">
        <v>25</v>
      </c>
      <c r="K227" s="321">
        <v>26.5</v>
      </c>
      <c r="L227" s="321">
        <v>27.5</v>
      </c>
      <c r="M227" s="321">
        <v>21.7</v>
      </c>
      <c r="N227" s="322">
        <v>27.1</v>
      </c>
      <c r="O227" s="322">
        <v>25.1</v>
      </c>
      <c r="P227" s="322">
        <v>24.7</v>
      </c>
      <c r="Q227" s="322">
        <v>28.4</v>
      </c>
      <c r="R227" s="322">
        <v>25.9</v>
      </c>
    </row>
    <row r="228" spans="1:18" ht="3" customHeight="1" x14ac:dyDescent="0.15">
      <c r="A228" s="295"/>
      <c r="B228" s="295"/>
      <c r="C228" s="295"/>
      <c r="D228" s="295"/>
      <c r="E228" s="295"/>
      <c r="F228" s="323"/>
      <c r="G228" s="238"/>
      <c r="H228" s="238"/>
      <c r="I228" s="238"/>
      <c r="J228" s="238"/>
      <c r="K228" s="238"/>
      <c r="L228" s="238"/>
      <c r="M228" s="238"/>
      <c r="N228" s="238"/>
      <c r="O228" s="238"/>
      <c r="P228" s="238"/>
      <c r="Q228" s="238"/>
      <c r="R228" s="238"/>
    </row>
    <row r="229" spans="1:18" x14ac:dyDescent="0.15">
      <c r="A229" s="53" t="s">
        <v>475</v>
      </c>
      <c r="G229" s="239"/>
      <c r="H229" s="239"/>
      <c r="I229" s="239"/>
      <c r="J229" s="239"/>
      <c r="K229" s="239"/>
      <c r="L229" s="239"/>
      <c r="M229" s="239"/>
      <c r="N229" s="239"/>
      <c r="O229" s="239"/>
      <c r="P229" s="239"/>
      <c r="Q229" s="239"/>
      <c r="R229" s="239"/>
    </row>
    <row r="230" spans="1:18" x14ac:dyDescent="0.15">
      <c r="G230" s="239"/>
      <c r="H230" s="239"/>
      <c r="I230" s="239"/>
      <c r="J230" s="239"/>
      <c r="K230" s="239"/>
      <c r="L230" s="239"/>
      <c r="M230" s="239"/>
      <c r="N230" s="239"/>
      <c r="O230" s="239"/>
      <c r="P230" s="239"/>
      <c r="Q230" s="239"/>
      <c r="R230" s="239"/>
    </row>
    <row r="231" spans="1:18" x14ac:dyDescent="0.15">
      <c r="G231" s="239"/>
      <c r="H231" s="239"/>
      <c r="I231" s="239"/>
      <c r="J231" s="239"/>
      <c r="K231" s="239"/>
      <c r="L231" s="239"/>
      <c r="M231" s="239"/>
      <c r="N231" s="239"/>
      <c r="O231" s="239"/>
      <c r="P231" s="239"/>
      <c r="Q231" s="239"/>
      <c r="R231" s="239"/>
    </row>
    <row r="232" spans="1:18" x14ac:dyDescent="0.15">
      <c r="G232" s="239"/>
      <c r="H232" s="239"/>
      <c r="I232" s="239"/>
      <c r="J232" s="239"/>
      <c r="K232" s="239"/>
      <c r="L232" s="239"/>
      <c r="M232" s="239"/>
      <c r="N232" s="239"/>
      <c r="O232" s="239"/>
      <c r="P232" s="239"/>
      <c r="Q232" s="239"/>
      <c r="R232" s="239"/>
    </row>
    <row r="233" spans="1:18" x14ac:dyDescent="0.15">
      <c r="G233" s="239"/>
      <c r="H233" s="239"/>
      <c r="I233" s="239"/>
      <c r="J233" s="239"/>
      <c r="K233" s="239"/>
      <c r="L233" s="239"/>
      <c r="M233" s="239"/>
      <c r="N233" s="239"/>
      <c r="O233" s="239"/>
      <c r="P233" s="239"/>
      <c r="Q233" s="239"/>
      <c r="R233" s="239"/>
    </row>
    <row r="234" spans="1:18" x14ac:dyDescent="0.15">
      <c r="G234" s="239"/>
      <c r="H234" s="239"/>
      <c r="I234" s="239"/>
      <c r="J234" s="239"/>
      <c r="K234" s="239"/>
      <c r="L234" s="239"/>
      <c r="M234" s="239"/>
      <c r="N234" s="239"/>
      <c r="O234" s="239"/>
      <c r="P234" s="239"/>
      <c r="Q234" s="239"/>
      <c r="R234" s="239"/>
    </row>
    <row r="235" spans="1:18" x14ac:dyDescent="0.15">
      <c r="G235" s="239"/>
      <c r="H235" s="239"/>
      <c r="I235" s="239"/>
      <c r="J235" s="239"/>
      <c r="K235" s="239"/>
      <c r="L235" s="239"/>
      <c r="M235" s="239"/>
      <c r="N235" s="239"/>
      <c r="O235" s="239"/>
      <c r="P235" s="239"/>
      <c r="Q235" s="239"/>
      <c r="R235" s="239"/>
    </row>
    <row r="236" spans="1:18" x14ac:dyDescent="0.15">
      <c r="G236" s="239"/>
      <c r="H236" s="239"/>
      <c r="I236" s="239"/>
      <c r="J236" s="239"/>
      <c r="K236" s="239"/>
      <c r="L236" s="239"/>
      <c r="M236" s="239"/>
      <c r="N236" s="239"/>
      <c r="O236" s="239"/>
      <c r="P236" s="239"/>
      <c r="Q236" s="239"/>
      <c r="R236" s="239"/>
    </row>
    <row r="237" spans="1:18" x14ac:dyDescent="0.15">
      <c r="G237" s="239"/>
      <c r="H237" s="239"/>
      <c r="I237" s="239"/>
      <c r="J237" s="239"/>
      <c r="K237" s="239"/>
      <c r="L237" s="239"/>
      <c r="M237" s="239"/>
      <c r="N237" s="239"/>
      <c r="O237" s="239"/>
      <c r="P237" s="239"/>
      <c r="Q237" s="239"/>
      <c r="R237" s="239"/>
    </row>
    <row r="238" spans="1:18" x14ac:dyDescent="0.15">
      <c r="G238" s="239"/>
      <c r="H238" s="239"/>
      <c r="I238" s="239"/>
      <c r="J238" s="239"/>
      <c r="K238" s="239"/>
      <c r="L238" s="239"/>
      <c r="M238" s="239"/>
      <c r="N238" s="239"/>
      <c r="O238" s="239"/>
      <c r="P238" s="239"/>
      <c r="Q238" s="239"/>
      <c r="R238" s="239"/>
    </row>
    <row r="239" spans="1:18" x14ac:dyDescent="0.15">
      <c r="G239" s="239"/>
      <c r="H239" s="239"/>
      <c r="I239" s="239"/>
      <c r="J239" s="239"/>
      <c r="K239" s="239"/>
      <c r="L239" s="239"/>
      <c r="M239" s="239"/>
      <c r="N239" s="239"/>
      <c r="O239" s="239"/>
      <c r="P239" s="239"/>
      <c r="Q239" s="239"/>
      <c r="R239" s="239"/>
    </row>
    <row r="240" spans="1:18" x14ac:dyDescent="0.15">
      <c r="G240" s="239"/>
      <c r="H240" s="239"/>
      <c r="I240" s="239"/>
      <c r="J240" s="239"/>
      <c r="K240" s="239"/>
      <c r="L240" s="239"/>
      <c r="M240" s="239"/>
      <c r="N240" s="239"/>
      <c r="O240" s="239"/>
      <c r="P240" s="239"/>
      <c r="Q240" s="239"/>
      <c r="R240" s="239"/>
    </row>
    <row r="241" spans="7:18" x14ac:dyDescent="0.15">
      <c r="G241" s="239"/>
      <c r="H241" s="239"/>
      <c r="I241" s="239"/>
      <c r="J241" s="239"/>
      <c r="K241" s="239"/>
      <c r="L241" s="239"/>
      <c r="M241" s="239"/>
      <c r="N241" s="239"/>
      <c r="O241" s="239"/>
      <c r="P241" s="239"/>
      <c r="Q241" s="239"/>
      <c r="R241" s="239"/>
    </row>
    <row r="242" spans="7:18" x14ac:dyDescent="0.15">
      <c r="G242" s="239"/>
      <c r="H242" s="239"/>
      <c r="I242" s="239"/>
      <c r="J242" s="239"/>
      <c r="K242" s="239"/>
      <c r="L242" s="239"/>
      <c r="M242" s="239"/>
      <c r="N242" s="239"/>
      <c r="O242" s="239"/>
      <c r="P242" s="239"/>
      <c r="Q242" s="239"/>
      <c r="R242" s="239"/>
    </row>
  </sheetData>
  <mergeCells count="119">
    <mergeCell ref="A225:F225"/>
    <mergeCell ref="A227:F227"/>
    <mergeCell ref="D211:F211"/>
    <mergeCell ref="D212:F212"/>
    <mergeCell ref="D213:F213"/>
    <mergeCell ref="D214:F214"/>
    <mergeCell ref="D215:F215"/>
    <mergeCell ref="B217:F217"/>
    <mergeCell ref="A219:F219"/>
    <mergeCell ref="A221:F221"/>
    <mergeCell ref="A223:F223"/>
    <mergeCell ref="D201:F201"/>
    <mergeCell ref="D202:F202"/>
    <mergeCell ref="D203:F203"/>
    <mergeCell ref="D204:F204"/>
    <mergeCell ref="D205:F205"/>
    <mergeCell ref="B207:F207"/>
    <mergeCell ref="D208:F208"/>
    <mergeCell ref="D209:F209"/>
    <mergeCell ref="D210:F210"/>
    <mergeCell ref="E174:F174"/>
    <mergeCell ref="E175:F175"/>
    <mergeCell ref="E176:F176"/>
    <mergeCell ref="D182:F182"/>
    <mergeCell ref="E183:F183"/>
    <mergeCell ref="E189:F189"/>
    <mergeCell ref="E190:F190"/>
    <mergeCell ref="E198:F198"/>
    <mergeCell ref="C200:F200"/>
    <mergeCell ref="E160:F160"/>
    <mergeCell ref="E161:F161"/>
    <mergeCell ref="E165:F165"/>
    <mergeCell ref="D167:F167"/>
    <mergeCell ref="E168:F168"/>
    <mergeCell ref="E169:F169"/>
    <mergeCell ref="E170:F170"/>
    <mergeCell ref="D172:F172"/>
    <mergeCell ref="E173:F173"/>
    <mergeCell ref="E149:F149"/>
    <mergeCell ref="E150:F150"/>
    <mergeCell ref="E151:F151"/>
    <mergeCell ref="D153:F153"/>
    <mergeCell ref="E154:F154"/>
    <mergeCell ref="E155:F155"/>
    <mergeCell ref="E156:F156"/>
    <mergeCell ref="E157:F157"/>
    <mergeCell ref="D159:F159"/>
    <mergeCell ref="E130:F130"/>
    <mergeCell ref="E131:F131"/>
    <mergeCell ref="E132:F132"/>
    <mergeCell ref="D134:F134"/>
    <mergeCell ref="E135:F135"/>
    <mergeCell ref="E136:F136"/>
    <mergeCell ref="E140:F140"/>
    <mergeCell ref="E144:F144"/>
    <mergeCell ref="E148:F148"/>
    <mergeCell ref="D117:F117"/>
    <mergeCell ref="E118:F118"/>
    <mergeCell ref="E119:F119"/>
    <mergeCell ref="E120:F120"/>
    <mergeCell ref="E121:F121"/>
    <mergeCell ref="D123:F123"/>
    <mergeCell ref="E124:F124"/>
    <mergeCell ref="E128:F128"/>
    <mergeCell ref="E129:F129"/>
    <mergeCell ref="E90:F90"/>
    <mergeCell ref="E94:F94"/>
    <mergeCell ref="E96:F96"/>
    <mergeCell ref="E100:F100"/>
    <mergeCell ref="E105:F105"/>
    <mergeCell ref="E107:F107"/>
    <mergeCell ref="D111:F111"/>
    <mergeCell ref="E112:F112"/>
    <mergeCell ref="E113:F113"/>
    <mergeCell ref="B54:F54"/>
    <mergeCell ref="C56:F56"/>
    <mergeCell ref="D58:F58"/>
    <mergeCell ref="E59:F59"/>
    <mergeCell ref="E65:F65"/>
    <mergeCell ref="E71:F71"/>
    <mergeCell ref="E75:F75"/>
    <mergeCell ref="E80:F80"/>
    <mergeCell ref="E86:F86"/>
    <mergeCell ref="E43:F43"/>
    <mergeCell ref="E44:F44"/>
    <mergeCell ref="E45:F45"/>
    <mergeCell ref="E46:F46"/>
    <mergeCell ref="E47:F47"/>
    <mergeCell ref="E48:F48"/>
    <mergeCell ref="E49:F49"/>
    <mergeCell ref="B51:F51"/>
    <mergeCell ref="A53:F53"/>
    <mergeCell ref="D32:F32"/>
    <mergeCell ref="E33:F33"/>
    <mergeCell ref="E34:F34"/>
    <mergeCell ref="E35:F35"/>
    <mergeCell ref="C37:F37"/>
    <mergeCell ref="E38:F38"/>
    <mergeCell ref="E39:F39"/>
    <mergeCell ref="B41:F41"/>
    <mergeCell ref="E42:F42"/>
    <mergeCell ref="C16:F16"/>
    <mergeCell ref="D18:F18"/>
    <mergeCell ref="E19:F19"/>
    <mergeCell ref="E24:F24"/>
    <mergeCell ref="E25:F25"/>
    <mergeCell ref="D27:F27"/>
    <mergeCell ref="E28:F28"/>
    <mergeCell ref="E29:F29"/>
    <mergeCell ref="E30:F30"/>
    <mergeCell ref="A1:R1"/>
    <mergeCell ref="A5:F6"/>
    <mergeCell ref="G5:R5"/>
    <mergeCell ref="A8:F8"/>
    <mergeCell ref="A9:F9"/>
    <mergeCell ref="A10:F10"/>
    <mergeCell ref="A11:F11"/>
    <mergeCell ref="A13:F13"/>
    <mergeCell ref="B14:F14"/>
  </mergeCells>
  <phoneticPr fontId="60"/>
  <pageMargins left="0.59027777777777801" right="0.59027777777777801" top="0.59027777777777801" bottom="0.59027777777777801" header="0.196527777777778" footer="0.196527777777778"/>
  <pageSetup paperSize="9" scale="71" orientation="portrait" horizontalDpi="300" verticalDpi="300" r:id="rId1"/>
  <headerFooter>
    <oddHeader>&amp;R&amp;"ＭＳ ゴシック,標準"&amp;12金融・物価・家計・消費</oddHeader>
    <oddFooter>&amp;R&amp;P / 28ページ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37"/>
  <sheetViews>
    <sheetView topLeftCell="A25" zoomScaleNormal="100" workbookViewId="0">
      <selection activeCell="B8" sqref="B8"/>
    </sheetView>
  </sheetViews>
  <sheetFormatPr defaultColWidth="9" defaultRowHeight="13.5" x14ac:dyDescent="0.15"/>
  <cols>
    <col min="1" max="1" width="18.625" style="324" customWidth="1"/>
    <col min="2" max="2" width="8.625" style="324" customWidth="1"/>
    <col min="3" max="3" width="8.125" style="324" customWidth="1"/>
    <col min="4" max="4" width="7.625" style="324" customWidth="1"/>
    <col min="5" max="5" width="8.625" style="324" customWidth="1"/>
    <col min="6" max="6" width="8.125" style="324" customWidth="1"/>
    <col min="7" max="7" width="7.625" style="324" customWidth="1"/>
    <col min="8" max="8" width="8.625" style="324" customWidth="1"/>
    <col min="9" max="9" width="8.125" style="324" customWidth="1"/>
    <col min="10" max="10" width="7.625" style="324" customWidth="1"/>
    <col min="11" max="12" width="10.375" style="325" customWidth="1"/>
    <col min="13" max="16384" width="9" style="324"/>
  </cols>
  <sheetData>
    <row r="1" spans="1:24" ht="30" customHeight="1" x14ac:dyDescent="0.15">
      <c r="A1" s="411" t="str">
        <f>'8-1-1'!A1:G1</f>
        <v>山口市の統計(令和6年度)
山口市総務部デジタル推進課　℡　083-934-2748</v>
      </c>
      <c r="B1" s="411"/>
      <c r="C1" s="411"/>
      <c r="D1" s="411"/>
      <c r="E1" s="411"/>
      <c r="F1" s="411"/>
      <c r="G1" s="411"/>
      <c r="H1" s="411"/>
      <c r="I1" s="411"/>
      <c r="J1" s="411"/>
      <c r="K1" s="326"/>
      <c r="L1" s="326"/>
      <c r="M1" s="326"/>
      <c r="N1" s="326"/>
      <c r="O1" s="326"/>
      <c r="P1" s="326"/>
    </row>
    <row r="2" spans="1:24" ht="9" customHeight="1" x14ac:dyDescent="0.15">
      <c r="A2" s="327"/>
      <c r="B2" s="327"/>
      <c r="C2" s="327"/>
      <c r="D2" s="327"/>
      <c r="E2" s="327"/>
      <c r="F2" s="327"/>
      <c r="G2" s="327"/>
      <c r="H2" s="327"/>
      <c r="I2" s="327"/>
      <c r="J2" s="327"/>
    </row>
    <row r="3" spans="1:24" ht="15.75" customHeight="1" x14ac:dyDescent="0.15">
      <c r="A3" s="328" t="s">
        <v>484</v>
      </c>
      <c r="B3" s="327"/>
      <c r="C3" s="327"/>
      <c r="D3" s="327"/>
      <c r="E3" s="327"/>
      <c r="F3" s="327"/>
      <c r="G3" s="327"/>
      <c r="H3" s="327"/>
      <c r="I3" s="327"/>
      <c r="J3" s="327"/>
    </row>
    <row r="4" spans="1:24" ht="15" customHeight="1" x14ac:dyDescent="0.15">
      <c r="A4" s="327" t="s">
        <v>485</v>
      </c>
      <c r="B4" s="327"/>
      <c r="C4" s="327"/>
      <c r="D4" s="327"/>
      <c r="E4" s="327"/>
      <c r="F4" s="327"/>
      <c r="G4" s="327"/>
      <c r="H4" s="327"/>
      <c r="I4" s="327"/>
      <c r="J4" s="329" t="s">
        <v>486</v>
      </c>
      <c r="N4" s="330"/>
      <c r="O4" s="330"/>
      <c r="P4" s="330"/>
      <c r="Q4" s="331"/>
    </row>
    <row r="5" spans="1:24" ht="18" customHeight="1" x14ac:dyDescent="0.15">
      <c r="A5" s="440" t="s">
        <v>29</v>
      </c>
      <c r="B5" s="441" t="s">
        <v>30</v>
      </c>
      <c r="C5" s="441"/>
      <c r="D5" s="441"/>
      <c r="E5" s="441" t="s">
        <v>487</v>
      </c>
      <c r="F5" s="441"/>
      <c r="G5" s="441"/>
      <c r="H5" s="442" t="s">
        <v>488</v>
      </c>
      <c r="I5" s="442"/>
      <c r="J5" s="442"/>
    </row>
    <row r="6" spans="1:24" ht="30" customHeight="1" x14ac:dyDescent="0.15">
      <c r="A6" s="440"/>
      <c r="B6" s="332" t="s">
        <v>489</v>
      </c>
      <c r="C6" s="333" t="s">
        <v>490</v>
      </c>
      <c r="D6" s="332" t="s">
        <v>310</v>
      </c>
      <c r="E6" s="332" t="s">
        <v>489</v>
      </c>
      <c r="F6" s="333" t="s">
        <v>490</v>
      </c>
      <c r="G6" s="332" t="s">
        <v>310</v>
      </c>
      <c r="H6" s="332" t="s">
        <v>489</v>
      </c>
      <c r="I6" s="333" t="s">
        <v>490</v>
      </c>
      <c r="J6" s="334" t="s">
        <v>310</v>
      </c>
      <c r="K6" s="335"/>
      <c r="L6" s="335"/>
    </row>
    <row r="7" spans="1:24" ht="3" customHeight="1" x14ac:dyDescent="0.15">
      <c r="A7" s="336"/>
      <c r="B7" s="337"/>
      <c r="C7" s="338"/>
      <c r="D7" s="339"/>
      <c r="E7" s="339"/>
      <c r="F7" s="338"/>
      <c r="G7" s="339"/>
      <c r="H7" s="339"/>
      <c r="I7" s="338"/>
      <c r="J7" s="339"/>
      <c r="K7" s="335"/>
      <c r="L7" s="335"/>
    </row>
    <row r="8" spans="1:24" ht="18" customHeight="1" x14ac:dyDescent="0.25">
      <c r="A8" s="340" t="s">
        <v>491</v>
      </c>
      <c r="B8" s="341">
        <v>3365</v>
      </c>
      <c r="C8" s="342">
        <v>-30.056121388484701</v>
      </c>
      <c r="D8" s="342">
        <f t="shared" ref="D8:D26" si="0">B8/$B$26*100</f>
        <v>0.40399262368297201</v>
      </c>
      <c r="E8" s="341">
        <v>3417</v>
      </c>
      <c r="F8" s="342">
        <v>1.5453194650817199</v>
      </c>
      <c r="G8" s="342">
        <f t="shared" ref="G8:G26" si="1">E8/$E$26*100</f>
        <v>0.40819057016469779</v>
      </c>
      <c r="H8" s="341">
        <v>3116</v>
      </c>
      <c r="I8" s="342">
        <v>-8.8088966930055701</v>
      </c>
      <c r="J8" s="342">
        <f t="shared" ref="J8:J26" si="2">H8/$H$26*100</f>
        <v>0.3280476532380493</v>
      </c>
      <c r="K8" s="343"/>
      <c r="L8" s="344"/>
      <c r="M8" s="344"/>
      <c r="N8" s="344"/>
      <c r="O8" s="344"/>
      <c r="P8" s="344"/>
      <c r="Q8" s="344"/>
      <c r="R8" s="344"/>
      <c r="S8" s="344"/>
      <c r="T8" s="344"/>
      <c r="U8" s="344"/>
      <c r="V8" s="344"/>
      <c r="W8" s="344"/>
      <c r="X8" s="344">
        <v>663527</v>
      </c>
    </row>
    <row r="9" spans="1:24" ht="18" customHeight="1" x14ac:dyDescent="0.25">
      <c r="A9" s="340" t="s">
        <v>492</v>
      </c>
      <c r="B9" s="345">
        <v>771</v>
      </c>
      <c r="C9" s="342">
        <v>6.7867036011080302</v>
      </c>
      <c r="D9" s="342">
        <f t="shared" si="0"/>
        <v>9.2564134579367449E-2</v>
      </c>
      <c r="E9" s="345">
        <v>771</v>
      </c>
      <c r="F9" s="342">
        <v>0</v>
      </c>
      <c r="G9" s="342">
        <f t="shared" si="1"/>
        <v>9.2102701081937952E-2</v>
      </c>
      <c r="H9" s="345">
        <v>959</v>
      </c>
      <c r="I9" s="342">
        <v>24.383916990920898</v>
      </c>
      <c r="J9" s="342">
        <f t="shared" si="2"/>
        <v>0.1009620344850094</v>
      </c>
      <c r="K9" s="346"/>
      <c r="L9" s="324"/>
    </row>
    <row r="10" spans="1:24" ht="18" customHeight="1" x14ac:dyDescent="0.25">
      <c r="A10" s="340" t="s">
        <v>493</v>
      </c>
      <c r="B10" s="345">
        <v>64</v>
      </c>
      <c r="C10" s="342">
        <v>-4.4776119402985204</v>
      </c>
      <c r="D10" s="342">
        <f t="shared" si="0"/>
        <v>7.6836635707905523E-3</v>
      </c>
      <c r="E10" s="345">
        <v>58</v>
      </c>
      <c r="F10" s="342">
        <v>-9.375</v>
      </c>
      <c r="G10" s="342">
        <f t="shared" si="1"/>
        <v>6.9286078634920893E-3</v>
      </c>
      <c r="H10" s="345">
        <v>56</v>
      </c>
      <c r="I10" s="342">
        <v>-3.4482758620689702</v>
      </c>
      <c r="J10" s="342">
        <f t="shared" si="2"/>
        <v>5.8955932545990885E-3</v>
      </c>
      <c r="K10" s="346"/>
      <c r="L10" s="324"/>
    </row>
    <row r="11" spans="1:24" ht="18" customHeight="1" x14ac:dyDescent="0.25">
      <c r="A11" s="340" t="s">
        <v>46</v>
      </c>
      <c r="B11" s="345">
        <v>858</v>
      </c>
      <c r="C11" s="342">
        <v>-5.8177826564215103</v>
      </c>
      <c r="D11" s="342">
        <f t="shared" si="0"/>
        <v>0.10300911474591085</v>
      </c>
      <c r="E11" s="345">
        <v>844</v>
      </c>
      <c r="F11" s="342">
        <v>-1.63170163170163</v>
      </c>
      <c r="G11" s="342">
        <f t="shared" si="1"/>
        <v>0.10082319028943661</v>
      </c>
      <c r="H11" s="345">
        <v>710</v>
      </c>
      <c r="I11" s="342">
        <v>-15.8767772511848</v>
      </c>
      <c r="J11" s="342">
        <f t="shared" si="2"/>
        <v>7.4747700192238448E-2</v>
      </c>
      <c r="K11" s="346"/>
      <c r="L11" s="324"/>
    </row>
    <row r="12" spans="1:24" ht="18" customHeight="1" x14ac:dyDescent="0.25">
      <c r="A12" s="340" t="s">
        <v>44</v>
      </c>
      <c r="B12" s="345">
        <v>59637</v>
      </c>
      <c r="C12" s="342">
        <v>-3.71500532790854</v>
      </c>
      <c r="D12" s="342">
        <f t="shared" si="0"/>
        <v>7.1598538183005651</v>
      </c>
      <c r="E12" s="345">
        <v>85798</v>
      </c>
      <c r="F12" s="342">
        <v>43.867062394151297</v>
      </c>
      <c r="G12" s="342">
        <f t="shared" si="1"/>
        <v>10.249322370205075</v>
      </c>
      <c r="H12" s="345">
        <v>185271</v>
      </c>
      <c r="I12" s="342">
        <v>115.93859996736499</v>
      </c>
      <c r="J12" s="342">
        <f t="shared" si="2"/>
        <v>19.505043890586212</v>
      </c>
      <c r="K12" s="346"/>
      <c r="L12" s="324"/>
    </row>
    <row r="13" spans="1:24" ht="30" customHeight="1" x14ac:dyDescent="0.25">
      <c r="A13" s="347" t="s">
        <v>494</v>
      </c>
      <c r="B13" s="345">
        <v>16088</v>
      </c>
      <c r="C13" s="342">
        <v>2.9632000000000098</v>
      </c>
      <c r="D13" s="342">
        <f t="shared" si="0"/>
        <v>1.9314809301074753</v>
      </c>
      <c r="E13" s="345">
        <v>15374</v>
      </c>
      <c r="F13" s="342">
        <v>-4.4380905022376904</v>
      </c>
      <c r="G13" s="342">
        <f t="shared" si="1"/>
        <v>1.8365589188504723</v>
      </c>
      <c r="H13" s="345">
        <v>14722</v>
      </c>
      <c r="I13" s="342">
        <v>-4.2409262391049802</v>
      </c>
      <c r="J13" s="342">
        <f t="shared" si="2"/>
        <v>1.5499093552537104</v>
      </c>
      <c r="K13" s="346"/>
      <c r="L13" s="324"/>
    </row>
    <row r="14" spans="1:24" ht="18" customHeight="1" x14ac:dyDescent="0.25">
      <c r="A14" s="340" t="s">
        <v>47</v>
      </c>
      <c r="B14" s="345">
        <v>53156</v>
      </c>
      <c r="C14" s="342">
        <v>9.2822927160214608</v>
      </c>
      <c r="D14" s="342">
        <f t="shared" si="0"/>
        <v>6.3817628245147295</v>
      </c>
      <c r="E14" s="345">
        <v>48888</v>
      </c>
      <c r="F14" s="342">
        <v>-8.0291970802919703</v>
      </c>
      <c r="G14" s="342">
        <f t="shared" si="1"/>
        <v>5.8400996763862292</v>
      </c>
      <c r="H14" s="345">
        <v>54963</v>
      </c>
      <c r="I14" s="342">
        <v>12.426362297496301</v>
      </c>
      <c r="J14" s="342">
        <f t="shared" si="2"/>
        <v>5.786419500938031</v>
      </c>
      <c r="K14" s="348"/>
      <c r="L14" s="324"/>
    </row>
    <row r="15" spans="1:24" ht="18" customHeight="1" x14ac:dyDescent="0.25">
      <c r="A15" s="340" t="s">
        <v>495</v>
      </c>
      <c r="B15" s="345">
        <v>123960</v>
      </c>
      <c r="C15" s="342">
        <v>5.2247357921989703</v>
      </c>
      <c r="D15" s="342">
        <f t="shared" si="0"/>
        <v>14.882295878674952</v>
      </c>
      <c r="E15" s="345">
        <v>124310</v>
      </c>
      <c r="F15" s="342">
        <v>0.28234914488545798</v>
      </c>
      <c r="G15" s="342">
        <f t="shared" si="1"/>
        <v>14.849917991563821</v>
      </c>
      <c r="H15" s="345">
        <v>130782</v>
      </c>
      <c r="I15" s="342">
        <v>5.2063389912315898</v>
      </c>
      <c r="J15" s="342">
        <f t="shared" si="2"/>
        <v>13.768526375410323</v>
      </c>
      <c r="K15" s="348"/>
      <c r="L15" s="324"/>
    </row>
    <row r="16" spans="1:24" ht="18" customHeight="1" x14ac:dyDescent="0.25">
      <c r="A16" s="340" t="s">
        <v>496</v>
      </c>
      <c r="B16" s="345">
        <v>55528</v>
      </c>
      <c r="C16" s="342">
        <v>-0.26044940994736998</v>
      </c>
      <c r="D16" s="342">
        <f t="shared" si="0"/>
        <v>6.6665386056071529</v>
      </c>
      <c r="E16" s="345">
        <v>52201</v>
      </c>
      <c r="F16" s="342">
        <v>-5.99157181962254</v>
      </c>
      <c r="G16" s="342">
        <f t="shared" si="1"/>
        <v>6.2358665358991487</v>
      </c>
      <c r="H16" s="345">
        <v>51906</v>
      </c>
      <c r="I16" s="342">
        <v>-0.56512327350051805</v>
      </c>
      <c r="J16" s="342">
        <f t="shared" si="2"/>
        <v>5.464583276307506</v>
      </c>
      <c r="K16" s="348"/>
      <c r="L16" s="324"/>
    </row>
    <row r="17" spans="1:11" s="324" customFormat="1" ht="30" customHeight="1" x14ac:dyDescent="0.25">
      <c r="A17" s="349" t="s">
        <v>497</v>
      </c>
      <c r="B17" s="345">
        <v>21628</v>
      </c>
      <c r="C17" s="342">
        <v>-8.8118728391938497</v>
      </c>
      <c r="D17" s="342">
        <f t="shared" si="0"/>
        <v>2.5965980579540324</v>
      </c>
      <c r="E17" s="345">
        <v>12286</v>
      </c>
      <c r="F17" s="342">
        <v>-43.194007767708499</v>
      </c>
      <c r="G17" s="342">
        <f t="shared" si="1"/>
        <v>1.4676702794976519</v>
      </c>
      <c r="H17" s="345">
        <v>11657</v>
      </c>
      <c r="I17" s="342">
        <v>-5.1196483802702204</v>
      </c>
      <c r="J17" s="342">
        <f t="shared" si="2"/>
        <v>1.2272309030153854</v>
      </c>
      <c r="K17" s="346"/>
    </row>
    <row r="18" spans="1:11" s="324" customFormat="1" ht="18" customHeight="1" x14ac:dyDescent="0.25">
      <c r="A18" s="340" t="s">
        <v>498</v>
      </c>
      <c r="B18" s="345">
        <v>73345</v>
      </c>
      <c r="C18" s="342">
        <v>-6.7545577055099404</v>
      </c>
      <c r="D18" s="342">
        <f t="shared" si="0"/>
        <v>8.8055985093692666</v>
      </c>
      <c r="E18" s="345">
        <v>77289</v>
      </c>
      <c r="F18" s="342">
        <v>5.3773263344467903</v>
      </c>
      <c r="G18" s="342">
        <f t="shared" si="1"/>
        <v>9.232847813128279</v>
      </c>
      <c r="H18" s="345">
        <v>73112</v>
      </c>
      <c r="I18" s="342">
        <v>-5.4043913105357904</v>
      </c>
      <c r="J18" s="342">
        <f t="shared" si="2"/>
        <v>7.6971181076830115</v>
      </c>
      <c r="K18" s="346"/>
    </row>
    <row r="19" spans="1:11" s="324" customFormat="1" ht="18" customHeight="1" x14ac:dyDescent="0.25">
      <c r="A19" s="340" t="s">
        <v>499</v>
      </c>
      <c r="B19" s="345">
        <v>35630</v>
      </c>
      <c r="C19" s="342">
        <v>4.4959967152535398</v>
      </c>
      <c r="D19" s="342">
        <f t="shared" si="0"/>
        <v>4.277639578551053</v>
      </c>
      <c r="E19" s="345">
        <v>32759</v>
      </c>
      <c r="F19" s="342">
        <v>-8.0578164468144902</v>
      </c>
      <c r="G19" s="342">
        <f t="shared" si="1"/>
        <v>3.9133493965540929</v>
      </c>
      <c r="H19" s="345">
        <v>34704</v>
      </c>
      <c r="I19" s="342">
        <v>5.9372996733722001</v>
      </c>
      <c r="J19" s="342">
        <f t="shared" si="2"/>
        <v>3.6535833626358358</v>
      </c>
      <c r="K19" s="346"/>
    </row>
    <row r="20" spans="1:11" s="324" customFormat="1" ht="18" customHeight="1" x14ac:dyDescent="0.25">
      <c r="A20" s="340" t="s">
        <v>53</v>
      </c>
      <c r="B20" s="345">
        <v>85711</v>
      </c>
      <c r="C20" s="342">
        <v>2.4895670162264301</v>
      </c>
      <c r="D20" s="342">
        <f t="shared" si="0"/>
        <v>10.290226379937954</v>
      </c>
      <c r="E20" s="345">
        <v>86670</v>
      </c>
      <c r="F20" s="342">
        <v>1.1188762235885701</v>
      </c>
      <c r="G20" s="342">
        <f t="shared" si="1"/>
        <v>10.353490405669991</v>
      </c>
      <c r="H20" s="345">
        <v>87276</v>
      </c>
      <c r="I20" s="342">
        <v>0.69920387677397899</v>
      </c>
      <c r="J20" s="342">
        <f t="shared" si="2"/>
        <v>9.1882820872926807</v>
      </c>
      <c r="K20" s="346"/>
    </row>
    <row r="21" spans="1:11" s="324" customFormat="1" ht="42" customHeight="1" x14ac:dyDescent="0.25">
      <c r="A21" s="349" t="s">
        <v>500</v>
      </c>
      <c r="B21" s="345">
        <v>56977</v>
      </c>
      <c r="C21" s="342">
        <v>-1.5550218566960901</v>
      </c>
      <c r="D21" s="342">
        <f t="shared" si="0"/>
        <v>6.8405015511395826</v>
      </c>
      <c r="E21" s="345">
        <v>55651</v>
      </c>
      <c r="F21" s="342">
        <v>-2.3272548572231</v>
      </c>
      <c r="G21" s="342">
        <f t="shared" si="1"/>
        <v>6.6479992450206611</v>
      </c>
      <c r="H21" s="345">
        <v>56135</v>
      </c>
      <c r="I21" s="342">
        <v>0.86970584535768602</v>
      </c>
      <c r="J21" s="342">
        <f t="shared" si="2"/>
        <v>5.9098058454807116</v>
      </c>
      <c r="K21" s="343"/>
    </row>
    <row r="22" spans="1:11" s="324" customFormat="1" ht="18" customHeight="1" x14ac:dyDescent="0.25">
      <c r="A22" s="340" t="s">
        <v>501</v>
      </c>
      <c r="B22" s="345">
        <v>93289</v>
      </c>
      <c r="C22" s="342">
        <v>2.3556647868161602</v>
      </c>
      <c r="D22" s="342">
        <f t="shared" si="0"/>
        <v>11.200020169616872</v>
      </c>
      <c r="E22" s="345">
        <v>91538</v>
      </c>
      <c r="F22" s="342">
        <v>-1.8769629859897801</v>
      </c>
      <c r="G22" s="342">
        <f t="shared" si="1"/>
        <v>10.935015631178258</v>
      </c>
      <c r="H22" s="345">
        <v>92688</v>
      </c>
      <c r="I22" s="342">
        <v>1.25630885533876</v>
      </c>
      <c r="J22" s="342">
        <f t="shared" si="2"/>
        <v>9.7580490639692936</v>
      </c>
      <c r="K22" s="346"/>
    </row>
    <row r="23" spans="1:11" s="324" customFormat="1" ht="18" customHeight="1" x14ac:dyDescent="0.25">
      <c r="A23" s="340" t="s">
        <v>441</v>
      </c>
      <c r="B23" s="345">
        <v>38161</v>
      </c>
      <c r="C23" s="342">
        <v>-1.4233312667906499</v>
      </c>
      <c r="D23" s="342">
        <f t="shared" si="0"/>
        <v>4.5815044613271603</v>
      </c>
      <c r="E23" s="345">
        <v>38101</v>
      </c>
      <c r="F23" s="342">
        <v>-0.15722858415659899</v>
      </c>
      <c r="G23" s="342">
        <f t="shared" si="1"/>
        <v>4.5514980725329677</v>
      </c>
      <c r="H23" s="345">
        <v>37738</v>
      </c>
      <c r="I23" s="342">
        <v>-0.95273089945145295</v>
      </c>
      <c r="J23" s="342">
        <f t="shared" si="2"/>
        <v>3.972998182893936</v>
      </c>
      <c r="K23" s="346"/>
    </row>
    <row r="24" spans="1:11" s="324" customFormat="1" ht="30" customHeight="1" x14ac:dyDescent="0.25">
      <c r="A24" s="349" t="s">
        <v>502</v>
      </c>
      <c r="B24" s="345">
        <v>75474</v>
      </c>
      <c r="C24" s="342">
        <v>2.1409624857900802</v>
      </c>
      <c r="D24" s="342">
        <f t="shared" si="0"/>
        <v>9.0612003803413472</v>
      </c>
      <c r="E24" s="345">
        <v>76048</v>
      </c>
      <c r="F24" s="342">
        <v>0.76052680393247796</v>
      </c>
      <c r="G24" s="342">
        <f t="shared" si="1"/>
        <v>9.0845994966008004</v>
      </c>
      <c r="H24" s="345">
        <v>78187</v>
      </c>
      <c r="I24" s="342">
        <v>2.8126972438459901</v>
      </c>
      <c r="J24" s="342">
        <f t="shared" si="2"/>
        <v>8.231406246381054</v>
      </c>
      <c r="K24" s="346"/>
    </row>
    <row r="25" spans="1:11" s="324" customFormat="1" ht="18" customHeight="1" x14ac:dyDescent="0.25">
      <c r="A25" s="340" t="s">
        <v>503</v>
      </c>
      <c r="B25" s="345">
        <v>39294</v>
      </c>
      <c r="C25" s="342">
        <v>-1.07997885356092</v>
      </c>
      <c r="D25" s="342">
        <f t="shared" si="0"/>
        <v>4.717529317978812</v>
      </c>
      <c r="E25" s="345">
        <v>35106</v>
      </c>
      <c r="F25" s="342">
        <v>-10.658115742861501</v>
      </c>
      <c r="G25" s="342">
        <f t="shared" si="1"/>
        <v>4.1937190975129877</v>
      </c>
      <c r="H25" s="345">
        <v>35880</v>
      </c>
      <c r="I25" s="342">
        <v>2.20475132455991</v>
      </c>
      <c r="J25" s="342">
        <f t="shared" si="2"/>
        <v>3.7773908209824167</v>
      </c>
      <c r="K25" s="350"/>
    </row>
    <row r="26" spans="1:11" s="324" customFormat="1" ht="18" customHeight="1" x14ac:dyDescent="0.25">
      <c r="A26" s="340" t="s">
        <v>504</v>
      </c>
      <c r="B26" s="345">
        <v>832936</v>
      </c>
      <c r="C26" s="342">
        <v>0.63977014188519399</v>
      </c>
      <c r="D26" s="342">
        <f t="shared" si="0"/>
        <v>100</v>
      </c>
      <c r="E26" s="345">
        <v>837109</v>
      </c>
      <c r="F26" s="342">
        <v>0.50099887626420503</v>
      </c>
      <c r="G26" s="342">
        <f t="shared" si="1"/>
        <v>100</v>
      </c>
      <c r="H26" s="345">
        <v>949862</v>
      </c>
      <c r="I26" s="342">
        <v>13.469333145384899</v>
      </c>
      <c r="J26" s="342">
        <f t="shared" si="2"/>
        <v>100</v>
      </c>
      <c r="K26" s="348"/>
    </row>
    <row r="27" spans="1:11" s="324" customFormat="1" ht="42" customHeight="1" x14ac:dyDescent="0.25">
      <c r="A27" s="349" t="s">
        <v>505</v>
      </c>
      <c r="B27" s="345">
        <v>14515</v>
      </c>
      <c r="C27" s="342">
        <v>-0.75892246683987696</v>
      </c>
      <c r="D27" s="342" t="s">
        <v>36</v>
      </c>
      <c r="E27" s="345">
        <v>14880</v>
      </c>
      <c r="F27" s="342">
        <v>2.5146400275577001</v>
      </c>
      <c r="G27" s="342" t="s">
        <v>36</v>
      </c>
      <c r="H27" s="345">
        <v>19694</v>
      </c>
      <c r="I27" s="342">
        <v>32.352150537634401</v>
      </c>
      <c r="J27" s="342" t="s">
        <v>36</v>
      </c>
      <c r="K27" s="343"/>
    </row>
    <row r="28" spans="1:11" s="324" customFormat="1" ht="42" customHeight="1" x14ac:dyDescent="0.25">
      <c r="A28" s="349" t="s">
        <v>506</v>
      </c>
      <c r="B28" s="345">
        <v>11814</v>
      </c>
      <c r="C28" s="342">
        <v>-0.13524936601859899</v>
      </c>
      <c r="D28" s="342" t="s">
        <v>36</v>
      </c>
      <c r="E28" s="345">
        <v>11985</v>
      </c>
      <c r="F28" s="342">
        <v>1.4474352463179201</v>
      </c>
      <c r="G28" s="342" t="s">
        <v>36</v>
      </c>
      <c r="H28" s="345">
        <v>17636</v>
      </c>
      <c r="I28" s="342">
        <v>47.1506049228202</v>
      </c>
      <c r="J28" s="342" t="s">
        <v>36</v>
      </c>
      <c r="K28" s="346"/>
    </row>
    <row r="29" spans="1:11" s="324" customFormat="1" ht="18" customHeight="1" x14ac:dyDescent="0.25">
      <c r="A29" s="340" t="s">
        <v>507</v>
      </c>
      <c r="B29" s="345">
        <v>835637</v>
      </c>
      <c r="C29" s="342">
        <v>0.62617633848202603</v>
      </c>
      <c r="D29" s="342" t="s">
        <v>36</v>
      </c>
      <c r="E29" s="345">
        <v>840004</v>
      </c>
      <c r="F29" s="342">
        <v>0.52259533744916098</v>
      </c>
      <c r="G29" s="342" t="s">
        <v>36</v>
      </c>
      <c r="H29" s="345">
        <v>951920</v>
      </c>
      <c r="I29" s="342">
        <v>13.323269889191</v>
      </c>
      <c r="J29" s="342" t="s">
        <v>36</v>
      </c>
      <c r="K29" s="346"/>
    </row>
    <row r="30" spans="1:11" s="324" customFormat="1" ht="18" customHeight="1" x14ac:dyDescent="0.25">
      <c r="A30" s="340" t="s">
        <v>508</v>
      </c>
      <c r="B30" s="345">
        <v>4200</v>
      </c>
      <c r="C30" s="342">
        <v>-25</v>
      </c>
      <c r="D30" s="342">
        <f>B30/$B$26*100</f>
        <v>0.50424042183313</v>
      </c>
      <c r="E30" s="345">
        <v>4246</v>
      </c>
      <c r="F30" s="342">
        <v>1.0952380952381</v>
      </c>
      <c r="G30" s="342">
        <f>E30/$E$26*100</f>
        <v>0.50722187911012784</v>
      </c>
      <c r="H30" s="345">
        <v>4131</v>
      </c>
      <c r="I30" s="342">
        <v>-2.7084314649081498</v>
      </c>
      <c r="J30" s="342">
        <f>H30/$H$26*100</f>
        <v>0.43490528097765779</v>
      </c>
      <c r="K30" s="343"/>
    </row>
    <row r="31" spans="1:11" s="324" customFormat="1" ht="18" customHeight="1" x14ac:dyDescent="0.25">
      <c r="A31" s="340" t="s">
        <v>509</v>
      </c>
      <c r="B31" s="345">
        <v>113651</v>
      </c>
      <c r="C31" s="342">
        <v>1.9382904296349299</v>
      </c>
      <c r="D31" s="342">
        <f>B31/$B$26*100</f>
        <v>13.644625757561204</v>
      </c>
      <c r="E31" s="345">
        <v>135530</v>
      </c>
      <c r="F31" s="342">
        <v>19.251040465988002</v>
      </c>
      <c r="G31" s="342">
        <f>E31/$E$26*100</f>
        <v>16.190245236880742</v>
      </c>
      <c r="H31" s="345">
        <v>240944</v>
      </c>
      <c r="I31" s="342">
        <v>77.7790895004796</v>
      </c>
      <c r="J31" s="342">
        <f>H31/$H$26*100</f>
        <v>25.36621109171648</v>
      </c>
      <c r="K31" s="343"/>
    </row>
    <row r="32" spans="1:11" s="324" customFormat="1" ht="18" customHeight="1" x14ac:dyDescent="0.25">
      <c r="A32" s="340" t="s">
        <v>510</v>
      </c>
      <c r="B32" s="345">
        <v>715085</v>
      </c>
      <c r="C32" s="342">
        <v>0.63809635057863601</v>
      </c>
      <c r="D32" s="342">
        <f>B32/$B$26*100</f>
        <v>85.851133820605668</v>
      </c>
      <c r="E32" s="345">
        <v>697333</v>
      </c>
      <c r="F32" s="342">
        <v>-2.4825020801722801</v>
      </c>
      <c r="G32" s="342">
        <f>E32/$E$26*100</f>
        <v>83.302532884009125</v>
      </c>
      <c r="H32" s="345">
        <v>704787</v>
      </c>
      <c r="I32" s="342">
        <v>1.06892976526281</v>
      </c>
      <c r="J32" s="342">
        <f>H32/$H$26*100</f>
        <v>74.198883627305861</v>
      </c>
      <c r="K32" s="343"/>
    </row>
    <row r="33" spans="1:10" ht="3" customHeight="1" x14ac:dyDescent="0.15">
      <c r="A33" s="351"/>
      <c r="B33" s="352"/>
      <c r="C33" s="351"/>
      <c r="D33" s="351"/>
      <c r="E33" s="353"/>
      <c r="F33" s="353"/>
      <c r="G33" s="353"/>
      <c r="H33" s="351"/>
      <c r="I33" s="351"/>
      <c r="J33" s="351"/>
    </row>
    <row r="34" spans="1:10" ht="18" customHeight="1" x14ac:dyDescent="0.15">
      <c r="A34" s="354" t="s">
        <v>511</v>
      </c>
    </row>
    <row r="35" spans="1:10" ht="18" customHeight="1" x14ac:dyDescent="0.15">
      <c r="A35" s="354" t="s">
        <v>512</v>
      </c>
    </row>
    <row r="36" spans="1:10" ht="18" customHeight="1" x14ac:dyDescent="0.15">
      <c r="A36" s="354" t="s">
        <v>513</v>
      </c>
    </row>
    <row r="37" spans="1:10" ht="18" customHeight="1" x14ac:dyDescent="0.15">
      <c r="A37" s="355"/>
    </row>
  </sheetData>
  <mergeCells count="5">
    <mergeCell ref="A1:J1"/>
    <mergeCell ref="A5:A6"/>
    <mergeCell ref="B5:D5"/>
    <mergeCell ref="E5:G5"/>
    <mergeCell ref="H5:J5"/>
  </mergeCells>
  <phoneticPr fontId="60"/>
  <pageMargins left="0.59027777777777801" right="0.59027777777777801" top="0.59027777777777801" bottom="0.59027777777777801" header="0.196527777777778" footer="0.196527777777778"/>
  <pageSetup paperSize="9" orientation="portrait" horizontalDpi="300" verticalDpi="300" r:id="rId1"/>
  <headerFooter>
    <oddHeader>&amp;R&amp;"ＭＳ ゴシック,標準"&amp;12金融・物価・家計・消費</oddHeader>
    <oddFooter>&amp;R&amp;P / 28ページ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2"/>
  <sheetViews>
    <sheetView topLeftCell="A22" zoomScaleNormal="100" workbookViewId="0">
      <selection activeCell="D8" sqref="D8"/>
    </sheetView>
  </sheetViews>
  <sheetFormatPr defaultColWidth="9" defaultRowHeight="13.5" x14ac:dyDescent="0.15"/>
  <cols>
    <col min="1" max="2" width="1.875" style="356" customWidth="1"/>
    <col min="3" max="3" width="16.25" style="356" customWidth="1"/>
    <col min="4" max="4" width="9.625" style="356" customWidth="1"/>
    <col min="5" max="5" width="8.125" style="356" customWidth="1"/>
    <col min="6" max="6" width="6.625" style="356" customWidth="1"/>
    <col min="7" max="7" width="9.625" style="356" customWidth="1"/>
    <col min="8" max="8" width="8.125" style="356" customWidth="1"/>
    <col min="9" max="9" width="6.625" style="356" customWidth="1"/>
    <col min="10" max="10" width="9.625" style="356" customWidth="1"/>
    <col min="11" max="11" width="8.125" style="356" customWidth="1"/>
    <col min="12" max="12" width="6.625" style="356" customWidth="1"/>
    <col min="13" max="13" width="9" style="356"/>
    <col min="14" max="14" width="12.875" style="356" customWidth="1"/>
    <col min="15" max="16384" width="9" style="356"/>
  </cols>
  <sheetData>
    <row r="1" spans="1:16" ht="30" customHeight="1" x14ac:dyDescent="0.15">
      <c r="A1" s="411" t="str">
        <f>'8-1-1'!A1:G1</f>
        <v>山口市の統計(令和6年度)
山口市総務部デジタル推進課　℡　083-934-2748</v>
      </c>
      <c r="B1" s="411"/>
      <c r="C1" s="411"/>
      <c r="D1" s="411"/>
      <c r="E1" s="411"/>
      <c r="F1" s="411"/>
      <c r="G1" s="411"/>
      <c r="H1" s="411"/>
      <c r="I1" s="411"/>
      <c r="J1" s="411"/>
      <c r="K1" s="411"/>
      <c r="L1" s="411"/>
      <c r="M1" s="27"/>
      <c r="N1" s="27"/>
      <c r="O1" s="27"/>
      <c r="P1" s="27"/>
    </row>
    <row r="2" spans="1:16" ht="9" customHeight="1" x14ac:dyDescent="0.15"/>
    <row r="3" spans="1:16" ht="15.75" customHeight="1" x14ac:dyDescent="0.15">
      <c r="A3" s="357" t="s">
        <v>514</v>
      </c>
      <c r="B3" s="358"/>
      <c r="C3" s="358"/>
    </row>
    <row r="4" spans="1:16" ht="15" customHeight="1" x14ac:dyDescent="0.15">
      <c r="A4" s="356" t="s">
        <v>485</v>
      </c>
      <c r="L4" s="359" t="s">
        <v>486</v>
      </c>
    </row>
    <row r="5" spans="1:16" ht="18" customHeight="1" x14ac:dyDescent="0.15">
      <c r="A5" s="443" t="s">
        <v>29</v>
      </c>
      <c r="B5" s="443"/>
      <c r="C5" s="443"/>
      <c r="D5" s="441" t="s">
        <v>30</v>
      </c>
      <c r="E5" s="441"/>
      <c r="F5" s="441"/>
      <c r="G5" s="441" t="s">
        <v>487</v>
      </c>
      <c r="H5" s="441"/>
      <c r="I5" s="441"/>
      <c r="J5" s="442" t="s">
        <v>488</v>
      </c>
      <c r="K5" s="442"/>
      <c r="L5" s="442"/>
    </row>
    <row r="6" spans="1:16" ht="29.25" customHeight="1" x14ac:dyDescent="0.15">
      <c r="A6" s="443"/>
      <c r="B6" s="443"/>
      <c r="C6" s="443"/>
      <c r="D6" s="360" t="s">
        <v>489</v>
      </c>
      <c r="E6" s="361" t="s">
        <v>515</v>
      </c>
      <c r="F6" s="360" t="s">
        <v>310</v>
      </c>
      <c r="G6" s="360" t="s">
        <v>489</v>
      </c>
      <c r="H6" s="361" t="s">
        <v>516</v>
      </c>
      <c r="I6" s="360" t="s">
        <v>310</v>
      </c>
      <c r="J6" s="360" t="s">
        <v>489</v>
      </c>
      <c r="K6" s="361" t="s">
        <v>515</v>
      </c>
      <c r="L6" s="362" t="s">
        <v>310</v>
      </c>
    </row>
    <row r="7" spans="1:16" ht="3" customHeight="1" x14ac:dyDescent="0.15">
      <c r="A7" s="363"/>
      <c r="B7" s="363"/>
      <c r="C7" s="364"/>
      <c r="D7" s="365"/>
      <c r="E7" s="366"/>
      <c r="F7" s="365"/>
      <c r="G7" s="365"/>
      <c r="H7" s="366"/>
      <c r="I7" s="365"/>
      <c r="J7" s="365"/>
      <c r="K7" s="366"/>
      <c r="L7" s="365"/>
    </row>
    <row r="8" spans="1:16" ht="18.75" customHeight="1" x14ac:dyDescent="0.25">
      <c r="A8" s="367" t="s">
        <v>517</v>
      </c>
      <c r="B8" s="367"/>
      <c r="C8" s="368"/>
      <c r="D8" s="369">
        <v>407570</v>
      </c>
      <c r="E8" s="370">
        <v>0.59135087641359896</v>
      </c>
      <c r="F8" s="370">
        <v>65.850636015969499</v>
      </c>
      <c r="G8" s="369">
        <v>405610</v>
      </c>
      <c r="H8" s="370">
        <v>-0.48089898667713599</v>
      </c>
      <c r="I8" s="370">
        <v>70.811801675977705</v>
      </c>
      <c r="J8" s="369">
        <v>411702</v>
      </c>
      <c r="K8" s="370">
        <v>1.50193535662335</v>
      </c>
      <c r="L8" s="370">
        <v>71.594620256466399</v>
      </c>
      <c r="M8" s="371"/>
      <c r="N8" s="372"/>
    </row>
    <row r="9" spans="1:16" ht="18" customHeight="1" x14ac:dyDescent="0.25">
      <c r="A9" s="367"/>
      <c r="B9" s="367" t="s">
        <v>518</v>
      </c>
      <c r="C9" s="368"/>
      <c r="D9" s="369">
        <v>343956</v>
      </c>
      <c r="E9" s="370">
        <v>0.37763160198680501</v>
      </c>
      <c r="F9" s="370">
        <v>55.572592098311397</v>
      </c>
      <c r="G9" s="369">
        <v>343135</v>
      </c>
      <c r="H9" s="370">
        <v>-0.238693321238759</v>
      </c>
      <c r="I9" s="370">
        <v>59.904853351955303</v>
      </c>
      <c r="J9" s="369">
        <v>348741</v>
      </c>
      <c r="K9" s="370">
        <v>1.6337593075611601</v>
      </c>
      <c r="L9" s="370">
        <v>60.645757035089403</v>
      </c>
      <c r="M9" s="371"/>
      <c r="N9" s="373"/>
    </row>
    <row r="10" spans="1:16" ht="30" customHeight="1" x14ac:dyDescent="0.25">
      <c r="A10" s="367"/>
      <c r="B10" s="367"/>
      <c r="C10" s="374" t="s">
        <v>519</v>
      </c>
      <c r="D10" s="369">
        <v>55798</v>
      </c>
      <c r="E10" s="370">
        <v>0.92609340520204397</v>
      </c>
      <c r="F10" s="370">
        <v>9.01522140594024</v>
      </c>
      <c r="G10" s="369">
        <v>55706</v>
      </c>
      <c r="H10" s="370">
        <v>-0.16488046166529499</v>
      </c>
      <c r="I10" s="370">
        <v>9.7252094972067002</v>
      </c>
      <c r="J10" s="369">
        <v>56510</v>
      </c>
      <c r="K10" s="370">
        <v>1.4432915664380801</v>
      </c>
      <c r="L10" s="370">
        <v>9.8270399237626194</v>
      </c>
      <c r="M10" s="371"/>
      <c r="N10" s="373"/>
    </row>
    <row r="11" spans="1:16" ht="30" customHeight="1" x14ac:dyDescent="0.25">
      <c r="A11" s="367"/>
      <c r="B11" s="367"/>
      <c r="C11" s="374" t="s">
        <v>520</v>
      </c>
      <c r="D11" s="369">
        <v>7816</v>
      </c>
      <c r="E11" s="370">
        <v>8.1649598671464307</v>
      </c>
      <c r="F11" s="370">
        <v>1.26282251171778</v>
      </c>
      <c r="G11" s="369">
        <v>6769</v>
      </c>
      <c r="H11" s="370">
        <v>-13.395598771750301</v>
      </c>
      <c r="I11" s="370">
        <v>1.1817388268156399</v>
      </c>
      <c r="J11" s="369">
        <v>6451</v>
      </c>
      <c r="K11" s="370">
        <v>-4.6978874279804996</v>
      </c>
      <c r="L11" s="370">
        <v>1.12182329761445</v>
      </c>
      <c r="N11" s="373"/>
    </row>
    <row r="12" spans="1:16" ht="18.75" customHeight="1" x14ac:dyDescent="0.25">
      <c r="A12" s="367" t="s">
        <v>521</v>
      </c>
      <c r="B12" s="367"/>
      <c r="C12" s="368"/>
      <c r="D12" s="369">
        <v>39980</v>
      </c>
      <c r="E12" s="370">
        <v>-0.46803425612428301</v>
      </c>
      <c r="F12" s="370">
        <v>6.4595245673588799</v>
      </c>
      <c r="G12" s="369">
        <v>40897</v>
      </c>
      <c r="H12" s="370">
        <v>2.2936468234117098</v>
      </c>
      <c r="I12" s="370">
        <v>7.1398393854748603</v>
      </c>
      <c r="J12" s="369">
        <v>46953</v>
      </c>
      <c r="K12" s="370">
        <v>14.8079321221605</v>
      </c>
      <c r="L12" s="370">
        <v>8.1650859235609001</v>
      </c>
      <c r="N12" s="373"/>
    </row>
    <row r="13" spans="1:16" ht="18" customHeight="1" x14ac:dyDescent="0.25">
      <c r="A13" s="367"/>
      <c r="B13" s="367" t="s">
        <v>522</v>
      </c>
      <c r="C13" s="368"/>
      <c r="D13" s="369">
        <v>3802</v>
      </c>
      <c r="E13" s="370">
        <v>-3.15843097300051</v>
      </c>
      <c r="F13" s="370">
        <v>0.61428495260376403</v>
      </c>
      <c r="G13" s="369">
        <v>5754</v>
      </c>
      <c r="H13" s="370">
        <v>51.341399263545497</v>
      </c>
      <c r="I13" s="370">
        <v>1.00453910614525</v>
      </c>
      <c r="J13" s="369">
        <v>6804</v>
      </c>
      <c r="K13" s="370">
        <v>18.248175182481798</v>
      </c>
      <c r="L13" s="370">
        <v>1.1832096910508001</v>
      </c>
      <c r="N13" s="375"/>
    </row>
    <row r="14" spans="1:16" ht="18" customHeight="1" x14ac:dyDescent="0.25">
      <c r="A14" s="367"/>
      <c r="B14" s="367" t="s">
        <v>523</v>
      </c>
      <c r="C14" s="368"/>
      <c r="D14" s="369">
        <v>35548</v>
      </c>
      <c r="E14" s="370">
        <v>1.1253657438659E-2</v>
      </c>
      <c r="F14" s="370">
        <v>5.7434512086161504</v>
      </c>
      <c r="G14" s="369">
        <v>34515</v>
      </c>
      <c r="H14" s="370">
        <v>-2.9059300101271601</v>
      </c>
      <c r="I14" s="370">
        <v>6.0256634078212299</v>
      </c>
      <c r="J14" s="369">
        <v>39411</v>
      </c>
      <c r="K14" s="370">
        <v>14.1851368970013</v>
      </c>
      <c r="L14" s="370">
        <v>6.8535386734278703</v>
      </c>
      <c r="N14" s="373"/>
    </row>
    <row r="15" spans="1:16" ht="18" customHeight="1" x14ac:dyDescent="0.25">
      <c r="A15" s="367"/>
      <c r="B15" s="367"/>
      <c r="C15" s="368" t="s">
        <v>524</v>
      </c>
      <c r="D15" s="369">
        <v>9868</v>
      </c>
      <c r="E15" s="370">
        <v>41.314621222970104</v>
      </c>
      <c r="F15" s="370">
        <v>1.59436189171329</v>
      </c>
      <c r="G15" s="369">
        <v>8563</v>
      </c>
      <c r="H15" s="370">
        <v>-13.2245642480746</v>
      </c>
      <c r="I15" s="370">
        <v>1.4949371508379901</v>
      </c>
      <c r="J15" s="369">
        <v>8188</v>
      </c>
      <c r="K15" s="370">
        <v>-4.3793063178792497</v>
      </c>
      <c r="L15" s="370">
        <v>1.42388608911287</v>
      </c>
      <c r="N15" s="373"/>
    </row>
    <row r="16" spans="1:16" ht="18" customHeight="1" x14ac:dyDescent="0.25">
      <c r="A16" s="367"/>
      <c r="B16" s="367"/>
      <c r="C16" s="368" t="s">
        <v>525</v>
      </c>
      <c r="D16" s="369">
        <v>4750</v>
      </c>
      <c r="E16" s="370">
        <v>-22.964644826467701</v>
      </c>
      <c r="F16" s="370">
        <v>0.76745226850812098</v>
      </c>
      <c r="G16" s="369">
        <v>6155</v>
      </c>
      <c r="H16" s="370">
        <v>29.578947368421101</v>
      </c>
      <c r="I16" s="370">
        <v>1.0745460893854699</v>
      </c>
      <c r="J16" s="369">
        <v>7138</v>
      </c>
      <c r="K16" s="370">
        <v>15.970755483346901</v>
      </c>
      <c r="L16" s="370">
        <v>1.2412920009877499</v>
      </c>
      <c r="N16" s="373"/>
    </row>
    <row r="17" spans="1:14" ht="18.75" customHeight="1" x14ac:dyDescent="0.25">
      <c r="A17" s="367"/>
      <c r="B17" s="367"/>
      <c r="C17" s="376" t="s">
        <v>526</v>
      </c>
      <c r="D17" s="369">
        <v>13362</v>
      </c>
      <c r="E17" s="370">
        <v>-5.5088041864083097</v>
      </c>
      <c r="F17" s="370">
        <v>2.1588836235379998</v>
      </c>
      <c r="G17" s="369">
        <v>13066</v>
      </c>
      <c r="H17" s="370">
        <v>-2.2152372399341398</v>
      </c>
      <c r="I17" s="370">
        <v>2.2810754189944098</v>
      </c>
      <c r="J17" s="369">
        <v>13325</v>
      </c>
      <c r="K17" s="370">
        <v>1.98224399204041</v>
      </c>
      <c r="L17" s="370">
        <v>2.3172059278736001</v>
      </c>
      <c r="N17" s="373"/>
    </row>
    <row r="18" spans="1:14" ht="18" customHeight="1" x14ac:dyDescent="0.25">
      <c r="A18" s="367"/>
      <c r="B18" s="367"/>
      <c r="C18" s="368" t="s">
        <v>527</v>
      </c>
      <c r="D18" s="369">
        <v>7568</v>
      </c>
      <c r="E18" s="370">
        <v>-8.3111218803004707</v>
      </c>
      <c r="F18" s="370">
        <v>1.22275342485673</v>
      </c>
      <c r="G18" s="369">
        <v>6731</v>
      </c>
      <c r="H18" s="370">
        <v>-11.059725158562401</v>
      </c>
      <c r="I18" s="370">
        <v>1.1751047486033499</v>
      </c>
      <c r="J18" s="369">
        <v>10760</v>
      </c>
      <c r="K18" s="370">
        <v>59.8573763185262</v>
      </c>
      <c r="L18" s="370">
        <v>1.87115465545365</v>
      </c>
      <c r="N18" s="373"/>
    </row>
    <row r="19" spans="1:14" ht="30" customHeight="1" x14ac:dyDescent="0.25">
      <c r="A19" s="367"/>
      <c r="B19" s="444" t="s">
        <v>528</v>
      </c>
      <c r="C19" s="444"/>
      <c r="D19" s="369">
        <v>630</v>
      </c>
      <c r="E19" s="370">
        <v>-9.7421203438395505</v>
      </c>
      <c r="F19" s="370">
        <v>0.101788406138972</v>
      </c>
      <c r="G19" s="369">
        <v>628</v>
      </c>
      <c r="H19" s="370">
        <v>-0.317460317460316</v>
      </c>
      <c r="I19" s="370">
        <v>0.10963687150838</v>
      </c>
      <c r="J19" s="369">
        <v>738</v>
      </c>
      <c r="K19" s="370">
        <v>17.515923566879</v>
      </c>
      <c r="L19" s="370">
        <v>0.12833755908222999</v>
      </c>
      <c r="N19" s="373"/>
    </row>
    <row r="20" spans="1:14" ht="18.75" customHeight="1" x14ac:dyDescent="0.25">
      <c r="A20" s="444" t="s">
        <v>529</v>
      </c>
      <c r="B20" s="444"/>
      <c r="C20" s="444"/>
      <c r="D20" s="369">
        <v>171381</v>
      </c>
      <c r="E20" s="370">
        <v>-11.1463085856491</v>
      </c>
      <c r="F20" s="370">
        <v>27.6898394166716</v>
      </c>
      <c r="G20" s="369">
        <v>126293</v>
      </c>
      <c r="H20" s="370">
        <v>-26.308633979262599</v>
      </c>
      <c r="I20" s="370">
        <v>22.048358938547501</v>
      </c>
      <c r="J20" s="369">
        <v>116391</v>
      </c>
      <c r="K20" s="370">
        <v>-7.8404978898276196</v>
      </c>
      <c r="L20" s="370">
        <v>20.240293819972699</v>
      </c>
      <c r="N20" s="373"/>
    </row>
    <row r="21" spans="1:14" ht="18" customHeight="1" x14ac:dyDescent="0.25">
      <c r="A21" s="367"/>
      <c r="B21" s="367" t="s">
        <v>530</v>
      </c>
      <c r="C21" s="368"/>
      <c r="D21" s="369">
        <v>124272</v>
      </c>
      <c r="E21" s="370">
        <v>-11.267243595236099</v>
      </c>
      <c r="F21" s="370">
        <v>20.078490170956101</v>
      </c>
      <c r="G21" s="369">
        <v>79844</v>
      </c>
      <c r="H21" s="370">
        <v>-35.750611561735496</v>
      </c>
      <c r="I21" s="370">
        <v>13.939245810055899</v>
      </c>
      <c r="J21" s="369">
        <v>71815</v>
      </c>
      <c r="K21" s="370">
        <v>-10.0558589249036</v>
      </c>
      <c r="L21" s="370">
        <v>12.488566132100701</v>
      </c>
      <c r="N21" s="373"/>
    </row>
    <row r="22" spans="1:14" ht="18" customHeight="1" x14ac:dyDescent="0.25">
      <c r="A22" s="367"/>
      <c r="B22" s="367" t="s">
        <v>531</v>
      </c>
      <c r="C22" s="368"/>
      <c r="D22" s="369">
        <v>5420</v>
      </c>
      <c r="E22" s="370">
        <v>-49.322113136979901</v>
      </c>
      <c r="F22" s="370">
        <v>0.87570343059242495</v>
      </c>
      <c r="G22" s="369">
        <v>3331</v>
      </c>
      <c r="H22" s="370">
        <v>-38.542435424354302</v>
      </c>
      <c r="I22" s="370">
        <v>0.58152932960893899</v>
      </c>
      <c r="J22" s="369">
        <v>3869</v>
      </c>
      <c r="K22" s="370">
        <v>16.1513059141399</v>
      </c>
      <c r="L22" s="370">
        <v>0.67281573995819499</v>
      </c>
      <c r="N22" s="373"/>
    </row>
    <row r="23" spans="1:14" ht="18" customHeight="1" x14ac:dyDescent="0.25">
      <c r="A23" s="367"/>
      <c r="B23" s="367" t="s">
        <v>532</v>
      </c>
      <c r="C23" s="368"/>
      <c r="D23" s="369">
        <v>41689</v>
      </c>
      <c r="E23" s="370">
        <v>-1.05380580542568</v>
      </c>
      <c r="F23" s="370">
        <v>6.7356458151231697</v>
      </c>
      <c r="G23" s="369">
        <v>43118</v>
      </c>
      <c r="H23" s="370">
        <v>3.4277627191825299</v>
      </c>
      <c r="I23" s="370">
        <v>7.5275837988826799</v>
      </c>
      <c r="J23" s="369">
        <v>40707</v>
      </c>
      <c r="K23" s="370">
        <v>-5.5916322649473598</v>
      </c>
      <c r="L23" s="370">
        <v>7.0789119479137304</v>
      </c>
      <c r="N23" s="373"/>
    </row>
    <row r="24" spans="1:14" ht="18" customHeight="1" x14ac:dyDescent="0.25">
      <c r="A24" s="367"/>
      <c r="B24" s="367"/>
      <c r="C24" s="368" t="s">
        <v>533</v>
      </c>
      <c r="D24" s="369">
        <v>-1911</v>
      </c>
      <c r="E24" s="370">
        <v>-49.882352941176499</v>
      </c>
      <c r="F24" s="370">
        <v>-0.30875816528821498</v>
      </c>
      <c r="G24" s="377">
        <v>-1860</v>
      </c>
      <c r="H24" s="370">
        <v>2.6687598116169502</v>
      </c>
      <c r="I24" s="370">
        <v>-0.32472067039106101</v>
      </c>
      <c r="J24" s="377">
        <v>-2153</v>
      </c>
      <c r="K24" s="370">
        <v>-15.752688172042999</v>
      </c>
      <c r="L24" s="370">
        <v>-0.374404830222278</v>
      </c>
      <c r="N24" s="373"/>
    </row>
    <row r="25" spans="1:14" ht="18" customHeight="1" x14ac:dyDescent="0.25">
      <c r="A25" s="367"/>
      <c r="B25" s="367"/>
      <c r="C25" s="368" t="s">
        <v>534</v>
      </c>
      <c r="D25" s="369">
        <v>12363</v>
      </c>
      <c r="E25" s="370">
        <v>-4.3851508120649596</v>
      </c>
      <c r="F25" s="370">
        <v>1.9974762938033499</v>
      </c>
      <c r="G25" s="369">
        <v>13324</v>
      </c>
      <c r="H25" s="370">
        <v>7.7731942085254504</v>
      </c>
      <c r="I25" s="370">
        <v>2.3261173184357502</v>
      </c>
      <c r="J25" s="369">
        <v>12621</v>
      </c>
      <c r="K25" s="370">
        <v>-5.2761933353347299</v>
      </c>
      <c r="L25" s="370">
        <v>2.1947809392639899</v>
      </c>
      <c r="N25" s="373"/>
    </row>
    <row r="26" spans="1:14" ht="18" customHeight="1" x14ac:dyDescent="0.25">
      <c r="A26" s="367"/>
      <c r="B26" s="367"/>
      <c r="C26" s="368" t="s">
        <v>535</v>
      </c>
      <c r="D26" s="369">
        <v>31237</v>
      </c>
      <c r="E26" s="370">
        <v>2.4903208871973201</v>
      </c>
      <c r="F26" s="370">
        <v>5.0469276866080399</v>
      </c>
      <c r="G26" s="369">
        <v>31654</v>
      </c>
      <c r="H26" s="370">
        <v>1.3349553414220301</v>
      </c>
      <c r="I26" s="370">
        <v>5.5261871508379903</v>
      </c>
      <c r="J26" s="369">
        <v>30239</v>
      </c>
      <c r="K26" s="370">
        <v>-4.4702091362861003</v>
      </c>
      <c r="L26" s="370">
        <v>5.25853583887202</v>
      </c>
      <c r="N26" s="373"/>
    </row>
    <row r="27" spans="1:14" ht="18" customHeight="1" x14ac:dyDescent="0.25">
      <c r="A27" s="367" t="s">
        <v>536</v>
      </c>
      <c r="B27" s="367"/>
      <c r="C27" s="368"/>
      <c r="D27" s="369">
        <v>618931</v>
      </c>
      <c r="E27" s="370">
        <v>-3.0226159549498499</v>
      </c>
      <c r="F27" s="370">
        <v>100</v>
      </c>
      <c r="G27" s="369">
        <v>572800</v>
      </c>
      <c r="H27" s="370">
        <v>-7.45333486285225</v>
      </c>
      <c r="I27" s="370">
        <v>100</v>
      </c>
      <c r="J27" s="369">
        <v>575046</v>
      </c>
      <c r="K27" s="370">
        <v>0.39210893854748602</v>
      </c>
      <c r="L27" s="370">
        <v>100</v>
      </c>
      <c r="N27" s="373"/>
    </row>
    <row r="28" spans="1:14" ht="30.75" customHeight="1" x14ac:dyDescent="0.15">
      <c r="A28" s="445" t="s">
        <v>537</v>
      </c>
      <c r="B28" s="445"/>
      <c r="C28" s="445"/>
      <c r="D28" s="369">
        <v>3174</v>
      </c>
      <c r="E28" s="370">
        <v>-2.72755133312902</v>
      </c>
      <c r="F28" s="378" t="s">
        <v>36</v>
      </c>
      <c r="G28" s="369">
        <v>2953</v>
      </c>
      <c r="H28" s="370">
        <v>-6.9628229363578997</v>
      </c>
      <c r="I28" s="378" t="s">
        <v>36</v>
      </c>
      <c r="J28" s="369">
        <v>2978</v>
      </c>
      <c r="K28" s="370">
        <v>0.84659668134101596</v>
      </c>
      <c r="L28" s="378" t="s">
        <v>36</v>
      </c>
    </row>
    <row r="29" spans="1:14" ht="3" customHeight="1" x14ac:dyDescent="0.15">
      <c r="A29" s="379"/>
      <c r="B29" s="379"/>
      <c r="C29" s="380"/>
      <c r="D29" s="379"/>
      <c r="E29" s="379"/>
      <c r="F29" s="379"/>
      <c r="G29" s="379"/>
      <c r="H29" s="379"/>
      <c r="I29" s="379"/>
      <c r="J29" s="379"/>
      <c r="K29" s="379"/>
      <c r="L29" s="379"/>
    </row>
    <row r="30" spans="1:14" ht="18" customHeight="1" x14ac:dyDescent="0.15">
      <c r="A30" s="354" t="s">
        <v>511</v>
      </c>
      <c r="B30" s="381"/>
      <c r="C30" s="381"/>
      <c r="D30" s="381"/>
      <c r="E30" s="381"/>
      <c r="F30" s="381"/>
      <c r="G30" s="381"/>
      <c r="H30" s="381"/>
    </row>
    <row r="31" spans="1:14" ht="18" customHeight="1" x14ac:dyDescent="0.15">
      <c r="A31" s="354" t="s">
        <v>512</v>
      </c>
    </row>
    <row r="32" spans="1:14" ht="18" customHeight="1" x14ac:dyDescent="0.15">
      <c r="A32" s="354" t="s">
        <v>513</v>
      </c>
      <c r="J32" s="382"/>
    </row>
    <row r="33" spans="1:11" ht="18" customHeight="1" x14ac:dyDescent="0.15"/>
    <row r="34" spans="1:11" ht="18" customHeight="1" x14ac:dyDescent="0.15">
      <c r="A34" s="383"/>
    </row>
    <row r="35" spans="1:11" x14ac:dyDescent="0.15">
      <c r="K35" s="384"/>
    </row>
    <row r="37" spans="1:11" x14ac:dyDescent="0.15">
      <c r="D37" s="385"/>
    </row>
    <row r="38" spans="1:11" x14ac:dyDescent="0.15">
      <c r="D38" s="385"/>
    </row>
    <row r="39" spans="1:11" x14ac:dyDescent="0.15">
      <c r="D39" s="385"/>
    </row>
    <row r="42" spans="1:11" ht="16.5" x14ac:dyDescent="0.25">
      <c r="D42" s="373"/>
    </row>
  </sheetData>
  <mergeCells count="8">
    <mergeCell ref="B19:C19"/>
    <mergeCell ref="A20:C20"/>
    <mergeCell ref="A28:C28"/>
    <mergeCell ref="A1:L1"/>
    <mergeCell ref="A5:C6"/>
    <mergeCell ref="D5:F5"/>
    <mergeCell ref="G5:I5"/>
    <mergeCell ref="J5:L5"/>
  </mergeCells>
  <phoneticPr fontId="60"/>
  <pageMargins left="0.59027777777777801" right="0.59027777777777801" top="0.59027777777777801" bottom="0.59027777777777801" header="0.196527777777778" footer="0.196527777777778"/>
  <pageSetup paperSize="9" scale="96" orientation="portrait" horizontalDpi="300" verticalDpi="300" r:id="rId1"/>
  <headerFooter>
    <oddHeader>&amp;R&amp;"ＭＳ ゴシック,標準"&amp;12金融・物価・家計・消費</oddHeader>
    <oddFooter>&amp;R&amp;P / 28ページ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8"/>
  <sheetViews>
    <sheetView topLeftCell="A42" zoomScaleNormal="100" workbookViewId="0">
      <selection activeCell="C13" sqref="C13"/>
    </sheetView>
  </sheetViews>
  <sheetFormatPr defaultColWidth="9" defaultRowHeight="13.5" x14ac:dyDescent="0.15"/>
  <cols>
    <col min="1" max="1" width="1.5" style="25" customWidth="1"/>
    <col min="2" max="2" width="19.125" style="25" customWidth="1"/>
    <col min="3" max="15" width="5.875" style="25" customWidth="1"/>
    <col min="16" max="16384" width="9" style="25"/>
  </cols>
  <sheetData>
    <row r="1" spans="1:15" ht="30" customHeight="1" x14ac:dyDescent="0.15">
      <c r="A1" s="14" t="str">
        <f>'8-1-1'!A1:G1</f>
        <v>山口市の統計(令和6年度)
山口市総務部デジタル推進課　℡　083-934-2748</v>
      </c>
      <c r="B1" s="14"/>
      <c r="C1" s="14"/>
      <c r="D1" s="14"/>
      <c r="E1" s="14"/>
      <c r="F1" s="14"/>
      <c r="G1" s="14"/>
      <c r="H1" s="14"/>
      <c r="I1" s="14"/>
      <c r="J1" s="14"/>
      <c r="K1" s="14"/>
      <c r="L1" s="14"/>
      <c r="M1" s="14"/>
      <c r="N1" s="14"/>
      <c r="O1" s="14"/>
    </row>
    <row r="2" spans="1:15" ht="9" customHeight="1" x14ac:dyDescent="0.15"/>
    <row r="3" spans="1:15" ht="15.75" customHeight="1" x14ac:dyDescent="0.15">
      <c r="A3" s="446" t="s">
        <v>538</v>
      </c>
      <c r="B3" s="446"/>
      <c r="C3" s="446"/>
      <c r="D3" s="446"/>
      <c r="E3" s="446"/>
      <c r="F3" s="446"/>
      <c r="G3" s="446"/>
      <c r="H3" s="446"/>
      <c r="I3" s="446"/>
      <c r="J3" s="446"/>
      <c r="K3" s="446"/>
      <c r="L3" s="446"/>
      <c r="M3" s="446"/>
      <c r="N3" s="446"/>
      <c r="O3" s="446"/>
    </row>
    <row r="4" spans="1:15" s="53" customFormat="1" ht="15" customHeight="1" x14ac:dyDescent="0.15">
      <c r="A4" s="25" t="s">
        <v>539</v>
      </c>
      <c r="K4" s="25"/>
      <c r="N4" s="25"/>
      <c r="O4" s="28" t="s">
        <v>540</v>
      </c>
    </row>
    <row r="5" spans="1:15" ht="18" customHeight="1" x14ac:dyDescent="0.15">
      <c r="A5" s="447" t="s">
        <v>541</v>
      </c>
      <c r="B5" s="447"/>
      <c r="C5" s="448" t="s">
        <v>542</v>
      </c>
      <c r="D5" s="449" t="s">
        <v>543</v>
      </c>
      <c r="E5" s="449"/>
      <c r="F5" s="449"/>
      <c r="G5" s="449"/>
      <c r="H5" s="449"/>
      <c r="I5" s="449"/>
      <c r="J5" s="449"/>
      <c r="K5" s="449"/>
      <c r="L5" s="449"/>
      <c r="M5" s="449"/>
      <c r="N5" s="449"/>
      <c r="O5" s="449"/>
    </row>
    <row r="6" spans="1:15" ht="18" customHeight="1" x14ac:dyDescent="0.15">
      <c r="A6" s="447"/>
      <c r="B6" s="447"/>
      <c r="C6" s="448"/>
      <c r="D6" s="450" t="s">
        <v>544</v>
      </c>
      <c r="E6" s="451" t="s">
        <v>545</v>
      </c>
      <c r="F6" s="452" t="s">
        <v>546</v>
      </c>
      <c r="G6" s="453" t="s">
        <v>547</v>
      </c>
      <c r="H6" s="453" t="s">
        <v>548</v>
      </c>
      <c r="I6" s="453" t="s">
        <v>549</v>
      </c>
      <c r="J6" s="453" t="s">
        <v>550</v>
      </c>
      <c r="K6" s="453" t="s">
        <v>551</v>
      </c>
      <c r="L6" s="453" t="s">
        <v>552</v>
      </c>
      <c r="M6" s="453" t="s">
        <v>553</v>
      </c>
      <c r="N6" s="453" t="s">
        <v>554</v>
      </c>
      <c r="O6" s="454" t="s">
        <v>384</v>
      </c>
    </row>
    <row r="7" spans="1:15" ht="18" customHeight="1" x14ac:dyDescent="0.15">
      <c r="A7" s="447"/>
      <c r="B7" s="447"/>
      <c r="C7" s="448"/>
      <c r="D7" s="450"/>
      <c r="E7" s="451"/>
      <c r="F7" s="452"/>
      <c r="G7" s="453"/>
      <c r="H7" s="453"/>
      <c r="I7" s="453"/>
      <c r="J7" s="453"/>
      <c r="K7" s="453"/>
      <c r="L7" s="453"/>
      <c r="M7" s="453"/>
      <c r="N7" s="453"/>
      <c r="O7" s="454"/>
    </row>
    <row r="8" spans="1:15" ht="3" customHeight="1" x14ac:dyDescent="0.15">
      <c r="A8" s="35"/>
      <c r="B8" s="37"/>
      <c r="C8" s="386"/>
      <c r="D8" s="141"/>
      <c r="E8" s="387"/>
      <c r="F8" s="141"/>
      <c r="G8" s="141"/>
      <c r="H8" s="141"/>
      <c r="I8" s="141"/>
      <c r="J8" s="141"/>
      <c r="K8" s="141"/>
      <c r="L8" s="141"/>
      <c r="M8" s="141"/>
      <c r="N8" s="141"/>
      <c r="O8" s="94"/>
    </row>
    <row r="9" spans="1:15" ht="18" customHeight="1" x14ac:dyDescent="0.15">
      <c r="A9" s="455" t="s">
        <v>30</v>
      </c>
      <c r="B9" s="455"/>
      <c r="C9" s="388">
        <v>2705</v>
      </c>
      <c r="D9" s="389">
        <v>58</v>
      </c>
      <c r="E9" s="389">
        <v>176</v>
      </c>
      <c r="F9" s="389">
        <v>76</v>
      </c>
      <c r="G9" s="389">
        <v>164</v>
      </c>
      <c r="H9" s="389">
        <v>1</v>
      </c>
      <c r="I9" s="389">
        <v>173</v>
      </c>
      <c r="J9" s="389">
        <v>1074</v>
      </c>
      <c r="K9" s="389">
        <v>1356</v>
      </c>
      <c r="L9" s="389">
        <v>200</v>
      </c>
      <c r="M9" s="389">
        <v>20</v>
      </c>
      <c r="N9" s="389">
        <v>10</v>
      </c>
      <c r="O9" s="389">
        <v>255</v>
      </c>
    </row>
    <row r="10" spans="1:15" ht="18" customHeight="1" x14ac:dyDescent="0.15">
      <c r="A10" s="455">
        <v>2</v>
      </c>
      <c r="B10" s="455"/>
      <c r="C10" s="388">
        <v>2235</v>
      </c>
      <c r="D10" s="389">
        <v>60</v>
      </c>
      <c r="E10" s="389">
        <v>208</v>
      </c>
      <c r="F10" s="389">
        <v>46</v>
      </c>
      <c r="G10" s="389">
        <v>122</v>
      </c>
      <c r="H10" s="389">
        <v>4</v>
      </c>
      <c r="I10" s="389">
        <v>221</v>
      </c>
      <c r="J10" s="389">
        <v>994</v>
      </c>
      <c r="K10" s="389">
        <v>1134</v>
      </c>
      <c r="L10" s="389">
        <v>237</v>
      </c>
      <c r="M10" s="389">
        <v>21</v>
      </c>
      <c r="N10" s="389">
        <v>18</v>
      </c>
      <c r="O10" s="389">
        <v>131</v>
      </c>
    </row>
    <row r="11" spans="1:15" ht="18" customHeight="1" x14ac:dyDescent="0.15">
      <c r="A11" s="455">
        <v>3</v>
      </c>
      <c r="B11" s="455"/>
      <c r="C11" s="388">
        <v>1902</v>
      </c>
      <c r="D11" s="389">
        <v>36</v>
      </c>
      <c r="E11" s="389">
        <v>143</v>
      </c>
      <c r="F11" s="389">
        <v>49</v>
      </c>
      <c r="G11" s="389">
        <v>93</v>
      </c>
      <c r="H11" s="389">
        <v>1</v>
      </c>
      <c r="I11" s="389">
        <v>150</v>
      </c>
      <c r="J11" s="389">
        <v>882</v>
      </c>
      <c r="K11" s="389">
        <v>918</v>
      </c>
      <c r="L11" s="389">
        <v>171</v>
      </c>
      <c r="M11" s="389">
        <v>14</v>
      </c>
      <c r="N11" s="389">
        <v>11</v>
      </c>
      <c r="O11" s="389">
        <v>123</v>
      </c>
    </row>
    <row r="12" spans="1:15" s="48" customFormat="1" ht="18" customHeight="1" x14ac:dyDescent="0.15">
      <c r="A12" s="456">
        <v>4</v>
      </c>
      <c r="B12" s="456"/>
      <c r="C12" s="388">
        <v>2002</v>
      </c>
      <c r="D12" s="389">
        <v>47</v>
      </c>
      <c r="E12" s="389">
        <v>140</v>
      </c>
      <c r="F12" s="389">
        <v>37</v>
      </c>
      <c r="G12" s="389">
        <v>109</v>
      </c>
      <c r="H12" s="389">
        <v>0</v>
      </c>
      <c r="I12" s="389">
        <v>205</v>
      </c>
      <c r="J12" s="389">
        <v>956</v>
      </c>
      <c r="K12" s="389">
        <v>983</v>
      </c>
      <c r="L12" s="389">
        <v>169</v>
      </c>
      <c r="M12" s="389">
        <v>17</v>
      </c>
      <c r="N12" s="389">
        <v>5</v>
      </c>
      <c r="O12" s="389">
        <v>113</v>
      </c>
    </row>
    <row r="13" spans="1:15" s="48" customFormat="1" ht="18" customHeight="1" x14ac:dyDescent="0.15">
      <c r="A13" s="457">
        <v>5</v>
      </c>
      <c r="B13" s="457"/>
      <c r="C13" s="391">
        <v>1985</v>
      </c>
      <c r="D13" s="391">
        <v>65</v>
      </c>
      <c r="E13" s="391">
        <v>154</v>
      </c>
      <c r="F13" s="391">
        <v>25</v>
      </c>
      <c r="G13" s="391">
        <v>201</v>
      </c>
      <c r="H13" s="391">
        <v>2</v>
      </c>
      <c r="I13" s="391">
        <v>111</v>
      </c>
      <c r="J13" s="391">
        <v>1008</v>
      </c>
      <c r="K13" s="391">
        <v>1126</v>
      </c>
      <c r="L13" s="391">
        <v>177</v>
      </c>
      <c r="M13" s="391">
        <v>6</v>
      </c>
      <c r="N13" s="391">
        <v>3</v>
      </c>
      <c r="O13" s="391">
        <v>107</v>
      </c>
    </row>
    <row r="14" spans="1:15" s="48" customFormat="1" ht="9" customHeight="1" x14ac:dyDescent="0.15">
      <c r="A14" s="36"/>
      <c r="B14" s="390"/>
      <c r="C14" s="391"/>
      <c r="D14" s="391"/>
      <c r="E14" s="391"/>
      <c r="F14" s="391"/>
      <c r="G14" s="391"/>
      <c r="H14" s="391"/>
      <c r="I14" s="391"/>
      <c r="J14" s="391"/>
      <c r="K14" s="391"/>
      <c r="L14" s="391"/>
      <c r="M14" s="391"/>
      <c r="N14" s="391"/>
      <c r="O14" s="391"/>
    </row>
    <row r="15" spans="1:15" ht="18" customHeight="1" x14ac:dyDescent="0.15">
      <c r="A15" s="25" t="s">
        <v>555</v>
      </c>
      <c r="B15" s="63"/>
      <c r="C15" s="392"/>
      <c r="D15" s="392"/>
      <c r="E15" s="392"/>
      <c r="F15" s="392"/>
      <c r="G15" s="392"/>
      <c r="H15" s="392"/>
      <c r="I15" s="392"/>
      <c r="J15" s="392"/>
      <c r="K15" s="392"/>
      <c r="L15" s="392"/>
      <c r="M15" s="392"/>
      <c r="N15" s="392"/>
      <c r="O15" s="392"/>
    </row>
    <row r="16" spans="1:15" ht="18" customHeight="1" x14ac:dyDescent="0.15">
      <c r="B16" s="126" t="s">
        <v>556</v>
      </c>
      <c r="C16" s="392">
        <v>298</v>
      </c>
      <c r="D16" s="392">
        <v>2</v>
      </c>
      <c r="E16" s="392">
        <v>3</v>
      </c>
      <c r="F16" s="392">
        <v>4</v>
      </c>
      <c r="G16" s="392">
        <v>14</v>
      </c>
      <c r="H16" s="392">
        <v>0</v>
      </c>
      <c r="I16" s="392">
        <v>21</v>
      </c>
      <c r="J16" s="392">
        <v>197</v>
      </c>
      <c r="K16" s="392">
        <v>109</v>
      </c>
      <c r="L16" s="392">
        <v>9</v>
      </c>
      <c r="M16" s="392">
        <v>0</v>
      </c>
      <c r="N16" s="392">
        <v>1</v>
      </c>
      <c r="O16" s="392">
        <v>11</v>
      </c>
    </row>
    <row r="17" spans="1:15" ht="18" customHeight="1" x14ac:dyDescent="0.15">
      <c r="B17" s="126" t="s">
        <v>557</v>
      </c>
      <c r="C17" s="392">
        <v>112</v>
      </c>
      <c r="D17" s="392">
        <v>10</v>
      </c>
      <c r="E17" s="392">
        <v>7</v>
      </c>
      <c r="F17" s="392">
        <v>1</v>
      </c>
      <c r="G17" s="392">
        <v>10</v>
      </c>
      <c r="H17" s="392">
        <v>0</v>
      </c>
      <c r="I17" s="392">
        <v>13</v>
      </c>
      <c r="J17" s="392">
        <v>77</v>
      </c>
      <c r="K17" s="392">
        <v>74</v>
      </c>
      <c r="L17" s="392">
        <v>8</v>
      </c>
      <c r="M17" s="392">
        <v>0</v>
      </c>
      <c r="N17" s="392">
        <v>1</v>
      </c>
      <c r="O17" s="392">
        <v>1</v>
      </c>
    </row>
    <row r="18" spans="1:15" ht="18" customHeight="1" x14ac:dyDescent="0.15">
      <c r="B18" s="126" t="s">
        <v>558</v>
      </c>
      <c r="C18" s="392">
        <v>65</v>
      </c>
      <c r="D18" s="392">
        <v>7</v>
      </c>
      <c r="E18" s="392">
        <v>18</v>
      </c>
      <c r="F18" s="392">
        <v>0</v>
      </c>
      <c r="G18" s="392">
        <v>6</v>
      </c>
      <c r="H18" s="392">
        <v>0</v>
      </c>
      <c r="I18" s="392">
        <v>3</v>
      </c>
      <c r="J18" s="392">
        <v>32</v>
      </c>
      <c r="K18" s="392">
        <v>37</v>
      </c>
      <c r="L18" s="392">
        <v>9</v>
      </c>
      <c r="M18" s="392">
        <v>0</v>
      </c>
      <c r="N18" s="392">
        <v>0</v>
      </c>
      <c r="O18" s="392">
        <v>1</v>
      </c>
    </row>
    <row r="19" spans="1:15" ht="18" customHeight="1" x14ac:dyDescent="0.15">
      <c r="B19" s="126" t="s">
        <v>559</v>
      </c>
      <c r="C19" s="392">
        <v>54</v>
      </c>
      <c r="D19" s="392">
        <v>1</v>
      </c>
      <c r="E19" s="392">
        <v>1</v>
      </c>
      <c r="F19" s="392">
        <v>1</v>
      </c>
      <c r="G19" s="392">
        <v>8</v>
      </c>
      <c r="H19" s="392">
        <v>0</v>
      </c>
      <c r="I19" s="392">
        <v>1</v>
      </c>
      <c r="J19" s="392">
        <v>36</v>
      </c>
      <c r="K19" s="392">
        <v>29</v>
      </c>
      <c r="L19" s="392">
        <v>4</v>
      </c>
      <c r="M19" s="392">
        <v>0</v>
      </c>
      <c r="N19" s="392">
        <v>0</v>
      </c>
      <c r="O19" s="392">
        <v>4</v>
      </c>
    </row>
    <row r="20" spans="1:15" ht="18" customHeight="1" x14ac:dyDescent="0.15">
      <c r="B20" s="126" t="s">
        <v>560</v>
      </c>
      <c r="C20" s="392">
        <v>61</v>
      </c>
      <c r="D20" s="392">
        <v>0</v>
      </c>
      <c r="E20" s="392">
        <v>11</v>
      </c>
      <c r="F20" s="392">
        <v>0</v>
      </c>
      <c r="G20" s="392">
        <v>3</v>
      </c>
      <c r="H20" s="392">
        <v>0</v>
      </c>
      <c r="I20" s="392">
        <v>7</v>
      </c>
      <c r="J20" s="392">
        <v>40</v>
      </c>
      <c r="K20" s="392">
        <v>43</v>
      </c>
      <c r="L20" s="392">
        <v>6</v>
      </c>
      <c r="M20" s="392">
        <v>0</v>
      </c>
      <c r="N20" s="392">
        <v>0</v>
      </c>
      <c r="O20" s="392">
        <v>0</v>
      </c>
    </row>
    <row r="21" spans="1:15" ht="18" customHeight="1" x14ac:dyDescent="0.15">
      <c r="B21" s="126" t="s">
        <v>561</v>
      </c>
      <c r="C21" s="392">
        <v>139</v>
      </c>
      <c r="D21" s="392">
        <v>10</v>
      </c>
      <c r="E21" s="392">
        <v>16</v>
      </c>
      <c r="F21" s="392">
        <v>1</v>
      </c>
      <c r="G21" s="392">
        <v>11</v>
      </c>
      <c r="H21" s="392">
        <v>2</v>
      </c>
      <c r="I21" s="392">
        <v>22</v>
      </c>
      <c r="J21" s="392">
        <v>102</v>
      </c>
      <c r="K21" s="392">
        <v>107</v>
      </c>
      <c r="L21" s="392">
        <v>11</v>
      </c>
      <c r="M21" s="392">
        <v>1</v>
      </c>
      <c r="N21" s="392">
        <v>0</v>
      </c>
      <c r="O21" s="392">
        <v>0</v>
      </c>
    </row>
    <row r="22" spans="1:15" ht="18" customHeight="1" x14ac:dyDescent="0.15">
      <c r="B22" s="126" t="s">
        <v>562</v>
      </c>
      <c r="C22" s="392">
        <v>177</v>
      </c>
      <c r="D22" s="392">
        <v>5</v>
      </c>
      <c r="E22" s="392">
        <v>21</v>
      </c>
      <c r="F22" s="392">
        <v>1</v>
      </c>
      <c r="G22" s="392">
        <v>19</v>
      </c>
      <c r="H22" s="392">
        <v>0</v>
      </c>
      <c r="I22" s="392">
        <v>6</v>
      </c>
      <c r="J22" s="392">
        <v>95</v>
      </c>
      <c r="K22" s="392">
        <v>125</v>
      </c>
      <c r="L22" s="392">
        <v>15</v>
      </c>
      <c r="M22" s="392">
        <v>0</v>
      </c>
      <c r="N22" s="392">
        <v>0</v>
      </c>
      <c r="O22" s="392">
        <v>12</v>
      </c>
    </row>
    <row r="23" spans="1:15" ht="18" customHeight="1" x14ac:dyDescent="0.15">
      <c r="B23" s="126" t="s">
        <v>563</v>
      </c>
      <c r="C23" s="392">
        <v>59</v>
      </c>
      <c r="D23" s="392">
        <v>3</v>
      </c>
      <c r="E23" s="392">
        <v>8</v>
      </c>
      <c r="F23" s="392">
        <v>2</v>
      </c>
      <c r="G23" s="392">
        <v>10</v>
      </c>
      <c r="H23" s="392">
        <v>0</v>
      </c>
      <c r="I23" s="392">
        <v>4</v>
      </c>
      <c r="J23" s="392">
        <v>26</v>
      </c>
      <c r="K23" s="392">
        <v>38</v>
      </c>
      <c r="L23" s="392">
        <v>8</v>
      </c>
      <c r="M23" s="392">
        <v>2</v>
      </c>
      <c r="N23" s="392">
        <v>0</v>
      </c>
      <c r="O23" s="392">
        <v>0</v>
      </c>
    </row>
    <row r="24" spans="1:15" ht="18" customHeight="1" x14ac:dyDescent="0.15">
      <c r="B24" s="126" t="s">
        <v>564</v>
      </c>
      <c r="C24" s="392">
        <v>59</v>
      </c>
      <c r="D24" s="392">
        <v>1</v>
      </c>
      <c r="E24" s="392">
        <v>10</v>
      </c>
      <c r="F24" s="392">
        <v>2</v>
      </c>
      <c r="G24" s="392">
        <v>10</v>
      </c>
      <c r="H24" s="392">
        <v>0</v>
      </c>
      <c r="I24" s="392">
        <v>7</v>
      </c>
      <c r="J24" s="392">
        <v>26</v>
      </c>
      <c r="K24" s="392">
        <v>31</v>
      </c>
      <c r="L24" s="392">
        <v>4</v>
      </c>
      <c r="M24" s="392">
        <v>0</v>
      </c>
      <c r="N24" s="392">
        <v>0</v>
      </c>
      <c r="O24" s="392">
        <v>5</v>
      </c>
    </row>
    <row r="25" spans="1:15" ht="18" customHeight="1" x14ac:dyDescent="0.15">
      <c r="B25" s="126" t="s">
        <v>565</v>
      </c>
      <c r="C25" s="392">
        <v>6</v>
      </c>
      <c r="D25" s="392">
        <v>0</v>
      </c>
      <c r="E25" s="392">
        <v>2</v>
      </c>
      <c r="F25" s="392">
        <v>0</v>
      </c>
      <c r="G25" s="392">
        <v>0</v>
      </c>
      <c r="H25" s="392">
        <v>0</v>
      </c>
      <c r="I25" s="392">
        <v>0</v>
      </c>
      <c r="J25" s="392">
        <v>4</v>
      </c>
      <c r="K25" s="392">
        <v>3</v>
      </c>
      <c r="L25" s="392">
        <v>1</v>
      </c>
      <c r="M25" s="392">
        <v>0</v>
      </c>
      <c r="N25" s="392">
        <v>0</v>
      </c>
      <c r="O25" s="392">
        <v>0</v>
      </c>
    </row>
    <row r="26" spans="1:15" ht="9" customHeight="1" x14ac:dyDescent="0.15">
      <c r="B26" s="63"/>
      <c r="C26" s="392"/>
      <c r="D26" s="392"/>
      <c r="E26" s="392"/>
      <c r="F26" s="392"/>
      <c r="G26" s="392"/>
      <c r="H26" s="392"/>
      <c r="I26" s="392"/>
      <c r="J26" s="392"/>
      <c r="K26" s="392"/>
      <c r="L26" s="392"/>
      <c r="M26" s="392"/>
      <c r="N26" s="392"/>
      <c r="O26" s="392"/>
    </row>
    <row r="27" spans="1:15" ht="18" customHeight="1" x14ac:dyDescent="0.15">
      <c r="A27" s="25" t="s">
        <v>566</v>
      </c>
      <c r="B27" s="63"/>
      <c r="C27" s="392"/>
      <c r="D27" s="392"/>
      <c r="E27" s="392"/>
      <c r="F27" s="392"/>
      <c r="G27" s="392"/>
      <c r="H27" s="392"/>
      <c r="I27" s="392"/>
      <c r="J27" s="392"/>
      <c r="K27" s="392"/>
      <c r="L27" s="392"/>
      <c r="M27" s="392"/>
      <c r="N27" s="392"/>
      <c r="O27" s="392"/>
    </row>
    <row r="28" spans="1:15" ht="18" customHeight="1" x14ac:dyDescent="0.15">
      <c r="B28" s="126" t="s">
        <v>567</v>
      </c>
      <c r="C28" s="392">
        <v>6</v>
      </c>
      <c r="D28" s="392">
        <v>0</v>
      </c>
      <c r="E28" s="392">
        <v>4</v>
      </c>
      <c r="F28" s="392">
        <v>0</v>
      </c>
      <c r="G28" s="392">
        <v>0</v>
      </c>
      <c r="H28" s="392">
        <v>0</v>
      </c>
      <c r="I28" s="392">
        <v>0</v>
      </c>
      <c r="J28" s="392">
        <v>0</v>
      </c>
      <c r="K28" s="392">
        <v>2</v>
      </c>
      <c r="L28" s="392">
        <v>3</v>
      </c>
      <c r="M28" s="392">
        <v>0</v>
      </c>
      <c r="N28" s="392">
        <v>0</v>
      </c>
      <c r="O28" s="392">
        <v>0</v>
      </c>
    </row>
    <row r="29" spans="1:15" ht="18" customHeight="1" x14ac:dyDescent="0.15">
      <c r="B29" s="393" t="s">
        <v>568</v>
      </c>
      <c r="C29" s="392">
        <v>78</v>
      </c>
      <c r="D29" s="392">
        <v>9</v>
      </c>
      <c r="E29" s="392">
        <v>7</v>
      </c>
      <c r="F29" s="392">
        <v>0</v>
      </c>
      <c r="G29" s="392">
        <v>20</v>
      </c>
      <c r="H29" s="392">
        <v>0</v>
      </c>
      <c r="I29" s="392">
        <v>0</v>
      </c>
      <c r="J29" s="392">
        <v>15</v>
      </c>
      <c r="K29" s="392">
        <v>53</v>
      </c>
      <c r="L29" s="392">
        <v>11</v>
      </c>
      <c r="M29" s="392">
        <v>0</v>
      </c>
      <c r="N29" s="392">
        <v>0</v>
      </c>
      <c r="O29" s="392">
        <v>2</v>
      </c>
    </row>
    <row r="30" spans="1:15" ht="18" customHeight="1" x14ac:dyDescent="0.15">
      <c r="B30" s="126" t="s">
        <v>569</v>
      </c>
      <c r="C30" s="392">
        <v>39</v>
      </c>
      <c r="D30" s="392">
        <v>2</v>
      </c>
      <c r="E30" s="392">
        <v>9</v>
      </c>
      <c r="F30" s="392">
        <v>0</v>
      </c>
      <c r="G30" s="392">
        <v>11</v>
      </c>
      <c r="H30" s="392">
        <v>0</v>
      </c>
      <c r="I30" s="392">
        <v>0</v>
      </c>
      <c r="J30" s="392">
        <v>17</v>
      </c>
      <c r="K30" s="392">
        <v>23</v>
      </c>
      <c r="L30" s="392">
        <v>7</v>
      </c>
      <c r="M30" s="392">
        <v>0</v>
      </c>
      <c r="N30" s="392">
        <v>0</v>
      </c>
      <c r="O30" s="392">
        <v>1</v>
      </c>
    </row>
    <row r="31" spans="1:15" ht="18" customHeight="1" x14ac:dyDescent="0.15">
      <c r="B31" s="126" t="s">
        <v>570</v>
      </c>
      <c r="C31" s="392">
        <v>39</v>
      </c>
      <c r="D31" s="392">
        <v>2</v>
      </c>
      <c r="E31" s="392">
        <v>9</v>
      </c>
      <c r="F31" s="392">
        <v>1</v>
      </c>
      <c r="G31" s="392">
        <v>16</v>
      </c>
      <c r="H31" s="392">
        <v>0</v>
      </c>
      <c r="I31" s="392">
        <v>1</v>
      </c>
      <c r="J31" s="392">
        <v>11</v>
      </c>
      <c r="K31" s="392">
        <v>17</v>
      </c>
      <c r="L31" s="392">
        <v>8</v>
      </c>
      <c r="M31" s="392">
        <v>2</v>
      </c>
      <c r="N31" s="392">
        <v>0</v>
      </c>
      <c r="O31" s="392">
        <v>0</v>
      </c>
    </row>
    <row r="32" spans="1:15" ht="18" customHeight="1" x14ac:dyDescent="0.15">
      <c r="B32" s="126" t="s">
        <v>571</v>
      </c>
      <c r="C32" s="392">
        <v>3</v>
      </c>
      <c r="D32" s="392">
        <v>0</v>
      </c>
      <c r="E32" s="392">
        <v>0</v>
      </c>
      <c r="F32" s="392">
        <v>0</v>
      </c>
      <c r="G32" s="392">
        <v>2</v>
      </c>
      <c r="H32" s="392">
        <v>0</v>
      </c>
      <c r="I32" s="392">
        <v>0</v>
      </c>
      <c r="J32" s="392">
        <v>2</v>
      </c>
      <c r="K32" s="392">
        <v>1</v>
      </c>
      <c r="L32" s="392">
        <v>0</v>
      </c>
      <c r="M32" s="392">
        <v>0</v>
      </c>
      <c r="N32" s="392">
        <v>0</v>
      </c>
      <c r="O32" s="392">
        <v>0</v>
      </c>
    </row>
    <row r="33" spans="1:15" ht="9" customHeight="1" x14ac:dyDescent="0.15">
      <c r="B33" s="63"/>
      <c r="C33" s="392"/>
      <c r="D33" s="392"/>
      <c r="E33" s="392"/>
      <c r="F33" s="392"/>
      <c r="G33" s="392"/>
      <c r="H33" s="392"/>
      <c r="I33" s="392"/>
      <c r="J33" s="392"/>
      <c r="K33" s="392"/>
      <c r="L33" s="392"/>
      <c r="M33" s="392"/>
      <c r="N33" s="392"/>
      <c r="O33" s="392"/>
    </row>
    <row r="34" spans="1:15" ht="18" customHeight="1" x14ac:dyDescent="0.15">
      <c r="A34" s="25" t="s">
        <v>572</v>
      </c>
      <c r="B34" s="63"/>
      <c r="C34" s="392"/>
      <c r="D34" s="392"/>
      <c r="E34" s="392"/>
      <c r="F34" s="392"/>
      <c r="G34" s="392"/>
      <c r="H34" s="392"/>
      <c r="I34" s="392"/>
      <c r="J34" s="392"/>
      <c r="K34" s="392"/>
      <c r="L34" s="392"/>
      <c r="M34" s="392"/>
      <c r="N34" s="392"/>
      <c r="O34" s="392"/>
    </row>
    <row r="35" spans="1:15" ht="18" customHeight="1" x14ac:dyDescent="0.15">
      <c r="B35" s="126" t="s">
        <v>573</v>
      </c>
      <c r="C35" s="392">
        <v>162</v>
      </c>
      <c r="D35" s="392">
        <v>2</v>
      </c>
      <c r="E35" s="392">
        <v>0</v>
      </c>
      <c r="F35" s="392">
        <v>2</v>
      </c>
      <c r="G35" s="392">
        <v>6</v>
      </c>
      <c r="H35" s="392">
        <v>0</v>
      </c>
      <c r="I35" s="392">
        <v>2</v>
      </c>
      <c r="J35" s="392">
        <v>60</v>
      </c>
      <c r="K35" s="392">
        <v>125</v>
      </c>
      <c r="L35" s="392">
        <v>13</v>
      </c>
      <c r="M35" s="392">
        <v>1</v>
      </c>
      <c r="N35" s="392">
        <v>0</v>
      </c>
      <c r="O35" s="392">
        <v>11</v>
      </c>
    </row>
    <row r="36" spans="1:15" ht="18" customHeight="1" x14ac:dyDescent="0.15">
      <c r="B36" s="126" t="s">
        <v>574</v>
      </c>
      <c r="C36" s="392">
        <v>141</v>
      </c>
      <c r="D36" s="392">
        <v>1</v>
      </c>
      <c r="E36" s="392">
        <v>11</v>
      </c>
      <c r="F36" s="392">
        <v>2</v>
      </c>
      <c r="G36" s="392">
        <v>19</v>
      </c>
      <c r="H36" s="392">
        <v>0</v>
      </c>
      <c r="I36" s="392">
        <v>5</v>
      </c>
      <c r="J36" s="392">
        <v>67</v>
      </c>
      <c r="K36" s="392">
        <v>86</v>
      </c>
      <c r="L36" s="392">
        <v>25</v>
      </c>
      <c r="M36" s="392">
        <v>0</v>
      </c>
      <c r="N36" s="392">
        <v>1</v>
      </c>
      <c r="O36" s="392">
        <v>4</v>
      </c>
    </row>
    <row r="37" spans="1:15" ht="18" customHeight="1" x14ac:dyDescent="0.15">
      <c r="B37" s="126" t="s">
        <v>575</v>
      </c>
      <c r="C37" s="392">
        <v>4</v>
      </c>
      <c r="D37" s="392">
        <v>0</v>
      </c>
      <c r="E37" s="392">
        <v>0</v>
      </c>
      <c r="F37" s="392">
        <v>0</v>
      </c>
      <c r="G37" s="392">
        <v>1</v>
      </c>
      <c r="H37" s="392">
        <v>0</v>
      </c>
      <c r="I37" s="392">
        <v>1</v>
      </c>
      <c r="J37" s="392">
        <v>2</v>
      </c>
      <c r="K37" s="392">
        <v>3</v>
      </c>
      <c r="L37" s="392">
        <v>0</v>
      </c>
      <c r="M37" s="392">
        <v>0</v>
      </c>
      <c r="N37" s="392">
        <v>0</v>
      </c>
      <c r="O37" s="392">
        <v>0</v>
      </c>
    </row>
    <row r="38" spans="1:15" ht="18" customHeight="1" x14ac:dyDescent="0.15">
      <c r="B38" s="126" t="s">
        <v>576</v>
      </c>
      <c r="C38" s="392">
        <v>102</v>
      </c>
      <c r="D38" s="392">
        <v>1</v>
      </c>
      <c r="E38" s="392">
        <v>3</v>
      </c>
      <c r="F38" s="392">
        <v>0</v>
      </c>
      <c r="G38" s="392">
        <v>6</v>
      </c>
      <c r="H38" s="392">
        <v>0</v>
      </c>
      <c r="I38" s="392">
        <v>4</v>
      </c>
      <c r="J38" s="392">
        <v>73</v>
      </c>
      <c r="K38" s="392">
        <v>81</v>
      </c>
      <c r="L38" s="392">
        <v>6</v>
      </c>
      <c r="M38" s="392">
        <v>0</v>
      </c>
      <c r="N38" s="392">
        <v>0</v>
      </c>
      <c r="O38" s="392">
        <v>3</v>
      </c>
    </row>
    <row r="39" spans="1:15" ht="18" customHeight="1" x14ac:dyDescent="0.15">
      <c r="B39" s="126" t="s">
        <v>577</v>
      </c>
      <c r="C39" s="392">
        <v>108</v>
      </c>
      <c r="D39" s="392">
        <v>7</v>
      </c>
      <c r="E39" s="392">
        <v>11</v>
      </c>
      <c r="F39" s="392">
        <v>2</v>
      </c>
      <c r="G39" s="392">
        <v>13</v>
      </c>
      <c r="H39" s="392">
        <v>0</v>
      </c>
      <c r="I39" s="392">
        <v>0</v>
      </c>
      <c r="J39" s="392">
        <v>37</v>
      </c>
      <c r="K39" s="392">
        <v>57</v>
      </c>
      <c r="L39" s="392">
        <v>10</v>
      </c>
      <c r="M39" s="392">
        <v>0</v>
      </c>
      <c r="N39" s="392">
        <v>0</v>
      </c>
      <c r="O39" s="392">
        <v>17</v>
      </c>
    </row>
    <row r="40" spans="1:15" ht="18" customHeight="1" x14ac:dyDescent="0.15">
      <c r="B40" s="126" t="s">
        <v>578</v>
      </c>
      <c r="C40" s="392">
        <v>99</v>
      </c>
      <c r="D40" s="392">
        <v>2</v>
      </c>
      <c r="E40" s="392">
        <v>3</v>
      </c>
      <c r="F40" s="392">
        <v>5</v>
      </c>
      <c r="G40" s="392">
        <v>15</v>
      </c>
      <c r="H40" s="392">
        <v>0</v>
      </c>
      <c r="I40" s="392">
        <v>12</v>
      </c>
      <c r="J40" s="392">
        <v>50</v>
      </c>
      <c r="K40" s="392">
        <v>50</v>
      </c>
      <c r="L40" s="392">
        <v>18</v>
      </c>
      <c r="M40" s="392">
        <v>0</v>
      </c>
      <c r="N40" s="392">
        <v>0</v>
      </c>
      <c r="O40" s="392">
        <v>5</v>
      </c>
    </row>
    <row r="41" spans="1:15" ht="18" customHeight="1" x14ac:dyDescent="0.15">
      <c r="B41" s="393" t="s">
        <v>579</v>
      </c>
      <c r="C41" s="392">
        <v>33</v>
      </c>
      <c r="D41" s="392">
        <v>0</v>
      </c>
      <c r="E41" s="392">
        <v>0</v>
      </c>
      <c r="F41" s="392">
        <v>0</v>
      </c>
      <c r="G41" s="392">
        <v>0</v>
      </c>
      <c r="H41" s="392">
        <v>0</v>
      </c>
      <c r="I41" s="392">
        <v>2</v>
      </c>
      <c r="J41" s="392">
        <v>28</v>
      </c>
      <c r="K41" s="392">
        <v>23</v>
      </c>
      <c r="L41" s="392">
        <v>0</v>
      </c>
      <c r="M41" s="392">
        <v>0</v>
      </c>
      <c r="N41" s="392">
        <v>0</v>
      </c>
      <c r="O41" s="392">
        <v>2</v>
      </c>
    </row>
    <row r="42" spans="1:15" ht="18" customHeight="1" x14ac:dyDescent="0.15">
      <c r="B42" s="126" t="s">
        <v>580</v>
      </c>
      <c r="C42" s="392">
        <v>7</v>
      </c>
      <c r="D42" s="392">
        <v>0</v>
      </c>
      <c r="E42" s="392">
        <v>0</v>
      </c>
      <c r="F42" s="392">
        <v>0</v>
      </c>
      <c r="G42" s="392">
        <v>1</v>
      </c>
      <c r="H42" s="392">
        <v>0</v>
      </c>
      <c r="I42" s="392">
        <v>0</v>
      </c>
      <c r="J42" s="392">
        <v>4</v>
      </c>
      <c r="K42" s="392">
        <v>5</v>
      </c>
      <c r="L42" s="392">
        <v>0</v>
      </c>
      <c r="M42" s="392">
        <v>0</v>
      </c>
      <c r="N42" s="392">
        <v>0</v>
      </c>
      <c r="O42" s="392">
        <v>0</v>
      </c>
    </row>
    <row r="43" spans="1:15" ht="18" customHeight="1" x14ac:dyDescent="0.15">
      <c r="B43" s="126" t="s">
        <v>581</v>
      </c>
      <c r="C43" s="392">
        <v>40</v>
      </c>
      <c r="D43" s="392">
        <v>0</v>
      </c>
      <c r="E43" s="392">
        <v>0</v>
      </c>
      <c r="F43" s="392">
        <v>1</v>
      </c>
      <c r="G43" s="392">
        <v>0</v>
      </c>
      <c r="H43" s="392">
        <v>0</v>
      </c>
      <c r="I43" s="392">
        <v>0</v>
      </c>
      <c r="J43" s="392">
        <v>7</v>
      </c>
      <c r="K43" s="392">
        <v>4</v>
      </c>
      <c r="L43" s="392">
        <v>1</v>
      </c>
      <c r="M43" s="392">
        <v>0</v>
      </c>
      <c r="N43" s="392">
        <v>0</v>
      </c>
      <c r="O43" s="392">
        <v>28</v>
      </c>
    </row>
    <row r="44" spans="1:15" ht="9" customHeight="1" x14ac:dyDescent="0.15">
      <c r="B44" s="63"/>
      <c r="C44" s="392"/>
      <c r="D44" s="392"/>
      <c r="E44" s="392"/>
      <c r="F44" s="392"/>
      <c r="G44" s="392"/>
      <c r="H44" s="392"/>
      <c r="I44" s="392"/>
      <c r="J44" s="392"/>
      <c r="K44" s="392"/>
      <c r="L44" s="392"/>
      <c r="M44" s="392"/>
      <c r="N44" s="392"/>
      <c r="O44" s="392"/>
    </row>
    <row r="45" spans="1:15" ht="18" customHeight="1" x14ac:dyDescent="0.15">
      <c r="A45" s="25" t="s">
        <v>582</v>
      </c>
      <c r="B45" s="63"/>
      <c r="C45" s="392">
        <v>94</v>
      </c>
      <c r="D45" s="392">
        <v>0</v>
      </c>
      <c r="E45" s="392">
        <v>0</v>
      </c>
      <c r="F45" s="392">
        <v>0</v>
      </c>
      <c r="G45" s="392">
        <v>0</v>
      </c>
      <c r="H45" s="392">
        <v>0</v>
      </c>
      <c r="I45" s="392">
        <v>0</v>
      </c>
      <c r="J45" s="392">
        <v>0</v>
      </c>
      <c r="K45" s="392">
        <v>0</v>
      </c>
      <c r="L45" s="392">
        <v>0</v>
      </c>
      <c r="M45" s="392">
        <v>0</v>
      </c>
      <c r="N45" s="392">
        <v>0</v>
      </c>
      <c r="O45" s="392">
        <v>0</v>
      </c>
    </row>
    <row r="46" spans="1:15" ht="3" customHeight="1" x14ac:dyDescent="0.15">
      <c r="A46" s="44"/>
      <c r="B46" s="394"/>
      <c r="C46" s="44"/>
      <c r="D46" s="44"/>
      <c r="E46" s="44"/>
      <c r="F46" s="44"/>
      <c r="G46" s="44"/>
      <c r="H46" s="44"/>
      <c r="I46" s="44"/>
      <c r="J46" s="44"/>
      <c r="K46" s="44"/>
      <c r="L46" s="44"/>
      <c r="M46" s="44"/>
      <c r="N46" s="44"/>
      <c r="O46" s="44"/>
    </row>
    <row r="47" spans="1:15" ht="18" customHeight="1" x14ac:dyDescent="0.15">
      <c r="A47" s="25" t="s">
        <v>583</v>
      </c>
    </row>
    <row r="48" spans="1:15" ht="18" customHeight="1" x14ac:dyDescent="0.15">
      <c r="A48" s="395" t="s">
        <v>584</v>
      </c>
    </row>
  </sheetData>
  <mergeCells count="22">
    <mergeCell ref="A13:B13"/>
    <mergeCell ref="O6:O7"/>
    <mergeCell ref="A9:B9"/>
    <mergeCell ref="A10:B10"/>
    <mergeCell ref="A11:B11"/>
    <mergeCell ref="A12:B12"/>
    <mergeCell ref="A1:O1"/>
    <mergeCell ref="A3:O3"/>
    <mergeCell ref="A5:B7"/>
    <mergeCell ref="C5:C7"/>
    <mergeCell ref="D5:O5"/>
    <mergeCell ref="D6:D7"/>
    <mergeCell ref="E6:E7"/>
    <mergeCell ref="F6:F7"/>
    <mergeCell ref="G6:G7"/>
    <mergeCell ref="H6:H7"/>
    <mergeCell ref="I6:I7"/>
    <mergeCell ref="J6:J7"/>
    <mergeCell ref="K6:K7"/>
    <mergeCell ref="L6:L7"/>
    <mergeCell ref="M6:M7"/>
    <mergeCell ref="N6:N7"/>
  </mergeCells>
  <phoneticPr fontId="60"/>
  <pageMargins left="0.59027777777777801" right="0.59027777777777801" top="0.59027777777777801" bottom="0.59027777777777801" header="0.196527777777778" footer="0.196527777777778"/>
  <pageSetup paperSize="9" scale="94" orientation="portrait" horizontalDpi="300" verticalDpi="300" r:id="rId1"/>
  <headerFooter>
    <oddHeader>&amp;R&amp;"ＭＳ ゴシック,標準"&amp;12金融・物価・家計・消費</oddHeader>
    <oddFooter>&amp;R&amp;P / 28ページ</oddFooter>
  </headerFooter>
  <colBreaks count="1" manualBreakCount="1">
    <brk id="1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4"/>
  <sheetViews>
    <sheetView zoomScaleNormal="100" workbookViewId="0">
      <selection activeCell="H13" sqref="H13"/>
    </sheetView>
  </sheetViews>
  <sheetFormatPr defaultColWidth="9" defaultRowHeight="13.5" x14ac:dyDescent="0.15"/>
  <cols>
    <col min="1" max="1" width="19" style="25" customWidth="1"/>
    <col min="2" max="6" width="14.5" style="25" customWidth="1"/>
    <col min="7" max="8" width="8.625" style="25" customWidth="1"/>
    <col min="9" max="16384" width="9" style="25"/>
  </cols>
  <sheetData>
    <row r="1" spans="1:8" ht="30" customHeight="1" x14ac:dyDescent="0.15">
      <c r="A1" s="14" t="str">
        <f>'8-1-1'!A1:G1</f>
        <v>山口市の統計(令和6年度)
山口市総務部デジタル推進課　℡　083-934-2748</v>
      </c>
      <c r="B1" s="14"/>
      <c r="C1" s="14"/>
      <c r="D1" s="14"/>
      <c r="E1" s="14"/>
      <c r="F1" s="14"/>
      <c r="G1" s="27"/>
      <c r="H1" s="27"/>
    </row>
    <row r="2" spans="1:8" ht="9" customHeight="1" x14ac:dyDescent="0.15"/>
    <row r="3" spans="1:8" ht="15.75" customHeight="1" x14ac:dyDescent="0.15">
      <c r="A3" s="26" t="s">
        <v>585</v>
      </c>
      <c r="B3" s="27"/>
      <c r="C3" s="27"/>
      <c r="D3" s="27"/>
      <c r="E3" s="27"/>
      <c r="F3" s="27"/>
      <c r="G3" s="27"/>
      <c r="H3" s="27"/>
    </row>
    <row r="4" spans="1:8" s="53" customFormat="1" ht="15" customHeight="1" x14ac:dyDescent="0.15">
      <c r="A4" s="44" t="s">
        <v>586</v>
      </c>
      <c r="B4" s="44"/>
      <c r="C4" s="44"/>
      <c r="D4" s="44"/>
      <c r="E4" s="44"/>
      <c r="F4" s="186" t="s">
        <v>587</v>
      </c>
      <c r="G4" s="25"/>
    </row>
    <row r="5" spans="1:8" ht="18" customHeight="1" x14ac:dyDescent="0.15">
      <c r="A5" s="90" t="s">
        <v>29</v>
      </c>
      <c r="B5" s="29" t="s">
        <v>588</v>
      </c>
      <c r="C5" s="396" t="s">
        <v>30</v>
      </c>
      <c r="D5" s="30">
        <v>2</v>
      </c>
      <c r="E5" s="31">
        <v>3</v>
      </c>
      <c r="F5" s="32">
        <v>4</v>
      </c>
    </row>
    <row r="6" spans="1:8" ht="3" customHeight="1" x14ac:dyDescent="0.15">
      <c r="A6" s="37"/>
      <c r="B6" s="33"/>
      <c r="C6" s="35"/>
      <c r="D6" s="397"/>
      <c r="E6" s="35"/>
      <c r="F6" s="36"/>
    </row>
    <row r="7" spans="1:8" ht="18" customHeight="1" x14ac:dyDescent="0.15">
      <c r="A7" s="63" t="s">
        <v>589</v>
      </c>
      <c r="B7" s="398">
        <v>11295</v>
      </c>
      <c r="C7" s="398">
        <v>11277</v>
      </c>
      <c r="D7" s="398">
        <v>11196</v>
      </c>
      <c r="E7" s="398">
        <v>10590</v>
      </c>
      <c r="F7" s="399">
        <v>10333</v>
      </c>
    </row>
    <row r="8" spans="1:8" ht="7.5" customHeight="1" x14ac:dyDescent="0.15">
      <c r="A8" s="63"/>
      <c r="B8" s="398"/>
      <c r="C8" s="398"/>
      <c r="D8" s="398"/>
      <c r="E8" s="398"/>
      <c r="F8" s="399"/>
    </row>
    <row r="9" spans="1:8" ht="18" customHeight="1" x14ac:dyDescent="0.15">
      <c r="A9" s="63" t="s">
        <v>258</v>
      </c>
      <c r="B9" s="398">
        <v>720</v>
      </c>
      <c r="C9" s="398">
        <v>654</v>
      </c>
      <c r="D9" s="398">
        <v>627</v>
      </c>
      <c r="E9" s="398">
        <v>570</v>
      </c>
      <c r="F9" s="399">
        <v>535</v>
      </c>
      <c r="H9" s="94"/>
    </row>
    <row r="10" spans="1:8" ht="18" customHeight="1" x14ac:dyDescent="0.15">
      <c r="A10" s="63" t="s">
        <v>590</v>
      </c>
      <c r="B10" s="398">
        <v>52</v>
      </c>
      <c r="C10" s="398">
        <v>47</v>
      </c>
      <c r="D10" s="398">
        <v>35</v>
      </c>
      <c r="E10" s="398">
        <v>36</v>
      </c>
      <c r="F10" s="399">
        <v>35</v>
      </c>
      <c r="H10" s="94"/>
    </row>
    <row r="11" spans="1:8" ht="18" customHeight="1" x14ac:dyDescent="0.15">
      <c r="A11" s="400" t="s">
        <v>591</v>
      </c>
      <c r="B11" s="398">
        <v>1149</v>
      </c>
      <c r="C11" s="398">
        <v>1104</v>
      </c>
      <c r="D11" s="398">
        <v>1094</v>
      </c>
      <c r="E11" s="398">
        <v>1037</v>
      </c>
      <c r="F11" s="399">
        <v>956</v>
      </c>
      <c r="H11" s="401"/>
    </row>
    <row r="12" spans="1:8" ht="18" customHeight="1" x14ac:dyDescent="0.15">
      <c r="A12" s="63" t="s">
        <v>592</v>
      </c>
      <c r="B12" s="398">
        <v>196</v>
      </c>
      <c r="C12" s="398">
        <v>184</v>
      </c>
      <c r="D12" s="398">
        <v>158</v>
      </c>
      <c r="E12" s="398">
        <v>162</v>
      </c>
      <c r="F12" s="399">
        <v>154</v>
      </c>
      <c r="H12" s="402"/>
    </row>
    <row r="13" spans="1:8" ht="18" customHeight="1" x14ac:dyDescent="0.15">
      <c r="A13" s="63" t="s">
        <v>262</v>
      </c>
      <c r="B13" s="398">
        <v>2931</v>
      </c>
      <c r="C13" s="398">
        <v>2795</v>
      </c>
      <c r="D13" s="398">
        <v>2404</v>
      </c>
      <c r="E13" s="398">
        <v>2464</v>
      </c>
      <c r="F13" s="399">
        <v>2504</v>
      </c>
      <c r="H13" s="94"/>
    </row>
    <row r="14" spans="1:8" ht="18" customHeight="1" x14ac:dyDescent="0.15">
      <c r="A14" s="400" t="s">
        <v>593</v>
      </c>
      <c r="B14" s="398">
        <v>282</v>
      </c>
      <c r="C14" s="398">
        <v>275</v>
      </c>
      <c r="D14" s="398">
        <v>282</v>
      </c>
      <c r="E14" s="398">
        <v>271</v>
      </c>
      <c r="F14" s="399">
        <v>244</v>
      </c>
      <c r="H14" s="94"/>
    </row>
    <row r="15" spans="1:8" ht="18" customHeight="1" x14ac:dyDescent="0.15">
      <c r="A15" s="400" t="s">
        <v>594</v>
      </c>
      <c r="B15" s="398">
        <v>10</v>
      </c>
      <c r="C15" s="398">
        <v>12</v>
      </c>
      <c r="D15" s="398">
        <v>14</v>
      </c>
      <c r="E15" s="398">
        <v>11</v>
      </c>
      <c r="F15" s="399">
        <v>8</v>
      </c>
      <c r="H15" s="94"/>
    </row>
    <row r="16" spans="1:8" ht="18" customHeight="1" x14ac:dyDescent="0.15">
      <c r="A16" s="400" t="s">
        <v>595</v>
      </c>
      <c r="B16" s="398">
        <v>146</v>
      </c>
      <c r="C16" s="398">
        <v>154</v>
      </c>
      <c r="D16" s="398">
        <v>152</v>
      </c>
      <c r="E16" s="398">
        <v>155</v>
      </c>
      <c r="F16" s="399">
        <v>166</v>
      </c>
      <c r="H16" s="94"/>
    </row>
    <row r="17" spans="1:9" ht="18" customHeight="1" x14ac:dyDescent="0.15">
      <c r="A17" s="400" t="s">
        <v>596</v>
      </c>
      <c r="B17" s="398">
        <v>9</v>
      </c>
      <c r="C17" s="398">
        <v>8</v>
      </c>
      <c r="D17" s="398">
        <v>7</v>
      </c>
      <c r="E17" s="398">
        <v>7</v>
      </c>
      <c r="F17" s="399">
        <v>6</v>
      </c>
      <c r="H17" s="94"/>
    </row>
    <row r="18" spans="1:9" ht="18" customHeight="1" x14ac:dyDescent="0.15">
      <c r="A18" s="400" t="s">
        <v>597</v>
      </c>
      <c r="B18" s="398">
        <v>1100</v>
      </c>
      <c r="C18" s="398">
        <v>1012</v>
      </c>
      <c r="D18" s="398">
        <v>1182</v>
      </c>
      <c r="E18" s="398">
        <v>974</v>
      </c>
      <c r="F18" s="399">
        <v>932</v>
      </c>
      <c r="H18" s="94"/>
    </row>
    <row r="19" spans="1:9" ht="18" customHeight="1" x14ac:dyDescent="0.15">
      <c r="A19" s="400" t="s">
        <v>598</v>
      </c>
      <c r="B19" s="398">
        <v>692</v>
      </c>
      <c r="C19" s="398">
        <v>807</v>
      </c>
      <c r="D19" s="398">
        <v>920</v>
      </c>
      <c r="E19" s="398">
        <v>1018</v>
      </c>
      <c r="F19" s="399">
        <v>1069</v>
      </c>
      <c r="H19" s="94"/>
    </row>
    <row r="20" spans="1:9" ht="18" customHeight="1" x14ac:dyDescent="0.15">
      <c r="A20" s="400" t="s">
        <v>599</v>
      </c>
      <c r="B20" s="398">
        <v>3218</v>
      </c>
      <c r="C20" s="398">
        <v>3421</v>
      </c>
      <c r="D20" s="398">
        <v>3512</v>
      </c>
      <c r="E20" s="398">
        <v>3325</v>
      </c>
      <c r="F20" s="399">
        <v>3240</v>
      </c>
      <c r="H20" s="402"/>
    </row>
    <row r="21" spans="1:9" ht="18" customHeight="1" x14ac:dyDescent="0.15">
      <c r="A21" s="400" t="s">
        <v>384</v>
      </c>
      <c r="B21" s="398">
        <v>790</v>
      </c>
      <c r="C21" s="398">
        <v>805</v>
      </c>
      <c r="D21" s="398">
        <v>809</v>
      </c>
      <c r="E21" s="398">
        <v>560</v>
      </c>
      <c r="F21" s="399">
        <v>484</v>
      </c>
      <c r="H21" s="94"/>
    </row>
    <row r="22" spans="1:9" ht="3" customHeight="1" x14ac:dyDescent="0.15">
      <c r="A22" s="45"/>
      <c r="B22" s="44"/>
      <c r="C22" s="44"/>
      <c r="D22" s="44"/>
      <c r="E22" s="44"/>
      <c r="F22" s="44"/>
      <c r="H22" s="88"/>
    </row>
    <row r="23" spans="1:9" ht="18" customHeight="1" x14ac:dyDescent="0.15">
      <c r="A23" s="25" t="s">
        <v>600</v>
      </c>
      <c r="I23" s="403"/>
    </row>
    <row r="24" spans="1:9" ht="18" customHeight="1" x14ac:dyDescent="0.15"/>
  </sheetData>
  <mergeCells count="1">
    <mergeCell ref="A1:F1"/>
  </mergeCells>
  <phoneticPr fontId="60"/>
  <pageMargins left="0.59027777777777801" right="0.59027777777777801" top="0.59027777777777801" bottom="0.59027777777777801" header="0.196527777777778" footer="0.196527777777778"/>
  <pageSetup paperSize="9" orientation="portrait" horizontalDpi="300" verticalDpi="300" r:id="rId1"/>
  <headerFooter>
    <oddHeader>&amp;R&amp;"ＭＳ ゴシック,標準"&amp;12金融・物価・家計・消費</oddHeader>
    <oddFooter>&amp;R&amp;P / 28ページ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7"/>
  <sheetViews>
    <sheetView topLeftCell="A17" zoomScaleNormal="100" workbookViewId="0">
      <selection activeCell="G31" sqref="G31"/>
    </sheetView>
  </sheetViews>
  <sheetFormatPr defaultColWidth="9" defaultRowHeight="13.5" x14ac:dyDescent="0.15"/>
  <cols>
    <col min="1" max="1" width="11.625" style="25" customWidth="1"/>
    <col min="2" max="2" width="8.125" style="25" customWidth="1"/>
    <col min="3" max="7" width="14.5" style="25" customWidth="1"/>
    <col min="8" max="16384" width="9" style="25"/>
  </cols>
  <sheetData>
    <row r="1" spans="1:7" ht="30" customHeight="1" x14ac:dyDescent="0.15">
      <c r="A1" s="14" t="s">
        <v>25</v>
      </c>
      <c r="B1" s="14"/>
      <c r="C1" s="14"/>
      <c r="D1" s="14"/>
      <c r="E1" s="14"/>
      <c r="F1" s="14"/>
      <c r="G1" s="14"/>
    </row>
    <row r="2" spans="1:7" ht="9" customHeight="1" x14ac:dyDescent="0.15"/>
    <row r="3" spans="1:7" ht="15.75" customHeight="1" x14ac:dyDescent="0.15">
      <c r="A3" s="26" t="s">
        <v>26</v>
      </c>
      <c r="B3" s="27"/>
      <c r="C3" s="27"/>
      <c r="D3" s="27"/>
      <c r="E3" s="27"/>
      <c r="F3" s="27"/>
      <c r="G3" s="27"/>
    </row>
    <row r="4" spans="1:7" ht="15" customHeight="1" x14ac:dyDescent="0.15">
      <c r="A4" s="25" t="s">
        <v>27</v>
      </c>
      <c r="G4" s="28" t="s">
        <v>28</v>
      </c>
    </row>
    <row r="5" spans="1:7" ht="18" customHeight="1" x14ac:dyDescent="0.15">
      <c r="A5" s="13" t="s">
        <v>29</v>
      </c>
      <c r="B5" s="13"/>
      <c r="C5" s="30" t="s">
        <v>30</v>
      </c>
      <c r="D5" s="30">
        <v>2</v>
      </c>
      <c r="E5" s="31">
        <v>3</v>
      </c>
      <c r="F5" s="31">
        <v>4</v>
      </c>
      <c r="G5" s="32">
        <v>5</v>
      </c>
    </row>
    <row r="6" spans="1:7" ht="3" customHeight="1" x14ac:dyDescent="0.15">
      <c r="A6" s="33"/>
      <c r="B6" s="34"/>
      <c r="C6" s="35"/>
      <c r="D6" s="35"/>
      <c r="E6" s="35"/>
      <c r="F6" s="35"/>
      <c r="G6" s="36"/>
    </row>
    <row r="7" spans="1:7" ht="18" customHeight="1" x14ac:dyDescent="0.15">
      <c r="A7" s="25" t="s">
        <v>31</v>
      </c>
      <c r="B7" s="34"/>
      <c r="C7" s="35"/>
      <c r="D7" s="35"/>
      <c r="E7" s="35"/>
      <c r="F7" s="35"/>
      <c r="G7" s="36"/>
    </row>
    <row r="8" spans="1:7" ht="18" customHeight="1" x14ac:dyDescent="0.15">
      <c r="B8" s="37" t="s">
        <v>32</v>
      </c>
      <c r="C8" s="38">
        <v>711</v>
      </c>
      <c r="D8" s="38">
        <v>2652</v>
      </c>
      <c r="E8" s="38">
        <v>492</v>
      </c>
      <c r="F8" s="38">
        <v>626</v>
      </c>
      <c r="G8" s="39">
        <v>686</v>
      </c>
    </row>
    <row r="9" spans="1:7" ht="18" customHeight="1" x14ac:dyDescent="0.15">
      <c r="A9" s="27"/>
      <c r="B9" s="37" t="s">
        <v>33</v>
      </c>
      <c r="C9" s="38">
        <v>8257</v>
      </c>
      <c r="D9" s="38">
        <v>43491</v>
      </c>
      <c r="E9" s="38">
        <v>5315</v>
      </c>
      <c r="F9" s="38">
        <v>8324</v>
      </c>
      <c r="G9" s="39">
        <v>11616</v>
      </c>
    </row>
    <row r="10" spans="1:7" ht="9" customHeight="1" x14ac:dyDescent="0.15">
      <c r="A10" s="27"/>
      <c r="B10" s="37"/>
      <c r="C10" s="38"/>
      <c r="D10" s="38"/>
      <c r="E10" s="38"/>
      <c r="F10" s="38"/>
      <c r="G10" s="39"/>
    </row>
    <row r="11" spans="1:7" ht="18" customHeight="1" x14ac:dyDescent="0.15">
      <c r="A11" s="25" t="s">
        <v>34</v>
      </c>
      <c r="B11" s="37"/>
      <c r="C11" s="38"/>
      <c r="D11" s="38"/>
      <c r="E11" s="38"/>
      <c r="F11" s="38"/>
      <c r="G11" s="39"/>
    </row>
    <row r="12" spans="1:7" ht="18" customHeight="1" x14ac:dyDescent="0.15">
      <c r="B12" s="37" t="s">
        <v>32</v>
      </c>
      <c r="C12" s="38">
        <v>710</v>
      </c>
      <c r="D12" s="38">
        <v>2576</v>
      </c>
      <c r="E12" s="38">
        <v>537</v>
      </c>
      <c r="F12" s="38">
        <v>608</v>
      </c>
      <c r="G12" s="39">
        <v>667</v>
      </c>
    </row>
    <row r="13" spans="1:7" ht="18" customHeight="1" x14ac:dyDescent="0.15">
      <c r="A13" s="27"/>
      <c r="B13" s="37" t="s">
        <v>33</v>
      </c>
      <c r="C13" s="38">
        <v>8172</v>
      </c>
      <c r="D13" s="38">
        <v>41917</v>
      </c>
      <c r="E13" s="38">
        <v>6252</v>
      </c>
      <c r="F13" s="38">
        <v>8019</v>
      </c>
      <c r="G13" s="39">
        <v>11086</v>
      </c>
    </row>
    <row r="14" spans="1:7" ht="9" customHeight="1" x14ac:dyDescent="0.15">
      <c r="A14" s="27"/>
      <c r="B14" s="37"/>
      <c r="C14" s="38"/>
      <c r="D14" s="38"/>
      <c r="E14" s="38"/>
      <c r="F14" s="38"/>
      <c r="G14" s="39"/>
    </row>
    <row r="15" spans="1:7" ht="18" customHeight="1" x14ac:dyDescent="0.15">
      <c r="A15" s="25" t="s">
        <v>35</v>
      </c>
      <c r="B15" s="37"/>
      <c r="C15" s="38"/>
      <c r="D15" s="38"/>
      <c r="E15" s="38"/>
      <c r="F15" s="38"/>
      <c r="G15" s="39"/>
    </row>
    <row r="16" spans="1:7" ht="18" customHeight="1" x14ac:dyDescent="0.15">
      <c r="B16" s="37" t="s">
        <v>32</v>
      </c>
      <c r="C16" s="40">
        <v>0</v>
      </c>
      <c r="D16" s="40">
        <v>0</v>
      </c>
      <c r="E16" s="40">
        <v>0</v>
      </c>
      <c r="F16" s="40">
        <v>0</v>
      </c>
      <c r="G16" s="41" t="s">
        <v>36</v>
      </c>
    </row>
    <row r="17" spans="1:7" ht="18" customHeight="1" x14ac:dyDescent="0.15">
      <c r="B17" s="37" t="s">
        <v>33</v>
      </c>
      <c r="C17" s="40">
        <v>0</v>
      </c>
      <c r="D17" s="40">
        <v>0</v>
      </c>
      <c r="E17" s="40">
        <v>0</v>
      </c>
      <c r="F17" s="40">
        <v>0</v>
      </c>
      <c r="G17" s="41" t="s">
        <v>36</v>
      </c>
    </row>
    <row r="18" spans="1:7" ht="9" customHeight="1" x14ac:dyDescent="0.15">
      <c r="B18" s="37"/>
      <c r="C18" s="42"/>
      <c r="D18" s="42"/>
      <c r="E18" s="42"/>
      <c r="F18" s="42"/>
      <c r="G18" s="43"/>
    </row>
    <row r="19" spans="1:7" ht="18" customHeight="1" x14ac:dyDescent="0.15">
      <c r="A19" s="25" t="s">
        <v>37</v>
      </c>
      <c r="B19" s="37"/>
      <c r="C19" s="42"/>
      <c r="D19" s="42"/>
      <c r="E19" s="42"/>
      <c r="F19" s="42"/>
      <c r="G19" s="43"/>
    </row>
    <row r="20" spans="1:7" ht="18" customHeight="1" x14ac:dyDescent="0.15">
      <c r="B20" s="37" t="s">
        <v>32</v>
      </c>
      <c r="C20" s="38">
        <v>35</v>
      </c>
      <c r="D20" s="38">
        <v>22</v>
      </c>
      <c r="E20" s="38">
        <v>20</v>
      </c>
      <c r="F20" s="38">
        <v>33</v>
      </c>
      <c r="G20" s="39">
        <v>58</v>
      </c>
    </row>
    <row r="21" spans="1:7" ht="18" customHeight="1" x14ac:dyDescent="0.15">
      <c r="B21" s="37" t="s">
        <v>33</v>
      </c>
      <c r="C21" s="38">
        <v>250</v>
      </c>
      <c r="D21" s="38">
        <v>175</v>
      </c>
      <c r="E21" s="38">
        <v>193</v>
      </c>
      <c r="F21" s="38">
        <v>378</v>
      </c>
      <c r="G21" s="39">
        <v>629</v>
      </c>
    </row>
    <row r="22" spans="1:7" ht="9" customHeight="1" x14ac:dyDescent="0.15">
      <c r="B22" s="37"/>
      <c r="C22" s="38"/>
      <c r="D22" s="38"/>
      <c r="E22" s="38"/>
      <c r="F22" s="38"/>
      <c r="G22" s="39"/>
    </row>
    <row r="23" spans="1:7" ht="18" customHeight="1" x14ac:dyDescent="0.15">
      <c r="A23" s="25" t="s">
        <v>38</v>
      </c>
      <c r="B23" s="37"/>
      <c r="C23" s="38"/>
      <c r="D23" s="38"/>
      <c r="E23" s="38"/>
      <c r="F23" s="38"/>
      <c r="G23" s="39"/>
    </row>
    <row r="24" spans="1:7" ht="18" customHeight="1" x14ac:dyDescent="0.15">
      <c r="B24" s="37" t="s">
        <v>32</v>
      </c>
      <c r="C24" s="38">
        <v>2671</v>
      </c>
      <c r="D24" s="38">
        <v>3876</v>
      </c>
      <c r="E24" s="38">
        <v>3918</v>
      </c>
      <c r="F24" s="38">
        <v>3928</v>
      </c>
      <c r="G24" s="39">
        <v>3584</v>
      </c>
    </row>
    <row r="25" spans="1:7" ht="18" customHeight="1" x14ac:dyDescent="0.15">
      <c r="A25" s="27"/>
      <c r="B25" s="37" t="s">
        <v>33</v>
      </c>
      <c r="C25" s="38">
        <v>23390</v>
      </c>
      <c r="D25" s="38">
        <v>47679</v>
      </c>
      <c r="E25" s="38">
        <v>47688</v>
      </c>
      <c r="F25" s="38">
        <v>45979</v>
      </c>
      <c r="G25" s="39">
        <v>41007</v>
      </c>
    </row>
    <row r="26" spans="1:7" ht="3" customHeight="1" x14ac:dyDescent="0.15">
      <c r="A26" s="44"/>
      <c r="B26" s="45"/>
      <c r="C26" s="44"/>
      <c r="D26" s="44"/>
      <c r="E26" s="44"/>
      <c r="F26" s="44"/>
      <c r="G26" s="44"/>
    </row>
    <row r="27" spans="1:7" ht="18" customHeight="1" x14ac:dyDescent="0.15">
      <c r="A27" s="46" t="s">
        <v>39</v>
      </c>
    </row>
  </sheetData>
  <mergeCells count="2">
    <mergeCell ref="A1:G1"/>
    <mergeCell ref="A5:B5"/>
  </mergeCells>
  <phoneticPr fontId="60"/>
  <pageMargins left="0.59055118110236227" right="0.55118110236220474" top="0.59055118110236227" bottom="0.59055118110236227" header="0.19685039370078741" footer="0.19685039370078741"/>
  <pageSetup paperSize="9" orientation="portrait" useFirstPageNumber="1" horizontalDpi="300" verticalDpi="300" r:id="rId1"/>
  <headerFooter>
    <oddHeader>&amp;R&amp;"ＭＳ ゴシック,標準"&amp;12金融・物価・家計・消費</oddHeader>
    <oddFooter>&amp;R&amp;P / 28ページ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5"/>
  <sheetViews>
    <sheetView zoomScaleNormal="100" workbookViewId="0">
      <selection activeCell="N15" sqref="N15"/>
    </sheetView>
  </sheetViews>
  <sheetFormatPr defaultColWidth="9" defaultRowHeight="13.5" x14ac:dyDescent="0.15"/>
  <cols>
    <col min="1" max="1" width="1.625" style="25" customWidth="1"/>
    <col min="2" max="2" width="15.625" style="25" customWidth="1"/>
    <col min="3" max="3" width="7.125" style="25" customWidth="1"/>
    <col min="4" max="4" width="7.125" style="47" customWidth="1"/>
    <col min="5" max="5" width="7.125" style="25" customWidth="1"/>
    <col min="6" max="6" width="7.125" style="47" customWidth="1"/>
    <col min="7" max="7" width="7.125" style="25" customWidth="1"/>
    <col min="8" max="8" width="7.125" style="47" customWidth="1"/>
    <col min="9" max="9" width="7.125" style="48" customWidth="1"/>
    <col min="10" max="10" width="7.125" style="49" customWidth="1"/>
    <col min="11" max="11" width="7.75" style="25" customWidth="1"/>
    <col min="12" max="12" width="9.25" style="25" customWidth="1"/>
    <col min="13" max="13" width="9" style="25"/>
    <col min="14" max="14" width="9.5" style="25" customWidth="1"/>
    <col min="15" max="16384" width="9" style="25"/>
  </cols>
  <sheetData>
    <row r="1" spans="1:15" ht="30" customHeight="1" x14ac:dyDescent="0.15">
      <c r="A1" s="14" t="str">
        <f>'8-1-1'!A1:G1</f>
        <v>山口市の統計(令和6年度)
山口市総務部デジタル推進課　℡　083-934-2748</v>
      </c>
      <c r="B1" s="14"/>
      <c r="C1" s="14"/>
      <c r="D1" s="14"/>
      <c r="E1" s="14"/>
      <c r="F1" s="14"/>
      <c r="G1" s="14"/>
      <c r="H1" s="14"/>
      <c r="I1" s="14"/>
      <c r="J1" s="14"/>
      <c r="K1" s="14"/>
      <c r="L1" s="14"/>
    </row>
    <row r="2" spans="1:15" ht="9" customHeight="1" x14ac:dyDescent="0.15"/>
    <row r="3" spans="1:15" ht="15.75" customHeight="1" x14ac:dyDescent="0.15">
      <c r="A3" s="26" t="s">
        <v>40</v>
      </c>
      <c r="B3" s="50"/>
      <c r="C3" s="50"/>
      <c r="D3" s="51"/>
      <c r="E3" s="50"/>
      <c r="F3" s="51"/>
      <c r="G3" s="50"/>
      <c r="H3" s="51"/>
      <c r="I3" s="50"/>
      <c r="J3" s="51"/>
    </row>
    <row r="4" spans="1:15" s="53" customFormat="1" ht="15" customHeight="1" x14ac:dyDescent="0.15">
      <c r="A4" s="25" t="s">
        <v>27</v>
      </c>
      <c r="B4" s="25"/>
      <c r="C4" s="25"/>
      <c r="D4" s="52"/>
      <c r="E4" s="28"/>
      <c r="F4" s="52"/>
      <c r="G4" s="28"/>
      <c r="H4" s="52"/>
      <c r="I4" s="48"/>
      <c r="J4" s="52"/>
      <c r="L4" s="52" t="s">
        <v>28</v>
      </c>
    </row>
    <row r="5" spans="1:15" ht="18" customHeight="1" x14ac:dyDescent="0.15">
      <c r="A5" s="12" t="s">
        <v>29</v>
      </c>
      <c r="B5" s="12"/>
      <c r="C5" s="11" t="s">
        <v>30</v>
      </c>
      <c r="D5" s="11"/>
      <c r="E5" s="10">
        <v>2</v>
      </c>
      <c r="F5" s="10"/>
      <c r="G5" s="10">
        <v>3</v>
      </c>
      <c r="H5" s="10"/>
      <c r="I5" s="10">
        <v>4</v>
      </c>
      <c r="J5" s="10"/>
      <c r="K5" s="9">
        <v>5</v>
      </c>
      <c r="L5" s="9"/>
    </row>
    <row r="6" spans="1:15" ht="18" customHeight="1" x14ac:dyDescent="0.15">
      <c r="A6" s="12"/>
      <c r="B6" s="12"/>
      <c r="C6" s="54" t="s">
        <v>41</v>
      </c>
      <c r="D6" s="55" t="s">
        <v>42</v>
      </c>
      <c r="E6" s="54" t="s">
        <v>41</v>
      </c>
      <c r="F6" s="55" t="s">
        <v>42</v>
      </c>
      <c r="G6" s="54" t="s">
        <v>41</v>
      </c>
      <c r="H6" s="55" t="s">
        <v>42</v>
      </c>
      <c r="I6" s="54" t="s">
        <v>41</v>
      </c>
      <c r="J6" s="55" t="s">
        <v>42</v>
      </c>
      <c r="K6" s="56" t="s">
        <v>41</v>
      </c>
      <c r="L6" s="57" t="s">
        <v>42</v>
      </c>
    </row>
    <row r="7" spans="1:15" ht="3" customHeight="1" x14ac:dyDescent="0.15">
      <c r="A7" s="58"/>
      <c r="B7" s="59"/>
      <c r="C7" s="58"/>
      <c r="D7" s="60"/>
      <c r="E7" s="58"/>
      <c r="F7" s="60"/>
      <c r="G7" s="58"/>
      <c r="H7" s="60"/>
      <c r="I7" s="58"/>
      <c r="J7" s="60"/>
      <c r="K7" s="61"/>
      <c r="L7" s="62"/>
    </row>
    <row r="8" spans="1:15" ht="18" customHeight="1" x14ac:dyDescent="0.15">
      <c r="A8" s="63" t="s">
        <v>43</v>
      </c>
      <c r="B8" s="37"/>
      <c r="C8" s="64">
        <v>710</v>
      </c>
      <c r="D8" s="64">
        <v>8172</v>
      </c>
      <c r="E8" s="64">
        <v>2576</v>
      </c>
      <c r="F8" s="64">
        <v>41917</v>
      </c>
      <c r="G8" s="64">
        <v>537</v>
      </c>
      <c r="H8" s="64">
        <v>6252</v>
      </c>
      <c r="I8" s="64">
        <v>608</v>
      </c>
      <c r="J8" s="64">
        <v>8019</v>
      </c>
      <c r="K8" s="65">
        <v>667</v>
      </c>
      <c r="L8" s="65">
        <v>11086</v>
      </c>
      <c r="N8" s="66"/>
      <c r="O8" s="66"/>
    </row>
    <row r="9" spans="1:15" ht="9" customHeight="1" x14ac:dyDescent="0.15">
      <c r="B9" s="37"/>
      <c r="C9" s="64"/>
      <c r="D9" s="64"/>
      <c r="E9" s="64"/>
      <c r="F9" s="64"/>
      <c r="G9" s="64"/>
      <c r="H9" s="64"/>
      <c r="I9" s="64"/>
      <c r="J9" s="64"/>
      <c r="K9" s="65"/>
      <c r="L9" s="65"/>
      <c r="N9" s="66"/>
      <c r="O9" s="66"/>
    </row>
    <row r="10" spans="1:15" ht="18" customHeight="1" x14ac:dyDescent="0.15">
      <c r="B10" s="63" t="s">
        <v>44</v>
      </c>
      <c r="C10" s="64">
        <v>40</v>
      </c>
      <c r="D10" s="64">
        <v>456</v>
      </c>
      <c r="E10" s="64">
        <v>184</v>
      </c>
      <c r="F10" s="64">
        <v>3273</v>
      </c>
      <c r="G10" s="64">
        <v>21</v>
      </c>
      <c r="H10" s="64">
        <v>426</v>
      </c>
      <c r="I10" s="64">
        <v>36</v>
      </c>
      <c r="J10" s="64">
        <v>386</v>
      </c>
      <c r="K10" s="65">
        <v>52</v>
      </c>
      <c r="L10" s="65">
        <v>744</v>
      </c>
      <c r="N10" s="66"/>
      <c r="O10" s="66"/>
    </row>
    <row r="11" spans="1:15" ht="18" customHeight="1" x14ac:dyDescent="0.15">
      <c r="B11" s="63" t="s">
        <v>45</v>
      </c>
      <c r="C11" s="64">
        <v>1</v>
      </c>
      <c r="D11" s="64">
        <v>10</v>
      </c>
      <c r="E11" s="64">
        <v>0</v>
      </c>
      <c r="F11" s="64">
        <v>0</v>
      </c>
      <c r="G11" s="64">
        <v>3</v>
      </c>
      <c r="H11" s="64">
        <v>23</v>
      </c>
      <c r="I11" s="64">
        <v>1</v>
      </c>
      <c r="J11" s="64">
        <v>20</v>
      </c>
      <c r="K11" s="65">
        <v>3</v>
      </c>
      <c r="L11" s="65">
        <v>29</v>
      </c>
      <c r="N11" s="66"/>
      <c r="O11" s="66"/>
    </row>
    <row r="12" spans="1:15" ht="18" customHeight="1" x14ac:dyDescent="0.15">
      <c r="B12" s="63" t="s">
        <v>46</v>
      </c>
      <c r="C12" s="64">
        <v>0</v>
      </c>
      <c r="D12" s="64">
        <v>0</v>
      </c>
      <c r="E12" s="64">
        <v>4</v>
      </c>
      <c r="F12" s="64">
        <v>46</v>
      </c>
      <c r="G12" s="64">
        <v>0</v>
      </c>
      <c r="H12" s="64">
        <v>0</v>
      </c>
      <c r="I12" s="64">
        <v>0</v>
      </c>
      <c r="J12" s="64">
        <v>0</v>
      </c>
      <c r="K12" s="65">
        <v>1</v>
      </c>
      <c r="L12" s="65">
        <v>9</v>
      </c>
      <c r="N12" s="66"/>
      <c r="O12" s="66"/>
    </row>
    <row r="13" spans="1:15" ht="18" customHeight="1" x14ac:dyDescent="0.15">
      <c r="B13" s="63" t="s">
        <v>47</v>
      </c>
      <c r="C13" s="64">
        <v>235</v>
      </c>
      <c r="D13" s="64">
        <v>2691</v>
      </c>
      <c r="E13" s="64">
        <v>700</v>
      </c>
      <c r="F13" s="64">
        <v>11968</v>
      </c>
      <c r="G13" s="64">
        <v>164</v>
      </c>
      <c r="H13" s="64">
        <v>1746</v>
      </c>
      <c r="I13" s="64">
        <v>192</v>
      </c>
      <c r="J13" s="64">
        <v>2759</v>
      </c>
      <c r="K13" s="65">
        <v>204</v>
      </c>
      <c r="L13" s="65">
        <v>3483</v>
      </c>
      <c r="N13" s="66"/>
      <c r="O13" s="66"/>
    </row>
    <row r="14" spans="1:15" ht="18" customHeight="1" x14ac:dyDescent="0.15">
      <c r="B14" s="63" t="s">
        <v>48</v>
      </c>
      <c r="C14" s="64">
        <v>59</v>
      </c>
      <c r="D14" s="64">
        <v>1033</v>
      </c>
      <c r="E14" s="64">
        <v>193</v>
      </c>
      <c r="F14" s="64">
        <v>4333</v>
      </c>
      <c r="G14" s="64">
        <v>36</v>
      </c>
      <c r="H14" s="64">
        <v>663</v>
      </c>
      <c r="I14" s="64">
        <v>49</v>
      </c>
      <c r="J14" s="64">
        <v>1227</v>
      </c>
      <c r="K14" s="65">
        <v>49</v>
      </c>
      <c r="L14" s="65">
        <v>1316</v>
      </c>
      <c r="N14" s="66"/>
      <c r="O14" s="66"/>
    </row>
    <row r="15" spans="1:15" ht="18" customHeight="1" x14ac:dyDescent="0.15">
      <c r="B15" s="63" t="s">
        <v>49</v>
      </c>
      <c r="C15" s="64">
        <v>104</v>
      </c>
      <c r="D15" s="64">
        <v>904</v>
      </c>
      <c r="E15" s="64">
        <v>389</v>
      </c>
      <c r="F15" s="64">
        <v>5513</v>
      </c>
      <c r="G15" s="64">
        <v>75</v>
      </c>
      <c r="H15" s="64">
        <v>840</v>
      </c>
      <c r="I15" s="64">
        <v>87</v>
      </c>
      <c r="J15" s="64">
        <v>899</v>
      </c>
      <c r="K15" s="65">
        <v>104</v>
      </c>
      <c r="L15" s="65">
        <v>1597</v>
      </c>
      <c r="N15" s="66"/>
      <c r="O15" s="66"/>
    </row>
    <row r="16" spans="1:15" ht="18" customHeight="1" x14ac:dyDescent="0.15">
      <c r="B16" s="63" t="s">
        <v>50</v>
      </c>
      <c r="C16" s="64">
        <v>51</v>
      </c>
      <c r="D16" s="64">
        <v>413</v>
      </c>
      <c r="E16" s="64">
        <v>281</v>
      </c>
      <c r="F16" s="64">
        <v>3042</v>
      </c>
      <c r="G16" s="64">
        <v>36</v>
      </c>
      <c r="H16" s="64">
        <v>373</v>
      </c>
      <c r="I16" s="64">
        <v>49</v>
      </c>
      <c r="J16" s="64">
        <v>346</v>
      </c>
      <c r="K16" s="65">
        <v>59</v>
      </c>
      <c r="L16" s="65">
        <v>935</v>
      </c>
      <c r="N16" s="66"/>
      <c r="O16" s="66"/>
    </row>
    <row r="17" spans="1:15" ht="18" customHeight="1" x14ac:dyDescent="0.15">
      <c r="B17" s="63" t="s">
        <v>51</v>
      </c>
      <c r="C17" s="64">
        <v>30</v>
      </c>
      <c r="D17" s="64">
        <v>481</v>
      </c>
      <c r="E17" s="64">
        <v>81</v>
      </c>
      <c r="F17" s="64">
        <v>1959</v>
      </c>
      <c r="G17" s="64">
        <v>25</v>
      </c>
      <c r="H17" s="64">
        <v>238</v>
      </c>
      <c r="I17" s="64">
        <v>22</v>
      </c>
      <c r="J17" s="64">
        <v>331</v>
      </c>
      <c r="K17" s="65">
        <v>24</v>
      </c>
      <c r="L17" s="65">
        <v>580</v>
      </c>
      <c r="N17" s="66"/>
      <c r="O17" s="66"/>
    </row>
    <row r="18" spans="1:15" ht="18" customHeight="1" x14ac:dyDescent="0.15">
      <c r="B18" s="63" t="s">
        <v>52</v>
      </c>
      <c r="C18" s="64">
        <v>141</v>
      </c>
      <c r="D18" s="64">
        <v>1584</v>
      </c>
      <c r="E18" s="64">
        <v>609</v>
      </c>
      <c r="F18" s="64">
        <v>9640</v>
      </c>
      <c r="G18" s="64">
        <v>131</v>
      </c>
      <c r="H18" s="64">
        <v>1351</v>
      </c>
      <c r="I18" s="64">
        <v>119</v>
      </c>
      <c r="J18" s="64">
        <v>1329</v>
      </c>
      <c r="K18" s="65">
        <v>128</v>
      </c>
      <c r="L18" s="65">
        <v>1687</v>
      </c>
      <c r="N18" s="66"/>
      <c r="O18" s="66"/>
    </row>
    <row r="19" spans="1:15" ht="18" customHeight="1" x14ac:dyDescent="0.15">
      <c r="B19" s="63" t="s">
        <v>53</v>
      </c>
      <c r="C19" s="64">
        <v>40</v>
      </c>
      <c r="D19" s="64">
        <v>472</v>
      </c>
      <c r="E19" s="64">
        <v>117</v>
      </c>
      <c r="F19" s="64">
        <v>1915</v>
      </c>
      <c r="G19" s="64">
        <v>41</v>
      </c>
      <c r="H19" s="64">
        <v>553</v>
      </c>
      <c r="I19" s="64">
        <v>50</v>
      </c>
      <c r="J19" s="64">
        <v>706</v>
      </c>
      <c r="K19" s="65">
        <v>41</v>
      </c>
      <c r="L19" s="65">
        <v>695</v>
      </c>
      <c r="N19" s="66"/>
      <c r="O19" s="66"/>
    </row>
    <row r="20" spans="1:15" ht="18" customHeight="1" x14ac:dyDescent="0.15">
      <c r="B20" s="63" t="s">
        <v>54</v>
      </c>
      <c r="C20" s="64">
        <v>9</v>
      </c>
      <c r="D20" s="64">
        <v>129</v>
      </c>
      <c r="E20" s="64">
        <v>18</v>
      </c>
      <c r="F20" s="64">
        <v>228</v>
      </c>
      <c r="G20" s="64">
        <v>5</v>
      </c>
      <c r="H20" s="64">
        <v>38</v>
      </c>
      <c r="I20" s="64">
        <v>3</v>
      </c>
      <c r="J20" s="64">
        <v>16</v>
      </c>
      <c r="K20" s="65">
        <v>2</v>
      </c>
      <c r="L20" s="65">
        <v>12</v>
      </c>
      <c r="N20" s="66"/>
      <c r="O20" s="66"/>
    </row>
    <row r="21" spans="1:15" ht="3" customHeight="1" x14ac:dyDescent="0.15">
      <c r="A21" s="44"/>
      <c r="B21" s="45"/>
      <c r="C21" s="44"/>
      <c r="D21" s="44"/>
      <c r="E21" s="44"/>
      <c r="F21" s="44"/>
      <c r="G21" s="44"/>
      <c r="H21" s="44"/>
      <c r="I21" s="44"/>
      <c r="J21" s="44"/>
      <c r="K21" s="44"/>
      <c r="L21" s="44"/>
    </row>
    <row r="22" spans="1:15" ht="18" customHeight="1" x14ac:dyDescent="0.15">
      <c r="A22" s="8" t="s">
        <v>55</v>
      </c>
      <c r="B22" s="8"/>
      <c r="C22" s="8"/>
      <c r="D22" s="8"/>
      <c r="E22" s="8"/>
      <c r="F22" s="8"/>
      <c r="G22" s="8"/>
      <c r="H22" s="8"/>
      <c r="I22" s="8"/>
      <c r="J22" s="8"/>
      <c r="K22" s="8"/>
      <c r="L22" s="8"/>
    </row>
    <row r="23" spans="1:15" ht="18" customHeight="1" x14ac:dyDescent="0.15">
      <c r="A23" s="25" t="s">
        <v>56</v>
      </c>
    </row>
    <row r="25" spans="1:15" x14ac:dyDescent="0.15">
      <c r="B25" s="53"/>
    </row>
  </sheetData>
  <mergeCells count="8">
    <mergeCell ref="A22:L22"/>
    <mergeCell ref="A1:L1"/>
    <mergeCell ref="A5:B6"/>
    <mergeCell ref="C5:D5"/>
    <mergeCell ref="E5:F5"/>
    <mergeCell ref="G5:H5"/>
    <mergeCell ref="I5:J5"/>
    <mergeCell ref="K5:L5"/>
  </mergeCells>
  <phoneticPr fontId="60"/>
  <pageMargins left="0.59027777777777801" right="0.55138888888888904" top="0.59027777777777801" bottom="0.59027777777777801" header="0.196527777777778" footer="0.196527777777778"/>
  <pageSetup paperSize="9" orientation="portrait" horizontalDpi="300" verticalDpi="300" r:id="rId1"/>
  <headerFooter>
    <oddHeader>&amp;R&amp;"ＭＳ ゴシック,標準"&amp;12金融・物価・家計・消費</oddHeader>
    <oddFooter>&amp;R&amp;P / 28ページ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0"/>
  <sheetViews>
    <sheetView topLeftCell="A10" zoomScaleNormal="100" workbookViewId="0">
      <selection activeCell="Q15" sqref="Q15"/>
    </sheetView>
  </sheetViews>
  <sheetFormatPr defaultColWidth="9" defaultRowHeight="13.5" x14ac:dyDescent="0.15"/>
  <cols>
    <col min="1" max="1" width="1.625" style="67" customWidth="1"/>
    <col min="2" max="2" width="14.25" style="67" customWidth="1"/>
    <col min="3" max="12" width="7.375" style="67" customWidth="1"/>
    <col min="13" max="16384" width="9" style="67"/>
  </cols>
  <sheetData>
    <row r="1" spans="1:12" ht="30" customHeight="1" x14ac:dyDescent="0.15">
      <c r="A1" s="7" t="str">
        <f>'8-1-1'!A1:G1</f>
        <v>山口市の統計(令和6年度)
山口市総務部デジタル推進課　℡　083-934-2748</v>
      </c>
      <c r="B1" s="7"/>
      <c r="C1" s="7"/>
      <c r="D1" s="7"/>
      <c r="E1" s="7"/>
      <c r="F1" s="7"/>
      <c r="G1" s="7"/>
      <c r="H1" s="7"/>
      <c r="I1" s="7"/>
      <c r="J1" s="7"/>
      <c r="K1" s="7"/>
      <c r="L1" s="7"/>
    </row>
    <row r="2" spans="1:12" ht="9" customHeight="1" x14ac:dyDescent="0.15">
      <c r="A2" s="68"/>
      <c r="B2" s="68"/>
      <c r="C2" s="68"/>
      <c r="D2" s="68"/>
      <c r="E2" s="68"/>
      <c r="F2" s="68"/>
      <c r="G2" s="68"/>
      <c r="H2" s="68"/>
      <c r="I2" s="69"/>
      <c r="J2" s="69"/>
    </row>
    <row r="3" spans="1:12" ht="15.75" customHeight="1" x14ac:dyDescent="0.15">
      <c r="A3" s="6" t="s">
        <v>57</v>
      </c>
      <c r="B3" s="6"/>
      <c r="C3" s="6"/>
      <c r="D3" s="6"/>
      <c r="E3" s="6"/>
      <c r="F3" s="6"/>
      <c r="G3" s="6"/>
      <c r="H3" s="6"/>
      <c r="I3" s="6"/>
      <c r="J3" s="6"/>
    </row>
    <row r="4" spans="1:12" ht="15" customHeight="1" x14ac:dyDescent="0.15">
      <c r="A4" s="5" t="s">
        <v>58</v>
      </c>
      <c r="B4" s="5"/>
      <c r="C4" s="5"/>
      <c r="D4" s="5"/>
      <c r="E4" s="5"/>
      <c r="F4" s="5"/>
      <c r="G4" s="5"/>
      <c r="H4" s="5"/>
      <c r="I4" s="5"/>
      <c r="J4" s="5"/>
    </row>
    <row r="5" spans="1:12" ht="15" customHeight="1" x14ac:dyDescent="0.15">
      <c r="A5" s="68" t="s">
        <v>27</v>
      </c>
      <c r="B5" s="68"/>
      <c r="C5" s="68"/>
      <c r="D5" s="71"/>
      <c r="E5" s="71"/>
      <c r="F5" s="71"/>
      <c r="G5" s="71"/>
      <c r="H5" s="71"/>
      <c r="I5" s="69"/>
      <c r="J5" s="71"/>
      <c r="L5" s="71" t="s">
        <v>59</v>
      </c>
    </row>
    <row r="6" spans="1:12" ht="18" customHeight="1" x14ac:dyDescent="0.15">
      <c r="A6" s="4" t="s">
        <v>29</v>
      </c>
      <c r="B6" s="4"/>
      <c r="C6" s="3" t="s">
        <v>60</v>
      </c>
      <c r="D6" s="3"/>
      <c r="E6" s="3">
        <v>3</v>
      </c>
      <c r="F6" s="3"/>
      <c r="G6" s="3">
        <v>4</v>
      </c>
      <c r="H6" s="3"/>
      <c r="I6" s="3">
        <v>5</v>
      </c>
      <c r="J6" s="3"/>
      <c r="K6" s="2">
        <v>6</v>
      </c>
      <c r="L6" s="2"/>
    </row>
    <row r="7" spans="1:12" ht="18" customHeight="1" x14ac:dyDescent="0.15">
      <c r="A7" s="4"/>
      <c r="B7" s="4"/>
      <c r="C7" s="72" t="s">
        <v>41</v>
      </c>
      <c r="D7" s="73" t="s">
        <v>61</v>
      </c>
      <c r="E7" s="72" t="s">
        <v>41</v>
      </c>
      <c r="F7" s="73" t="s">
        <v>61</v>
      </c>
      <c r="G7" s="72" t="s">
        <v>41</v>
      </c>
      <c r="H7" s="73" t="s">
        <v>61</v>
      </c>
      <c r="I7" s="72" t="s">
        <v>41</v>
      </c>
      <c r="J7" s="73" t="s">
        <v>61</v>
      </c>
      <c r="K7" s="74" t="s">
        <v>41</v>
      </c>
      <c r="L7" s="75" t="s">
        <v>61</v>
      </c>
    </row>
    <row r="8" spans="1:12" ht="3" customHeight="1" x14ac:dyDescent="0.15">
      <c r="A8" s="76"/>
      <c r="B8" s="77"/>
      <c r="C8" s="76"/>
      <c r="D8" s="76"/>
      <c r="E8" s="76"/>
      <c r="F8" s="76"/>
      <c r="G8" s="76"/>
      <c r="H8" s="76"/>
      <c r="I8" s="76"/>
      <c r="J8" s="76"/>
      <c r="K8" s="78"/>
      <c r="L8" s="78"/>
    </row>
    <row r="9" spans="1:12" ht="18" customHeight="1" x14ac:dyDescent="0.15">
      <c r="A9" s="79" t="s">
        <v>62</v>
      </c>
      <c r="B9" s="80"/>
      <c r="C9" s="81">
        <v>6</v>
      </c>
      <c r="D9" s="81">
        <v>100</v>
      </c>
      <c r="E9" s="81">
        <v>7</v>
      </c>
      <c r="F9" s="81">
        <v>562</v>
      </c>
      <c r="G9" s="81">
        <v>6</v>
      </c>
      <c r="H9" s="81">
        <v>225</v>
      </c>
      <c r="I9" s="81">
        <v>14</v>
      </c>
      <c r="J9" s="81">
        <v>1550</v>
      </c>
      <c r="K9" s="82">
        <v>11</v>
      </c>
      <c r="L9" s="82">
        <v>654</v>
      </c>
    </row>
    <row r="10" spans="1:12" ht="9" customHeight="1" x14ac:dyDescent="0.15">
      <c r="A10" s="68"/>
      <c r="B10" s="83"/>
      <c r="C10" s="81"/>
      <c r="D10" s="81"/>
      <c r="E10" s="81"/>
      <c r="F10" s="81"/>
      <c r="G10" s="81"/>
      <c r="H10" s="81"/>
      <c r="I10" s="81"/>
      <c r="J10" s="81"/>
      <c r="K10" s="82"/>
      <c r="L10" s="82"/>
    </row>
    <row r="11" spans="1:12" ht="18" customHeight="1" x14ac:dyDescent="0.15">
      <c r="A11" s="70" t="s">
        <v>63</v>
      </c>
      <c r="B11" s="83"/>
      <c r="C11" s="81"/>
      <c r="D11" s="81"/>
      <c r="E11" s="81"/>
      <c r="F11" s="81"/>
      <c r="G11" s="81"/>
      <c r="H11" s="81"/>
      <c r="I11" s="81"/>
      <c r="J11" s="81"/>
      <c r="K11" s="82"/>
      <c r="L11" s="82"/>
    </row>
    <row r="12" spans="1:12" ht="18" customHeight="1" x14ac:dyDescent="0.15">
      <c r="A12" s="68"/>
      <c r="B12" s="83" t="s">
        <v>64</v>
      </c>
      <c r="C12" s="81" t="s">
        <v>36</v>
      </c>
      <c r="D12" s="81" t="s">
        <v>36</v>
      </c>
      <c r="E12" s="81">
        <v>0</v>
      </c>
      <c r="F12" s="81">
        <v>0</v>
      </c>
      <c r="G12" s="81">
        <v>0</v>
      </c>
      <c r="H12" s="81">
        <v>0</v>
      </c>
      <c r="I12" s="81">
        <v>2</v>
      </c>
      <c r="J12" s="81">
        <v>295</v>
      </c>
      <c r="K12" s="82">
        <v>1</v>
      </c>
      <c r="L12" s="82">
        <v>10</v>
      </c>
    </row>
    <row r="13" spans="1:12" ht="18" customHeight="1" x14ac:dyDescent="0.15">
      <c r="A13" s="68"/>
      <c r="B13" s="83" t="s">
        <v>65</v>
      </c>
      <c r="C13" s="81" t="s">
        <v>36</v>
      </c>
      <c r="D13" s="81" t="s">
        <v>36</v>
      </c>
      <c r="E13" s="81">
        <v>0</v>
      </c>
      <c r="F13" s="81">
        <v>0</v>
      </c>
      <c r="G13" s="81">
        <v>0</v>
      </c>
      <c r="H13" s="81">
        <v>0</v>
      </c>
      <c r="I13" s="81">
        <v>0</v>
      </c>
      <c r="J13" s="81">
        <v>0</v>
      </c>
      <c r="K13" s="82">
        <v>0</v>
      </c>
      <c r="L13" s="82">
        <v>0</v>
      </c>
    </row>
    <row r="14" spans="1:12" ht="18" customHeight="1" x14ac:dyDescent="0.15">
      <c r="A14" s="68"/>
      <c r="B14" s="83" t="s">
        <v>66</v>
      </c>
      <c r="C14" s="81" t="s">
        <v>36</v>
      </c>
      <c r="D14" s="81" t="s">
        <v>36</v>
      </c>
      <c r="E14" s="81">
        <v>1</v>
      </c>
      <c r="F14" s="81">
        <v>10</v>
      </c>
      <c r="G14" s="81">
        <v>0</v>
      </c>
      <c r="H14" s="81">
        <v>0</v>
      </c>
      <c r="I14" s="81">
        <v>0</v>
      </c>
      <c r="J14" s="81">
        <v>0</v>
      </c>
      <c r="K14" s="82">
        <v>0</v>
      </c>
      <c r="L14" s="82">
        <v>0</v>
      </c>
    </row>
    <row r="15" spans="1:12" ht="18" customHeight="1" x14ac:dyDescent="0.15">
      <c r="A15" s="68"/>
      <c r="B15" s="83" t="s">
        <v>67</v>
      </c>
      <c r="C15" s="81">
        <v>6</v>
      </c>
      <c r="D15" s="81">
        <v>100</v>
      </c>
      <c r="E15" s="81">
        <v>6</v>
      </c>
      <c r="F15" s="81">
        <v>552</v>
      </c>
      <c r="G15" s="81">
        <v>6</v>
      </c>
      <c r="H15" s="81">
        <v>225</v>
      </c>
      <c r="I15" s="81">
        <v>11</v>
      </c>
      <c r="J15" s="81">
        <v>1145</v>
      </c>
      <c r="K15" s="82">
        <v>8</v>
      </c>
      <c r="L15" s="82">
        <v>504</v>
      </c>
    </row>
    <row r="16" spans="1:12" ht="18" customHeight="1" x14ac:dyDescent="0.15">
      <c r="A16" s="68"/>
      <c r="B16" s="83" t="s">
        <v>68</v>
      </c>
      <c r="C16" s="81" t="s">
        <v>36</v>
      </c>
      <c r="D16" s="81" t="s">
        <v>36</v>
      </c>
      <c r="E16" s="81">
        <v>0</v>
      </c>
      <c r="F16" s="81">
        <v>0</v>
      </c>
      <c r="G16" s="81">
        <v>0</v>
      </c>
      <c r="H16" s="81">
        <v>0</v>
      </c>
      <c r="I16" s="81">
        <v>0</v>
      </c>
      <c r="J16" s="81">
        <v>0</v>
      </c>
      <c r="K16" s="82">
        <v>0</v>
      </c>
      <c r="L16" s="82">
        <v>0</v>
      </c>
    </row>
    <row r="17" spans="1:12" ht="18" customHeight="1" x14ac:dyDescent="0.15">
      <c r="A17" s="68"/>
      <c r="B17" s="83" t="s">
        <v>69</v>
      </c>
      <c r="C17" s="81" t="s">
        <v>36</v>
      </c>
      <c r="D17" s="81" t="s">
        <v>36</v>
      </c>
      <c r="E17" s="81">
        <v>0</v>
      </c>
      <c r="F17" s="81">
        <v>0</v>
      </c>
      <c r="G17" s="81">
        <v>0</v>
      </c>
      <c r="H17" s="81">
        <v>0</v>
      </c>
      <c r="I17" s="81">
        <v>1</v>
      </c>
      <c r="J17" s="81">
        <v>110</v>
      </c>
      <c r="K17" s="82">
        <v>2</v>
      </c>
      <c r="L17" s="82">
        <v>140</v>
      </c>
    </row>
    <row r="18" spans="1:12" ht="9" customHeight="1" x14ac:dyDescent="0.15">
      <c r="A18" s="68"/>
      <c r="B18" s="83"/>
      <c r="C18" s="81"/>
      <c r="D18" s="81"/>
      <c r="E18" s="81"/>
      <c r="F18" s="81"/>
      <c r="G18" s="81"/>
      <c r="H18" s="81"/>
      <c r="I18" s="81"/>
      <c r="J18" s="81"/>
      <c r="K18" s="82"/>
      <c r="L18" s="82"/>
    </row>
    <row r="19" spans="1:12" ht="18" customHeight="1" x14ac:dyDescent="0.15">
      <c r="A19" s="70" t="s">
        <v>70</v>
      </c>
      <c r="B19" s="83"/>
      <c r="C19" s="81"/>
      <c r="D19" s="81"/>
      <c r="E19" s="81"/>
      <c r="F19" s="81"/>
      <c r="G19" s="81"/>
      <c r="H19" s="81"/>
      <c r="I19" s="81"/>
      <c r="J19" s="81"/>
      <c r="K19" s="82"/>
      <c r="L19" s="82"/>
    </row>
    <row r="20" spans="1:12" ht="18" customHeight="1" x14ac:dyDescent="0.15">
      <c r="A20" s="68"/>
      <c r="B20" s="83" t="s">
        <v>71</v>
      </c>
      <c r="C20" s="81">
        <v>3</v>
      </c>
      <c r="D20" s="81">
        <v>30</v>
      </c>
      <c r="E20" s="81">
        <v>3</v>
      </c>
      <c r="F20" s="81">
        <v>66</v>
      </c>
      <c r="G20" s="81">
        <v>3</v>
      </c>
      <c r="H20" s="81">
        <v>55</v>
      </c>
      <c r="I20" s="81">
        <v>2</v>
      </c>
      <c r="J20" s="81">
        <v>21</v>
      </c>
      <c r="K20" s="82">
        <v>2</v>
      </c>
      <c r="L20" s="82">
        <v>43</v>
      </c>
    </row>
    <row r="21" spans="1:12" ht="18" customHeight="1" x14ac:dyDescent="0.15">
      <c r="A21" s="68"/>
      <c r="B21" s="83" t="s">
        <v>72</v>
      </c>
      <c r="C21" s="81" t="s">
        <v>36</v>
      </c>
      <c r="D21" s="81" t="s">
        <v>36</v>
      </c>
      <c r="E21" s="81">
        <v>0</v>
      </c>
      <c r="F21" s="81">
        <v>0</v>
      </c>
      <c r="G21" s="81">
        <v>0</v>
      </c>
      <c r="H21" s="81">
        <v>0</v>
      </c>
      <c r="I21" s="81">
        <v>2</v>
      </c>
      <c r="J21" s="81">
        <v>315</v>
      </c>
      <c r="K21" s="82">
        <v>2</v>
      </c>
      <c r="L21" s="82">
        <v>140</v>
      </c>
    </row>
    <row r="22" spans="1:12" ht="18" customHeight="1" x14ac:dyDescent="0.15">
      <c r="A22" s="68"/>
      <c r="B22" s="83" t="s">
        <v>73</v>
      </c>
      <c r="C22" s="81">
        <v>2</v>
      </c>
      <c r="D22" s="81">
        <v>40</v>
      </c>
      <c r="E22" s="81">
        <v>1</v>
      </c>
      <c r="F22" s="81">
        <v>26</v>
      </c>
      <c r="G22" s="81">
        <v>1</v>
      </c>
      <c r="H22" s="81">
        <v>50</v>
      </c>
      <c r="I22" s="81">
        <v>2</v>
      </c>
      <c r="J22" s="81">
        <v>145</v>
      </c>
      <c r="K22" s="82">
        <v>6</v>
      </c>
      <c r="L22" s="82">
        <v>431</v>
      </c>
    </row>
    <row r="23" spans="1:12" ht="18" customHeight="1" x14ac:dyDescent="0.15">
      <c r="A23" s="68"/>
      <c r="B23" s="83" t="s">
        <v>74</v>
      </c>
      <c r="C23" s="81">
        <v>1</v>
      </c>
      <c r="D23" s="81">
        <v>30</v>
      </c>
      <c r="E23" s="81">
        <v>3</v>
      </c>
      <c r="F23" s="81">
        <v>470</v>
      </c>
      <c r="G23" s="81">
        <v>2</v>
      </c>
      <c r="H23" s="81">
        <v>120</v>
      </c>
      <c r="I23" s="81">
        <v>8</v>
      </c>
      <c r="J23" s="81">
        <v>1069</v>
      </c>
      <c r="K23" s="82">
        <v>1</v>
      </c>
      <c r="L23" s="82">
        <v>40</v>
      </c>
    </row>
    <row r="24" spans="1:12" ht="3" customHeight="1" x14ac:dyDescent="0.15">
      <c r="A24" s="84"/>
      <c r="B24" s="85"/>
      <c r="C24" s="86"/>
      <c r="D24" s="86"/>
      <c r="E24" s="86"/>
      <c r="F24" s="86"/>
      <c r="G24" s="86"/>
      <c r="H24" s="86"/>
      <c r="I24" s="86"/>
      <c r="J24" s="86"/>
      <c r="K24" s="86"/>
      <c r="L24" s="86"/>
    </row>
    <row r="25" spans="1:12" ht="18" customHeight="1" x14ac:dyDescent="0.15">
      <c r="A25" s="87"/>
      <c r="B25" s="87"/>
    </row>
    <row r="26" spans="1:12" ht="18" customHeight="1" x14ac:dyDescent="0.15">
      <c r="A26" s="87"/>
      <c r="B26" s="87"/>
    </row>
    <row r="27" spans="1:12" ht="18" customHeight="1" x14ac:dyDescent="0.15">
      <c r="A27" s="87"/>
      <c r="B27" s="87"/>
    </row>
    <row r="28" spans="1:12" ht="18" customHeight="1" x14ac:dyDescent="0.15">
      <c r="A28" s="87"/>
      <c r="B28" s="87"/>
    </row>
    <row r="29" spans="1:12" ht="18" customHeight="1" x14ac:dyDescent="0.15">
      <c r="A29" s="87"/>
      <c r="B29" s="87"/>
    </row>
    <row r="30" spans="1:12" ht="18" customHeight="1" x14ac:dyDescent="0.15">
      <c r="A30" s="87"/>
      <c r="B30" s="87"/>
    </row>
  </sheetData>
  <mergeCells count="9">
    <mergeCell ref="A1:L1"/>
    <mergeCell ref="A3:J3"/>
    <mergeCell ref="A4:J4"/>
    <mergeCell ref="A6:B7"/>
    <mergeCell ref="C6:D6"/>
    <mergeCell ref="E6:F6"/>
    <mergeCell ref="G6:H6"/>
    <mergeCell ref="I6:J6"/>
    <mergeCell ref="K6:L6"/>
  </mergeCells>
  <phoneticPr fontId="60"/>
  <pageMargins left="0.59027777777777801" right="0.59027777777777801" top="0.59027777777777801" bottom="0.59027777777777801" header="0.196527777777778" footer="0.196527777777778"/>
  <pageSetup paperSize="9" orientation="portrait" horizontalDpi="300" verticalDpi="300" r:id="rId1"/>
  <headerFooter>
    <oddHeader>&amp;R&amp;"ＭＳ ゴシック,標準"&amp;12金融・物価・家計・消費</oddHeader>
    <oddFooter>&amp;R&amp;P / 28ページ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59"/>
  <sheetViews>
    <sheetView topLeftCell="A26" zoomScaleNormal="100" workbookViewId="0">
      <selection activeCell="J35" sqref="J35"/>
    </sheetView>
  </sheetViews>
  <sheetFormatPr defaultColWidth="9" defaultRowHeight="11.25" x14ac:dyDescent="0.15"/>
  <cols>
    <col min="1" max="1" width="3.625" style="88" customWidth="1"/>
    <col min="2" max="2" width="11.375" style="88" customWidth="1"/>
    <col min="3" max="5" width="10.375" style="89" customWidth="1"/>
    <col min="6" max="6" width="3.625" style="89" customWidth="1"/>
    <col min="7" max="7" width="11.375" style="89" customWidth="1"/>
    <col min="8" max="10" width="10.375" style="89" customWidth="1"/>
    <col min="11" max="16384" width="9" style="89"/>
  </cols>
  <sheetData>
    <row r="1" spans="1:12" ht="30" customHeight="1" x14ac:dyDescent="0.15">
      <c r="A1" s="14" t="str">
        <f>'8-1-1'!A1:G1</f>
        <v>山口市の統計(令和6年度)
山口市総務部デジタル推進課　℡　083-934-2748</v>
      </c>
      <c r="B1" s="14"/>
      <c r="C1" s="14"/>
      <c r="D1" s="14"/>
      <c r="E1" s="14"/>
      <c r="F1" s="14"/>
      <c r="G1" s="14"/>
      <c r="H1" s="14"/>
      <c r="I1" s="14"/>
      <c r="J1" s="14"/>
    </row>
    <row r="2" spans="1:12" ht="9" customHeight="1" x14ac:dyDescent="0.15"/>
    <row r="3" spans="1:12" ht="15.75" customHeight="1" x14ac:dyDescent="0.15">
      <c r="A3" s="26" t="s">
        <v>75</v>
      </c>
      <c r="B3" s="26"/>
      <c r="C3" s="26"/>
      <c r="D3" s="26"/>
      <c r="E3" s="26"/>
      <c r="F3" s="26"/>
      <c r="H3" s="26"/>
      <c r="I3" s="26"/>
      <c r="J3" s="26"/>
    </row>
    <row r="4" spans="1:12" ht="15" customHeight="1" x14ac:dyDescent="0.15">
      <c r="A4" s="25" t="s">
        <v>76</v>
      </c>
      <c r="B4" s="26"/>
      <c r="C4" s="26"/>
      <c r="D4" s="26"/>
      <c r="E4" s="26"/>
      <c r="F4" s="26"/>
      <c r="H4" s="26"/>
      <c r="I4" s="26"/>
      <c r="J4" s="26"/>
    </row>
    <row r="5" spans="1:12" ht="15" customHeight="1" x14ac:dyDescent="0.15">
      <c r="A5" s="25" t="s">
        <v>77</v>
      </c>
      <c r="B5" s="26"/>
      <c r="C5" s="26"/>
      <c r="D5" s="26"/>
      <c r="E5" s="26"/>
      <c r="F5" s="26"/>
      <c r="H5" s="26"/>
      <c r="I5" s="26"/>
      <c r="J5" s="28" t="s">
        <v>78</v>
      </c>
    </row>
    <row r="6" spans="1:12" s="94" customFormat="1" ht="42" customHeight="1" x14ac:dyDescent="0.15">
      <c r="A6" s="1" t="s">
        <v>79</v>
      </c>
      <c r="B6" s="1"/>
      <c r="C6" s="91" t="s">
        <v>80</v>
      </c>
      <c r="D6" s="92" t="s">
        <v>81</v>
      </c>
      <c r="E6" s="93" t="s">
        <v>82</v>
      </c>
      <c r="F6" s="10" t="s">
        <v>79</v>
      </c>
      <c r="G6" s="10"/>
      <c r="H6" s="91" t="s">
        <v>80</v>
      </c>
      <c r="I6" s="92" t="s">
        <v>81</v>
      </c>
      <c r="J6" s="93" t="s">
        <v>82</v>
      </c>
    </row>
    <row r="7" spans="1:12" s="94" customFormat="1" ht="3" customHeight="1" x14ac:dyDescent="0.15">
      <c r="A7" s="58"/>
      <c r="B7" s="95"/>
      <c r="C7" s="96"/>
      <c r="D7" s="97"/>
      <c r="E7" s="96"/>
      <c r="F7" s="98"/>
      <c r="G7" s="95"/>
      <c r="H7" s="96"/>
      <c r="I7" s="97"/>
      <c r="J7" s="96"/>
    </row>
    <row r="8" spans="1:12" ht="18" customHeight="1" x14ac:dyDescent="0.15">
      <c r="A8" s="404" t="s">
        <v>83</v>
      </c>
      <c r="B8" s="99" t="s">
        <v>84</v>
      </c>
      <c r="C8" s="100">
        <v>101.6</v>
      </c>
      <c r="D8" s="100">
        <v>103.6</v>
      </c>
      <c r="E8" s="100">
        <v>102.5</v>
      </c>
      <c r="F8" s="405" t="s">
        <v>83</v>
      </c>
      <c r="G8" s="99" t="s">
        <v>85</v>
      </c>
      <c r="H8" s="100">
        <v>100</v>
      </c>
      <c r="I8" s="100">
        <v>100.6</v>
      </c>
      <c r="J8" s="100">
        <v>99.5</v>
      </c>
      <c r="L8" s="101"/>
    </row>
    <row r="9" spans="1:12" ht="18" customHeight="1" x14ac:dyDescent="0.15">
      <c r="A9" s="404"/>
      <c r="B9" s="99" t="s">
        <v>86</v>
      </c>
      <c r="C9" s="100">
        <v>98.3</v>
      </c>
      <c r="D9" s="100">
        <v>98.4</v>
      </c>
      <c r="E9" s="100">
        <v>99.1</v>
      </c>
      <c r="F9" s="405"/>
      <c r="G9" s="99" t="s">
        <v>87</v>
      </c>
      <c r="H9" s="100">
        <v>99</v>
      </c>
      <c r="I9" s="100">
        <v>99.5</v>
      </c>
      <c r="J9" s="100">
        <v>99</v>
      </c>
      <c r="L9" s="101"/>
    </row>
    <row r="10" spans="1:12" ht="18" customHeight="1" x14ac:dyDescent="0.15">
      <c r="A10" s="404"/>
      <c r="B10" s="99" t="s">
        <v>88</v>
      </c>
      <c r="C10" s="100">
        <v>99.7</v>
      </c>
      <c r="D10" s="100">
        <v>99.1</v>
      </c>
      <c r="E10" s="100">
        <v>100.2</v>
      </c>
      <c r="F10" s="405"/>
      <c r="G10" s="99" t="s">
        <v>89</v>
      </c>
      <c r="H10" s="100">
        <v>96.6</v>
      </c>
      <c r="I10" s="100">
        <v>96.9</v>
      </c>
      <c r="J10" s="100">
        <v>97.2</v>
      </c>
      <c r="L10" s="101"/>
    </row>
    <row r="11" spans="1:12" ht="18" customHeight="1" x14ac:dyDescent="0.15">
      <c r="A11" s="404"/>
      <c r="B11" s="99" t="s">
        <v>90</v>
      </c>
      <c r="C11" s="100">
        <v>100.1</v>
      </c>
      <c r="D11" s="100">
        <v>99.5</v>
      </c>
      <c r="E11" s="100">
        <v>100.3</v>
      </c>
      <c r="F11" s="405"/>
      <c r="G11" s="99" t="s">
        <v>91</v>
      </c>
      <c r="H11" s="100">
        <v>98.1</v>
      </c>
      <c r="I11" s="100">
        <v>99.4</v>
      </c>
      <c r="J11" s="100">
        <v>99.1</v>
      </c>
      <c r="L11" s="101"/>
    </row>
    <row r="12" spans="1:12" ht="18" customHeight="1" x14ac:dyDescent="0.15">
      <c r="A12" s="404"/>
      <c r="B12" s="99" t="s">
        <v>92</v>
      </c>
      <c r="C12" s="100">
        <v>99.1</v>
      </c>
      <c r="D12" s="100">
        <v>99.8</v>
      </c>
      <c r="E12" s="100">
        <v>99.5</v>
      </c>
      <c r="F12" s="405"/>
      <c r="G12" s="99" t="s">
        <v>93</v>
      </c>
      <c r="H12" s="100">
        <v>98.3</v>
      </c>
      <c r="I12" s="100">
        <v>101.9</v>
      </c>
      <c r="J12" s="100">
        <v>99.3</v>
      </c>
      <c r="L12" s="101"/>
    </row>
    <row r="13" spans="1:12" ht="18" customHeight="1" x14ac:dyDescent="0.15">
      <c r="A13" s="404"/>
      <c r="B13" s="99" t="s">
        <v>94</v>
      </c>
      <c r="C13" s="100">
        <v>100.9</v>
      </c>
      <c r="D13" s="100">
        <v>101.5</v>
      </c>
      <c r="E13" s="100">
        <v>101.6</v>
      </c>
      <c r="F13" s="405"/>
      <c r="G13" s="99" t="s">
        <v>95</v>
      </c>
      <c r="H13" s="100">
        <v>100.2</v>
      </c>
      <c r="I13" s="100">
        <v>102.8</v>
      </c>
      <c r="J13" s="100">
        <v>100.8</v>
      </c>
      <c r="L13" s="101"/>
    </row>
    <row r="14" spans="1:12" ht="18" customHeight="1" x14ac:dyDescent="0.15">
      <c r="A14" s="404"/>
      <c r="B14" s="99" t="s">
        <v>96</v>
      </c>
      <c r="C14" s="100">
        <v>100.6</v>
      </c>
      <c r="D14" s="100">
        <v>101.4</v>
      </c>
      <c r="E14" s="100">
        <v>101.1</v>
      </c>
      <c r="F14" s="405"/>
      <c r="G14" s="99" t="s">
        <v>97</v>
      </c>
      <c r="H14" s="100">
        <v>98</v>
      </c>
      <c r="I14" s="100">
        <v>101</v>
      </c>
      <c r="J14" s="100">
        <v>98.4</v>
      </c>
      <c r="L14" s="101"/>
    </row>
    <row r="15" spans="1:12" ht="18" customHeight="1" x14ac:dyDescent="0.15">
      <c r="A15" s="404"/>
      <c r="B15" s="99" t="s">
        <v>98</v>
      </c>
      <c r="C15" s="100">
        <v>99</v>
      </c>
      <c r="D15" s="100">
        <v>97.9</v>
      </c>
      <c r="E15" s="100">
        <v>99.5</v>
      </c>
      <c r="F15" s="405"/>
      <c r="G15" s="99" t="s">
        <v>99</v>
      </c>
      <c r="H15" s="100">
        <v>99</v>
      </c>
      <c r="I15" s="100">
        <v>101.5</v>
      </c>
      <c r="J15" s="100">
        <v>99.3</v>
      </c>
      <c r="L15" s="101"/>
    </row>
    <row r="16" spans="1:12" ht="18" customHeight="1" x14ac:dyDescent="0.15">
      <c r="A16" s="404"/>
      <c r="B16" s="99" t="s">
        <v>100</v>
      </c>
      <c r="C16" s="100">
        <v>98.5</v>
      </c>
      <c r="D16" s="100">
        <v>99.9</v>
      </c>
      <c r="E16" s="100">
        <v>99</v>
      </c>
      <c r="F16" s="405"/>
      <c r="G16" s="102" t="s">
        <v>101</v>
      </c>
      <c r="H16" s="103">
        <v>100.3</v>
      </c>
      <c r="I16" s="103">
        <v>102.5</v>
      </c>
      <c r="J16" s="103">
        <v>101.2</v>
      </c>
      <c r="L16" s="101"/>
    </row>
    <row r="17" spans="1:12" ht="18" customHeight="1" x14ac:dyDescent="0.15">
      <c r="A17" s="404"/>
      <c r="B17" s="99" t="s">
        <v>102</v>
      </c>
      <c r="C17" s="100">
        <v>96.5</v>
      </c>
      <c r="D17" s="100">
        <v>97.3</v>
      </c>
      <c r="E17" s="100">
        <v>97.1</v>
      </c>
      <c r="F17" s="405"/>
      <c r="G17" s="99" t="s">
        <v>103</v>
      </c>
      <c r="H17" s="100">
        <v>98.7</v>
      </c>
      <c r="I17" s="100">
        <v>102.1</v>
      </c>
      <c r="J17" s="100">
        <v>99.7</v>
      </c>
      <c r="L17" s="101"/>
    </row>
    <row r="18" spans="1:12" ht="18" customHeight="1" x14ac:dyDescent="0.15">
      <c r="A18" s="404"/>
      <c r="B18" s="99" t="s">
        <v>104</v>
      </c>
      <c r="C18" s="100">
        <v>101.3</v>
      </c>
      <c r="D18" s="100">
        <v>99</v>
      </c>
      <c r="E18" s="100">
        <v>101.1</v>
      </c>
      <c r="F18" s="405"/>
      <c r="G18" s="99" t="s">
        <v>105</v>
      </c>
      <c r="H18" s="100">
        <v>98.6</v>
      </c>
      <c r="I18" s="100">
        <v>100.9</v>
      </c>
      <c r="J18" s="100">
        <v>99.5</v>
      </c>
      <c r="L18" s="101"/>
    </row>
    <row r="19" spans="1:12" ht="18" customHeight="1" x14ac:dyDescent="0.15">
      <c r="A19" s="404"/>
      <c r="B19" s="99" t="s">
        <v>106</v>
      </c>
      <c r="C19" s="100">
        <v>101.1</v>
      </c>
      <c r="D19" s="100">
        <v>101</v>
      </c>
      <c r="E19" s="100">
        <v>101.3</v>
      </c>
      <c r="F19" s="405"/>
      <c r="G19" s="99" t="s">
        <v>107</v>
      </c>
      <c r="H19" s="100">
        <v>98.8</v>
      </c>
      <c r="I19" s="100">
        <v>100.9</v>
      </c>
      <c r="J19" s="100">
        <v>99.6</v>
      </c>
      <c r="L19" s="101"/>
    </row>
    <row r="20" spans="1:12" ht="18" customHeight="1" x14ac:dyDescent="0.15">
      <c r="A20" s="404"/>
      <c r="B20" s="99" t="s">
        <v>108</v>
      </c>
      <c r="C20" s="100">
        <v>105.4</v>
      </c>
      <c r="D20" s="100">
        <v>103</v>
      </c>
      <c r="E20" s="100">
        <v>103.1</v>
      </c>
      <c r="F20" s="405"/>
      <c r="G20" s="99" t="s">
        <v>109</v>
      </c>
      <c r="H20" s="100">
        <v>100</v>
      </c>
      <c r="I20" s="100">
        <v>101.2</v>
      </c>
      <c r="J20" s="100">
        <v>100.5</v>
      </c>
      <c r="L20" s="101"/>
    </row>
    <row r="21" spans="1:12" ht="18" customHeight="1" x14ac:dyDescent="0.15">
      <c r="A21" s="404"/>
      <c r="B21" s="99" t="s">
        <v>110</v>
      </c>
      <c r="C21" s="100">
        <v>103.7</v>
      </c>
      <c r="D21" s="100">
        <v>102.3</v>
      </c>
      <c r="E21" s="100">
        <v>103</v>
      </c>
      <c r="F21" s="405"/>
      <c r="G21" s="99" t="s">
        <v>111</v>
      </c>
      <c r="H21" s="100">
        <v>97.7</v>
      </c>
      <c r="I21" s="100">
        <v>98.7</v>
      </c>
      <c r="J21" s="100">
        <v>98.5</v>
      </c>
      <c r="L21" s="101"/>
    </row>
    <row r="22" spans="1:12" ht="18" customHeight="1" x14ac:dyDescent="0.15">
      <c r="A22" s="404"/>
      <c r="B22" s="99" t="s">
        <v>112</v>
      </c>
      <c r="C22" s="100">
        <v>98.7</v>
      </c>
      <c r="D22" s="100">
        <v>100.9</v>
      </c>
      <c r="E22" s="100">
        <v>99.1</v>
      </c>
      <c r="F22" s="405"/>
      <c r="G22" s="99" t="s">
        <v>113</v>
      </c>
      <c r="H22" s="100">
        <v>97.8</v>
      </c>
      <c r="I22" s="100">
        <v>97.7</v>
      </c>
      <c r="J22" s="100">
        <v>98.5</v>
      </c>
      <c r="L22" s="101"/>
    </row>
    <row r="23" spans="1:12" ht="18" customHeight="1" x14ac:dyDescent="0.15">
      <c r="A23" s="404"/>
      <c r="B23" s="99" t="s">
        <v>114</v>
      </c>
      <c r="C23" s="100">
        <v>98.8</v>
      </c>
      <c r="D23" s="100">
        <v>102.6</v>
      </c>
      <c r="E23" s="100">
        <v>99.3</v>
      </c>
      <c r="F23" s="405"/>
      <c r="G23" s="99" t="s">
        <v>115</v>
      </c>
      <c r="H23" s="100">
        <v>99.7</v>
      </c>
      <c r="I23" s="100">
        <v>100.9</v>
      </c>
      <c r="J23" s="100">
        <v>100.1</v>
      </c>
      <c r="L23" s="101"/>
    </row>
    <row r="24" spans="1:12" ht="18" customHeight="1" x14ac:dyDescent="0.15">
      <c r="A24" s="404"/>
      <c r="B24" s="99" t="s">
        <v>116</v>
      </c>
      <c r="C24" s="100">
        <v>99.8</v>
      </c>
      <c r="D24" s="100">
        <v>102.7</v>
      </c>
      <c r="E24" s="100">
        <v>100.4</v>
      </c>
      <c r="F24" s="405"/>
      <c r="G24" s="99" t="s">
        <v>117</v>
      </c>
      <c r="H24" s="100">
        <v>98.9</v>
      </c>
      <c r="I24" s="100">
        <v>100.5</v>
      </c>
      <c r="J24" s="100">
        <v>99.8</v>
      </c>
      <c r="L24" s="101"/>
    </row>
    <row r="25" spans="1:12" ht="18" customHeight="1" x14ac:dyDescent="0.15">
      <c r="A25" s="404"/>
      <c r="B25" s="99" t="s">
        <v>118</v>
      </c>
      <c r="C25" s="100">
        <v>98.7</v>
      </c>
      <c r="D25" s="100">
        <v>102.4</v>
      </c>
      <c r="E25" s="100">
        <v>99.3</v>
      </c>
      <c r="F25" s="405"/>
      <c r="G25" s="99" t="s">
        <v>119</v>
      </c>
      <c r="H25" s="100">
        <v>97.3</v>
      </c>
      <c r="I25" s="100">
        <v>99.4</v>
      </c>
      <c r="J25" s="100">
        <v>98.6</v>
      </c>
      <c r="L25" s="101"/>
    </row>
    <row r="26" spans="1:12" ht="18" customHeight="1" x14ac:dyDescent="0.15">
      <c r="A26" s="404"/>
      <c r="B26" s="99" t="s">
        <v>120</v>
      </c>
      <c r="C26" s="100">
        <v>98.6</v>
      </c>
      <c r="D26" s="100">
        <v>100.1</v>
      </c>
      <c r="E26" s="100">
        <v>99.2</v>
      </c>
      <c r="F26" s="405"/>
      <c r="G26" s="99" t="s">
        <v>121</v>
      </c>
      <c r="H26" s="100">
        <v>97</v>
      </c>
      <c r="I26" s="100">
        <v>98.9</v>
      </c>
      <c r="J26" s="100">
        <v>97.9</v>
      </c>
      <c r="L26" s="101"/>
    </row>
    <row r="27" spans="1:12" ht="18" customHeight="1" x14ac:dyDescent="0.15">
      <c r="A27" s="404"/>
      <c r="B27" s="99" t="s">
        <v>122</v>
      </c>
      <c r="C27" s="100">
        <v>98.4</v>
      </c>
      <c r="D27" s="100">
        <v>96.3</v>
      </c>
      <c r="E27" s="100">
        <v>99</v>
      </c>
      <c r="F27" s="405"/>
      <c r="G27" s="99" t="s">
        <v>123</v>
      </c>
      <c r="H27" s="100">
        <v>96.1</v>
      </c>
      <c r="I27" s="100">
        <v>98.1</v>
      </c>
      <c r="J27" s="100">
        <v>96.7</v>
      </c>
      <c r="L27" s="101"/>
    </row>
    <row r="28" spans="1:12" ht="18" customHeight="1" x14ac:dyDescent="0.15">
      <c r="A28" s="404"/>
      <c r="B28" s="99" t="s">
        <v>124</v>
      </c>
      <c r="C28" s="100">
        <v>97.8</v>
      </c>
      <c r="D28" s="100">
        <v>97.6</v>
      </c>
      <c r="E28" s="100">
        <v>98.3</v>
      </c>
      <c r="F28" s="405"/>
      <c r="G28" s="99" t="s">
        <v>125</v>
      </c>
      <c r="H28" s="100">
        <v>100.5</v>
      </c>
      <c r="I28" s="100">
        <v>107.1</v>
      </c>
      <c r="J28" s="100">
        <v>101.3</v>
      </c>
      <c r="L28" s="101"/>
    </row>
    <row r="29" spans="1:12" ht="18" customHeight="1" x14ac:dyDescent="0.15">
      <c r="A29" s="404"/>
      <c r="B29" s="99" t="s">
        <v>126</v>
      </c>
      <c r="C29" s="100">
        <v>100.1</v>
      </c>
      <c r="D29" s="100">
        <v>98.9</v>
      </c>
      <c r="E29" s="100">
        <v>99.9</v>
      </c>
      <c r="F29" s="406" t="s">
        <v>127</v>
      </c>
      <c r="G29" s="104" t="s">
        <v>128</v>
      </c>
      <c r="H29" s="105">
        <v>104</v>
      </c>
      <c r="I29" s="106">
        <v>102</v>
      </c>
      <c r="J29" s="106">
        <v>102.6</v>
      </c>
      <c r="L29" s="101"/>
    </row>
    <row r="30" spans="1:12" ht="18" customHeight="1" x14ac:dyDescent="0.15">
      <c r="A30" s="404"/>
      <c r="B30" s="99" t="s">
        <v>129</v>
      </c>
      <c r="C30" s="100">
        <v>99.2</v>
      </c>
      <c r="D30" s="100">
        <v>99.1</v>
      </c>
      <c r="E30" s="100">
        <v>99.3</v>
      </c>
      <c r="F30" s="406"/>
      <c r="G30" s="99" t="s">
        <v>130</v>
      </c>
      <c r="H30" s="107">
        <v>101.9</v>
      </c>
      <c r="I30" s="100">
        <v>101.8</v>
      </c>
      <c r="J30" s="100">
        <v>101.6</v>
      </c>
      <c r="L30" s="101"/>
    </row>
    <row r="31" spans="1:12" ht="18" customHeight="1" x14ac:dyDescent="0.15">
      <c r="A31" s="404"/>
      <c r="B31" s="99" t="s">
        <v>131</v>
      </c>
      <c r="C31" s="100">
        <v>98.2</v>
      </c>
      <c r="D31" s="100">
        <v>98.4</v>
      </c>
      <c r="E31" s="100">
        <v>98.6</v>
      </c>
      <c r="F31" s="406"/>
      <c r="G31" s="99" t="s">
        <v>132</v>
      </c>
      <c r="H31" s="100">
        <v>98.4</v>
      </c>
      <c r="I31" s="100">
        <v>97.9</v>
      </c>
      <c r="J31" s="100">
        <v>98.7</v>
      </c>
      <c r="L31" s="101"/>
    </row>
    <row r="32" spans="1:12" ht="18" customHeight="1" x14ac:dyDescent="0.15">
      <c r="A32" s="404"/>
      <c r="B32" s="99" t="s">
        <v>133</v>
      </c>
      <c r="C32" s="100">
        <v>99.5</v>
      </c>
      <c r="D32" s="100">
        <v>100.1</v>
      </c>
      <c r="E32" s="100">
        <v>99.7</v>
      </c>
      <c r="F32" s="406"/>
      <c r="G32" s="99" t="s">
        <v>134</v>
      </c>
      <c r="H32" s="100">
        <v>99.4</v>
      </c>
      <c r="I32" s="100">
        <v>99.6</v>
      </c>
      <c r="J32" s="100">
        <v>99.6</v>
      </c>
      <c r="L32" s="101"/>
    </row>
    <row r="33" spans="1:18" ht="18" customHeight="1" x14ac:dyDescent="0.15">
      <c r="A33" s="404"/>
      <c r="B33" s="99" t="s">
        <v>135</v>
      </c>
      <c r="C33" s="100">
        <v>100.7</v>
      </c>
      <c r="D33" s="100">
        <v>101.3</v>
      </c>
      <c r="E33" s="100">
        <v>100.5</v>
      </c>
      <c r="F33" s="406"/>
      <c r="G33" s="99" t="s">
        <v>136</v>
      </c>
      <c r="H33" s="100">
        <v>97.8</v>
      </c>
      <c r="I33" s="100">
        <v>100.1</v>
      </c>
      <c r="J33" s="100">
        <v>98.4</v>
      </c>
      <c r="L33" s="101"/>
    </row>
    <row r="34" spans="1:18" ht="3" customHeight="1" x14ac:dyDescent="0.15">
      <c r="A34" s="108"/>
      <c r="B34" s="109"/>
      <c r="C34" s="108"/>
      <c r="D34" s="108"/>
      <c r="E34" s="108"/>
      <c r="F34" s="109"/>
      <c r="G34" s="109"/>
      <c r="H34" s="108"/>
      <c r="I34" s="108"/>
      <c r="J34" s="108"/>
      <c r="K34" s="110"/>
      <c r="L34" s="101"/>
      <c r="M34" s="110"/>
      <c r="N34" s="110"/>
      <c r="O34" s="110"/>
      <c r="P34" s="110"/>
      <c r="Q34" s="110"/>
      <c r="R34" s="110"/>
    </row>
    <row r="35" spans="1:18" ht="18" customHeight="1" x14ac:dyDescent="0.15">
      <c r="A35" s="111"/>
      <c r="B35" s="111"/>
      <c r="C35" s="111"/>
      <c r="D35" s="111"/>
      <c r="E35" s="111"/>
      <c r="F35" s="111"/>
      <c r="G35" s="111"/>
      <c r="H35" s="111"/>
      <c r="I35" s="111"/>
      <c r="J35" s="111"/>
      <c r="L35" s="101"/>
    </row>
    <row r="36" spans="1:18" ht="18" customHeight="1" x14ac:dyDescent="0.15">
      <c r="A36" s="89"/>
      <c r="B36" s="89"/>
      <c r="L36" s="101"/>
    </row>
    <row r="37" spans="1:18" ht="18" customHeight="1" x14ac:dyDescent="0.15">
      <c r="A37" s="89"/>
      <c r="B37" s="89"/>
      <c r="L37" s="101"/>
    </row>
    <row r="38" spans="1:18" ht="18" customHeight="1" x14ac:dyDescent="0.15">
      <c r="A38" s="89"/>
      <c r="B38" s="89"/>
      <c r="L38" s="101"/>
    </row>
    <row r="39" spans="1:18" ht="18" customHeight="1" x14ac:dyDescent="0.15">
      <c r="A39" s="89"/>
      <c r="B39" s="89"/>
      <c r="L39" s="101"/>
    </row>
    <row r="40" spans="1:18" ht="18" customHeight="1" x14ac:dyDescent="0.15">
      <c r="A40" s="89"/>
      <c r="B40" s="89"/>
      <c r="L40" s="101"/>
    </row>
    <row r="41" spans="1:18" ht="18" customHeight="1" x14ac:dyDescent="0.15">
      <c r="A41" s="89"/>
      <c r="B41" s="89"/>
      <c r="L41" s="101"/>
    </row>
    <row r="42" spans="1:18" ht="18" customHeight="1" x14ac:dyDescent="0.15">
      <c r="A42" s="89"/>
      <c r="B42" s="89"/>
      <c r="L42" s="101"/>
    </row>
    <row r="43" spans="1:18" ht="18" customHeight="1" x14ac:dyDescent="0.15">
      <c r="A43" s="89"/>
      <c r="B43" s="89"/>
      <c r="L43" s="101"/>
    </row>
    <row r="44" spans="1:18" ht="18" customHeight="1" x14ac:dyDescent="0.15">
      <c r="A44" s="89"/>
      <c r="B44" s="89"/>
      <c r="L44" s="101"/>
    </row>
    <row r="45" spans="1:18" ht="18" customHeight="1" x14ac:dyDescent="0.15">
      <c r="A45" s="89"/>
      <c r="B45" s="89"/>
      <c r="L45" s="101"/>
    </row>
    <row r="46" spans="1:18" ht="18" customHeight="1" x14ac:dyDescent="0.15">
      <c r="A46" s="89"/>
      <c r="B46" s="89"/>
      <c r="L46" s="101"/>
    </row>
    <row r="47" spans="1:18" ht="18" customHeight="1" x14ac:dyDescent="0.15">
      <c r="A47" s="89"/>
      <c r="B47" s="89"/>
      <c r="L47" s="101"/>
    </row>
    <row r="48" spans="1:18" ht="18" customHeight="1" x14ac:dyDescent="0.15">
      <c r="A48" s="89"/>
      <c r="B48" s="89"/>
      <c r="L48" s="101"/>
    </row>
    <row r="49" spans="12:12" s="89" customFormat="1" ht="18" customHeight="1" x14ac:dyDescent="0.15">
      <c r="L49" s="101"/>
    </row>
    <row r="50" spans="12:12" s="89" customFormat="1" ht="18" customHeight="1" x14ac:dyDescent="0.15">
      <c r="L50" s="101"/>
    </row>
    <row r="51" spans="12:12" s="89" customFormat="1" ht="18" customHeight="1" x14ac:dyDescent="0.15">
      <c r="L51" s="101"/>
    </row>
    <row r="52" spans="12:12" s="89" customFormat="1" ht="18" customHeight="1" x14ac:dyDescent="0.15">
      <c r="L52" s="101"/>
    </row>
    <row r="53" spans="12:12" s="89" customFormat="1" ht="18" customHeight="1" x14ac:dyDescent="0.15">
      <c r="L53" s="101"/>
    </row>
    <row r="54" spans="12:12" s="89" customFormat="1" ht="18" customHeight="1" x14ac:dyDescent="0.15">
      <c r="L54" s="101"/>
    </row>
    <row r="55" spans="12:12" s="89" customFormat="1" ht="18" customHeight="1" x14ac:dyDescent="0.15">
      <c r="L55" s="101"/>
    </row>
    <row r="56" spans="12:12" s="89" customFormat="1" ht="18" customHeight="1" x14ac:dyDescent="0.15">
      <c r="L56" s="101"/>
    </row>
    <row r="57" spans="12:12" s="89" customFormat="1" ht="18" customHeight="1" x14ac:dyDescent="0.15">
      <c r="L57" s="101"/>
    </row>
    <row r="58" spans="12:12" ht="13.5" x14ac:dyDescent="0.15">
      <c r="L58" s="101"/>
    </row>
    <row r="59" spans="12:12" ht="13.5" x14ac:dyDescent="0.15">
      <c r="L59" s="101"/>
    </row>
  </sheetData>
  <mergeCells count="6">
    <mergeCell ref="A1:J1"/>
    <mergeCell ref="A6:B6"/>
    <mergeCell ref="F6:G6"/>
    <mergeCell ref="A8:A33"/>
    <mergeCell ref="F8:F28"/>
    <mergeCell ref="F29:F33"/>
  </mergeCells>
  <phoneticPr fontId="60"/>
  <pageMargins left="0.59027777777777801" right="0.59027777777777801" top="0.59027777777777801" bottom="0.59027777777777801" header="0.196527777777778" footer="0.196527777777778"/>
  <pageSetup paperSize="9" scale="98" orientation="portrait" horizontalDpi="300" verticalDpi="300" r:id="rId1"/>
  <headerFooter>
    <oddHeader>&amp;R&amp;"ＭＳ ゴシック,標準"&amp;12金融・物価・家計・消費</oddHeader>
    <oddFooter>&amp;R&amp;P / 28ページ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88"/>
  <sheetViews>
    <sheetView topLeftCell="A77" zoomScaleNormal="100" workbookViewId="0">
      <selection activeCell="H8" sqref="H8"/>
    </sheetView>
  </sheetViews>
  <sheetFormatPr defaultColWidth="9" defaultRowHeight="13.5" x14ac:dyDescent="0.15"/>
  <cols>
    <col min="1" max="1" width="2.75" style="25" customWidth="1"/>
    <col min="2" max="2" width="30.25" style="25" customWidth="1"/>
    <col min="3" max="3" width="9.875" style="112" customWidth="1"/>
    <col min="4" max="7" width="9.875" style="25" customWidth="1"/>
    <col min="8" max="8" width="9.875" style="113" customWidth="1"/>
    <col min="9" max="16384" width="9" style="25"/>
  </cols>
  <sheetData>
    <row r="1" spans="1:10" ht="30" customHeight="1" x14ac:dyDescent="0.15">
      <c r="A1" s="14" t="str">
        <f>'8-1-1'!A1:G1</f>
        <v>山口市の統計(令和6年度)
山口市総務部デジタル推進課　℡　083-934-2748</v>
      </c>
      <c r="B1" s="14"/>
      <c r="C1" s="14"/>
      <c r="D1" s="14"/>
      <c r="E1" s="14"/>
      <c r="F1" s="14"/>
      <c r="G1" s="14"/>
      <c r="H1" s="14"/>
    </row>
    <row r="2" spans="1:10" ht="9" customHeight="1" x14ac:dyDescent="0.15"/>
    <row r="3" spans="1:10" ht="15.75" customHeight="1" x14ac:dyDescent="0.15">
      <c r="A3" s="26" t="s">
        <v>137</v>
      </c>
    </row>
    <row r="4" spans="1:10" s="53" customFormat="1" ht="15" customHeight="1" x14ac:dyDescent="0.15">
      <c r="A4" s="25" t="s">
        <v>138</v>
      </c>
      <c r="B4" s="25"/>
      <c r="C4" s="112"/>
      <c r="D4" s="44"/>
      <c r="E4" s="44"/>
      <c r="F4" s="44"/>
      <c r="G4" s="25"/>
      <c r="H4" s="114" t="s">
        <v>78</v>
      </c>
    </row>
    <row r="5" spans="1:10" ht="18" customHeight="1" x14ac:dyDescent="0.15">
      <c r="A5" s="1" t="s">
        <v>29</v>
      </c>
      <c r="B5" s="1"/>
      <c r="C5" s="407" t="s">
        <v>139</v>
      </c>
      <c r="D5" s="408" t="s">
        <v>140</v>
      </c>
      <c r="E5" s="408"/>
      <c r="F5" s="408"/>
      <c r="G5" s="408"/>
      <c r="H5" s="408"/>
    </row>
    <row r="6" spans="1:10" ht="18" customHeight="1" x14ac:dyDescent="0.15">
      <c r="A6" s="1"/>
      <c r="B6" s="1"/>
      <c r="C6" s="407"/>
      <c r="D6" s="115" t="s">
        <v>60</v>
      </c>
      <c r="E6" s="116">
        <v>3</v>
      </c>
      <c r="F6" s="116">
        <v>4</v>
      </c>
      <c r="G6" s="117">
        <v>5</v>
      </c>
      <c r="H6" s="118">
        <v>6</v>
      </c>
    </row>
    <row r="7" spans="1:10" ht="3" customHeight="1" x14ac:dyDescent="0.15">
      <c r="A7" s="58"/>
      <c r="B7" s="59"/>
      <c r="C7" s="119"/>
      <c r="D7" s="120"/>
      <c r="E7" s="58"/>
      <c r="F7" s="58"/>
      <c r="G7" s="58"/>
      <c r="H7" s="121"/>
    </row>
    <row r="8" spans="1:10" ht="18" customHeight="1" x14ac:dyDescent="0.15">
      <c r="A8" s="25" t="s">
        <v>141</v>
      </c>
      <c r="B8" s="63"/>
      <c r="C8" s="122">
        <v>10000</v>
      </c>
      <c r="D8" s="123">
        <v>100</v>
      </c>
      <c r="E8" s="123">
        <v>100.2</v>
      </c>
      <c r="F8" s="123">
        <v>102.9</v>
      </c>
      <c r="G8" s="123">
        <v>106.2</v>
      </c>
      <c r="H8" s="124">
        <v>109.1</v>
      </c>
      <c r="I8" s="125"/>
      <c r="J8" s="125"/>
    </row>
    <row r="9" spans="1:10" ht="18" customHeight="1" x14ac:dyDescent="0.15">
      <c r="A9" s="35"/>
      <c r="B9" s="126" t="s">
        <v>142</v>
      </c>
      <c r="C9" s="127">
        <v>9604</v>
      </c>
      <c r="D9" s="123">
        <v>100</v>
      </c>
      <c r="E9" s="123">
        <v>100.1</v>
      </c>
      <c r="F9" s="123">
        <v>102.7</v>
      </c>
      <c r="G9" s="123">
        <v>105.9</v>
      </c>
      <c r="H9" s="124">
        <v>108.6</v>
      </c>
      <c r="I9" s="125"/>
      <c r="J9" s="125"/>
    </row>
    <row r="10" spans="1:10" ht="18" customHeight="1" x14ac:dyDescent="0.15">
      <c r="A10" s="35"/>
      <c r="B10" s="126" t="s">
        <v>143</v>
      </c>
      <c r="C10" s="127">
        <v>8420</v>
      </c>
      <c r="D10" s="123">
        <v>100</v>
      </c>
      <c r="E10" s="123">
        <v>100.2</v>
      </c>
      <c r="F10" s="123">
        <v>103.3</v>
      </c>
      <c r="G10" s="123">
        <v>107</v>
      </c>
      <c r="H10" s="124">
        <v>110.3</v>
      </c>
      <c r="I10" s="125"/>
      <c r="J10" s="125"/>
    </row>
    <row r="11" spans="1:10" ht="30" customHeight="1" x14ac:dyDescent="0.15">
      <c r="A11" s="35"/>
      <c r="B11" s="128" t="s">
        <v>144</v>
      </c>
      <c r="C11" s="127">
        <v>8024</v>
      </c>
      <c r="D11" s="123">
        <v>100</v>
      </c>
      <c r="E11" s="123">
        <v>100.1</v>
      </c>
      <c r="F11" s="123">
        <v>103.1</v>
      </c>
      <c r="G11" s="123">
        <v>106.7</v>
      </c>
      <c r="H11" s="124">
        <v>109.8</v>
      </c>
      <c r="I11" s="125"/>
      <c r="J11" s="125"/>
    </row>
    <row r="12" spans="1:10" ht="30" customHeight="1" x14ac:dyDescent="0.15">
      <c r="A12" s="35"/>
      <c r="B12" s="128" t="s">
        <v>145</v>
      </c>
      <c r="C12" s="127">
        <v>6781</v>
      </c>
      <c r="D12" s="123">
        <v>100</v>
      </c>
      <c r="E12" s="123">
        <v>99.3</v>
      </c>
      <c r="F12" s="123">
        <v>99.6</v>
      </c>
      <c r="G12" s="123">
        <v>102.2</v>
      </c>
      <c r="H12" s="124">
        <v>104.2</v>
      </c>
      <c r="I12" s="125"/>
      <c r="J12" s="125"/>
    </row>
    <row r="13" spans="1:10" ht="9" customHeight="1" x14ac:dyDescent="0.15">
      <c r="A13" s="35"/>
      <c r="B13" s="37"/>
      <c r="C13" s="122"/>
      <c r="D13" s="123"/>
      <c r="E13" s="123"/>
      <c r="F13" s="123"/>
      <c r="G13" s="123"/>
      <c r="H13" s="129"/>
    </row>
    <row r="14" spans="1:10" ht="18" customHeight="1" x14ac:dyDescent="0.15">
      <c r="A14" s="25" t="s">
        <v>146</v>
      </c>
      <c r="B14" s="63"/>
      <c r="C14" s="127">
        <v>2626</v>
      </c>
      <c r="D14" s="123">
        <v>100</v>
      </c>
      <c r="E14" s="123">
        <v>100.7</v>
      </c>
      <c r="F14" s="123">
        <v>105.4</v>
      </c>
      <c r="G14" s="123">
        <v>113.6</v>
      </c>
      <c r="H14" s="124">
        <v>119.3</v>
      </c>
      <c r="I14" s="125"/>
      <c r="J14" s="125"/>
    </row>
    <row r="15" spans="1:10" ht="18" customHeight="1" x14ac:dyDescent="0.15">
      <c r="B15" s="126" t="s">
        <v>147</v>
      </c>
      <c r="C15" s="127">
        <v>214</v>
      </c>
      <c r="D15" s="123">
        <v>100</v>
      </c>
      <c r="E15" s="123">
        <v>99.9</v>
      </c>
      <c r="F15" s="123">
        <v>103</v>
      </c>
      <c r="G15" s="123">
        <v>109.5</v>
      </c>
      <c r="H15" s="124">
        <v>119.5</v>
      </c>
      <c r="I15" s="125"/>
      <c r="J15" s="125"/>
    </row>
    <row r="16" spans="1:10" ht="18" customHeight="1" x14ac:dyDescent="0.15">
      <c r="B16" s="126" t="s">
        <v>148</v>
      </c>
      <c r="C16" s="127">
        <v>199</v>
      </c>
      <c r="D16" s="123">
        <v>100</v>
      </c>
      <c r="E16" s="123">
        <v>104.1</v>
      </c>
      <c r="F16" s="123">
        <v>110.6</v>
      </c>
      <c r="G16" s="123">
        <v>119.1</v>
      </c>
      <c r="H16" s="124">
        <v>124.9</v>
      </c>
      <c r="I16" s="125"/>
      <c r="J16" s="125"/>
    </row>
    <row r="17" spans="1:10" ht="18" customHeight="1" x14ac:dyDescent="0.15">
      <c r="B17" s="126" t="s">
        <v>149</v>
      </c>
      <c r="C17" s="127">
        <v>249</v>
      </c>
      <c r="D17" s="123">
        <v>100</v>
      </c>
      <c r="E17" s="123">
        <v>101.8</v>
      </c>
      <c r="F17" s="123">
        <v>106.9</v>
      </c>
      <c r="G17" s="123">
        <v>108.9</v>
      </c>
      <c r="H17" s="124">
        <v>113.5</v>
      </c>
      <c r="I17" s="125"/>
      <c r="J17" s="125"/>
    </row>
    <row r="18" spans="1:10" ht="18" customHeight="1" x14ac:dyDescent="0.15">
      <c r="B18" s="126" t="s">
        <v>150</v>
      </c>
      <c r="C18" s="127">
        <v>126</v>
      </c>
      <c r="D18" s="123">
        <v>100</v>
      </c>
      <c r="E18" s="123">
        <v>99.8</v>
      </c>
      <c r="F18" s="123">
        <v>103.4</v>
      </c>
      <c r="G18" s="123">
        <v>121.3</v>
      </c>
      <c r="H18" s="124">
        <v>125.5</v>
      </c>
      <c r="I18" s="125"/>
      <c r="J18" s="125"/>
    </row>
    <row r="19" spans="1:10" ht="18" customHeight="1" x14ac:dyDescent="0.15">
      <c r="B19" s="126" t="s">
        <v>151</v>
      </c>
      <c r="C19" s="127">
        <v>285</v>
      </c>
      <c r="D19" s="123">
        <v>100</v>
      </c>
      <c r="E19" s="123">
        <v>100.7</v>
      </c>
      <c r="F19" s="123">
        <v>106.6</v>
      </c>
      <c r="G19" s="123">
        <v>113.6</v>
      </c>
      <c r="H19" s="124">
        <v>122.1</v>
      </c>
      <c r="I19" s="125"/>
      <c r="J19" s="125"/>
    </row>
    <row r="20" spans="1:10" ht="18" customHeight="1" x14ac:dyDescent="0.15">
      <c r="B20" s="126" t="s">
        <v>152</v>
      </c>
      <c r="C20" s="127">
        <v>105</v>
      </c>
      <c r="D20" s="123">
        <v>100</v>
      </c>
      <c r="E20" s="123">
        <v>97.5</v>
      </c>
      <c r="F20" s="123">
        <v>102.2</v>
      </c>
      <c r="G20" s="123">
        <v>113.5</v>
      </c>
      <c r="H20" s="124">
        <v>122.5</v>
      </c>
      <c r="I20" s="125"/>
      <c r="J20" s="125"/>
    </row>
    <row r="21" spans="1:10" ht="18" customHeight="1" x14ac:dyDescent="0.15">
      <c r="B21" s="126" t="s">
        <v>153</v>
      </c>
      <c r="C21" s="122">
        <v>121</v>
      </c>
      <c r="D21" s="123">
        <v>100</v>
      </c>
      <c r="E21" s="123">
        <v>101.1</v>
      </c>
      <c r="F21" s="123">
        <v>108.6</v>
      </c>
      <c r="G21" s="123">
        <v>118.9</v>
      </c>
      <c r="H21" s="124">
        <v>123.3</v>
      </c>
      <c r="I21" s="125"/>
      <c r="J21" s="125"/>
    </row>
    <row r="22" spans="1:10" ht="18" customHeight="1" x14ac:dyDescent="0.15">
      <c r="B22" s="126" t="s">
        <v>154</v>
      </c>
      <c r="C22" s="127">
        <v>236</v>
      </c>
      <c r="D22" s="123">
        <v>100</v>
      </c>
      <c r="E22" s="123">
        <v>99.7</v>
      </c>
      <c r="F22" s="123">
        <v>105.6</v>
      </c>
      <c r="G22" s="123">
        <v>116</v>
      </c>
      <c r="H22" s="124">
        <v>123.5</v>
      </c>
      <c r="I22" s="125"/>
      <c r="J22" s="125"/>
    </row>
    <row r="23" spans="1:10" ht="18" customHeight="1" x14ac:dyDescent="0.15">
      <c r="B23" s="126" t="s">
        <v>155</v>
      </c>
      <c r="C23" s="127">
        <v>352</v>
      </c>
      <c r="D23" s="123">
        <v>100</v>
      </c>
      <c r="E23" s="123">
        <v>100.3</v>
      </c>
      <c r="F23" s="123">
        <v>105.9</v>
      </c>
      <c r="G23" s="123">
        <v>116</v>
      </c>
      <c r="H23" s="124">
        <v>119.8</v>
      </c>
      <c r="I23" s="125"/>
      <c r="J23" s="125"/>
    </row>
    <row r="24" spans="1:10" ht="18" customHeight="1" x14ac:dyDescent="0.15">
      <c r="B24" s="126" t="s">
        <v>156</v>
      </c>
      <c r="C24" s="127">
        <v>163</v>
      </c>
      <c r="D24" s="123">
        <v>100</v>
      </c>
      <c r="E24" s="123">
        <v>100.3</v>
      </c>
      <c r="F24" s="123">
        <v>103.2</v>
      </c>
      <c r="G24" s="123">
        <v>111.7</v>
      </c>
      <c r="H24" s="130">
        <v>120</v>
      </c>
      <c r="I24" s="125"/>
      <c r="J24" s="125"/>
    </row>
    <row r="25" spans="1:10" ht="18" customHeight="1" x14ac:dyDescent="0.15">
      <c r="B25" s="126" t="s">
        <v>157</v>
      </c>
      <c r="C25" s="127">
        <v>119</v>
      </c>
      <c r="D25" s="123">
        <v>100</v>
      </c>
      <c r="E25" s="123">
        <v>100.1</v>
      </c>
      <c r="F25" s="123">
        <v>102</v>
      </c>
      <c r="G25" s="123">
        <v>109.3</v>
      </c>
      <c r="H25" s="124">
        <v>110.7</v>
      </c>
      <c r="I25" s="125"/>
      <c r="J25" s="125"/>
    </row>
    <row r="26" spans="1:10" ht="18" customHeight="1" x14ac:dyDescent="0.15">
      <c r="B26" s="126" t="s">
        <v>158</v>
      </c>
      <c r="C26" s="127">
        <v>460</v>
      </c>
      <c r="D26" s="123">
        <v>100</v>
      </c>
      <c r="E26" s="123">
        <v>100.8</v>
      </c>
      <c r="F26" s="123">
        <v>104.2</v>
      </c>
      <c r="G26" s="123">
        <v>111.2</v>
      </c>
      <c r="H26" s="124">
        <v>114.4</v>
      </c>
      <c r="I26" s="125"/>
      <c r="J26" s="125"/>
    </row>
    <row r="27" spans="1:10" ht="9" customHeight="1" x14ac:dyDescent="0.15">
      <c r="B27" s="126"/>
      <c r="C27" s="122"/>
      <c r="D27" s="123"/>
      <c r="E27" s="123"/>
      <c r="F27" s="123"/>
      <c r="G27" s="123"/>
      <c r="H27" s="129"/>
      <c r="I27" s="125"/>
      <c r="J27" s="125"/>
    </row>
    <row r="28" spans="1:10" ht="18" customHeight="1" x14ac:dyDescent="0.15">
      <c r="A28" s="25" t="s">
        <v>159</v>
      </c>
      <c r="B28" s="126"/>
      <c r="C28" s="127">
        <v>2149</v>
      </c>
      <c r="D28" s="123">
        <v>100</v>
      </c>
      <c r="E28" s="123">
        <v>101</v>
      </c>
      <c r="F28" s="123">
        <v>102.4</v>
      </c>
      <c r="G28" s="123">
        <v>103.9</v>
      </c>
      <c r="H28" s="124">
        <v>104.5</v>
      </c>
      <c r="J28" s="131"/>
    </row>
    <row r="29" spans="1:10" ht="18" customHeight="1" x14ac:dyDescent="0.15">
      <c r="B29" s="126" t="s">
        <v>160</v>
      </c>
      <c r="C29" s="127">
        <v>1833</v>
      </c>
      <c r="D29" s="123">
        <v>100</v>
      </c>
      <c r="E29" s="123">
        <v>100</v>
      </c>
      <c r="F29" s="123">
        <v>99.8</v>
      </c>
      <c r="G29" s="123">
        <v>99.9</v>
      </c>
      <c r="H29" s="124">
        <v>99.9</v>
      </c>
      <c r="I29" s="125"/>
      <c r="J29" s="125"/>
    </row>
    <row r="30" spans="1:10" ht="18" customHeight="1" x14ac:dyDescent="0.15">
      <c r="B30" s="126" t="s">
        <v>161</v>
      </c>
      <c r="C30" s="127">
        <v>316</v>
      </c>
      <c r="D30" s="123">
        <v>100</v>
      </c>
      <c r="E30" s="123">
        <v>105.1</v>
      </c>
      <c r="F30" s="123">
        <v>112.5</v>
      </c>
      <c r="G30" s="123">
        <v>119.2</v>
      </c>
      <c r="H30" s="124">
        <v>121.9</v>
      </c>
      <c r="I30" s="125"/>
      <c r="J30" s="125"/>
    </row>
    <row r="31" spans="1:10" ht="9" customHeight="1" x14ac:dyDescent="0.15">
      <c r="B31" s="126"/>
      <c r="C31" s="122"/>
      <c r="D31" s="123"/>
      <c r="E31" s="123"/>
      <c r="F31" s="123"/>
      <c r="G31" s="123"/>
      <c r="H31" s="129"/>
    </row>
    <row r="32" spans="1:10" ht="18" customHeight="1" x14ac:dyDescent="0.15">
      <c r="A32" s="25" t="s">
        <v>162</v>
      </c>
      <c r="B32" s="126"/>
      <c r="C32" s="127">
        <v>693</v>
      </c>
      <c r="D32" s="123">
        <v>100</v>
      </c>
      <c r="E32" s="123">
        <v>101.1</v>
      </c>
      <c r="F32" s="123">
        <v>115.2</v>
      </c>
      <c r="G32" s="123">
        <v>108</v>
      </c>
      <c r="H32" s="130">
        <v>109</v>
      </c>
      <c r="I32" s="125"/>
      <c r="J32" s="125"/>
    </row>
    <row r="33" spans="1:10" ht="18" customHeight="1" x14ac:dyDescent="0.15">
      <c r="B33" s="126" t="s">
        <v>163</v>
      </c>
      <c r="C33" s="127">
        <v>341</v>
      </c>
      <c r="D33" s="123">
        <v>100</v>
      </c>
      <c r="E33" s="123">
        <v>101.1</v>
      </c>
      <c r="F33" s="123">
        <v>122.1</v>
      </c>
      <c r="G33" s="123">
        <v>109</v>
      </c>
      <c r="H33" s="124">
        <v>110.4</v>
      </c>
      <c r="I33" s="125"/>
      <c r="J33" s="125"/>
    </row>
    <row r="34" spans="1:10" ht="18" customHeight="1" x14ac:dyDescent="0.15">
      <c r="B34" s="126" t="s">
        <v>164</v>
      </c>
      <c r="C34" s="127">
        <v>151</v>
      </c>
      <c r="D34" s="123">
        <v>100</v>
      </c>
      <c r="E34" s="123">
        <v>99.3</v>
      </c>
      <c r="F34" s="123">
        <v>111.7</v>
      </c>
      <c r="G34" s="123">
        <v>110.3</v>
      </c>
      <c r="H34" s="130">
        <v>112</v>
      </c>
      <c r="I34" s="125"/>
      <c r="J34" s="125"/>
    </row>
    <row r="35" spans="1:10" ht="18" customHeight="1" x14ac:dyDescent="0.15">
      <c r="B35" s="126" t="s">
        <v>165</v>
      </c>
      <c r="C35" s="127">
        <v>38</v>
      </c>
      <c r="D35" s="123">
        <v>100</v>
      </c>
      <c r="E35" s="123">
        <v>115.9</v>
      </c>
      <c r="F35" s="123">
        <v>133.19999999999999</v>
      </c>
      <c r="G35" s="123">
        <v>136.4</v>
      </c>
      <c r="H35" s="124">
        <v>135.9</v>
      </c>
      <c r="I35" s="125"/>
      <c r="J35" s="125"/>
    </row>
    <row r="36" spans="1:10" ht="18" customHeight="1" x14ac:dyDescent="0.15">
      <c r="B36" s="126" t="s">
        <v>166</v>
      </c>
      <c r="C36" s="127">
        <v>163</v>
      </c>
      <c r="D36" s="123">
        <v>100</v>
      </c>
      <c r="E36" s="123">
        <v>100</v>
      </c>
      <c r="F36" s="123">
        <v>100</v>
      </c>
      <c r="G36" s="123">
        <v>100</v>
      </c>
      <c r="H36" s="130">
        <v>100</v>
      </c>
      <c r="I36" s="125"/>
      <c r="J36" s="125"/>
    </row>
    <row r="37" spans="1:10" ht="9" customHeight="1" x14ac:dyDescent="0.15">
      <c r="B37" s="126"/>
      <c r="C37" s="122"/>
      <c r="D37" s="123"/>
      <c r="E37" s="123"/>
      <c r="F37" s="123"/>
      <c r="G37" s="123"/>
      <c r="H37" s="129"/>
    </row>
    <row r="38" spans="1:10" ht="18" customHeight="1" x14ac:dyDescent="0.15">
      <c r="A38" s="25" t="s">
        <v>167</v>
      </c>
      <c r="B38" s="126"/>
      <c r="C38" s="127">
        <v>387</v>
      </c>
      <c r="D38" s="123">
        <v>100</v>
      </c>
      <c r="E38" s="123">
        <v>104.5</v>
      </c>
      <c r="F38" s="123">
        <v>110.6</v>
      </c>
      <c r="G38" s="25">
        <v>122</v>
      </c>
      <c r="H38" s="124">
        <v>124.8</v>
      </c>
      <c r="I38" s="125"/>
      <c r="J38" s="125"/>
    </row>
    <row r="39" spans="1:10" ht="18" customHeight="1" x14ac:dyDescent="0.15">
      <c r="B39" s="126" t="s">
        <v>168</v>
      </c>
      <c r="C39" s="127">
        <v>132</v>
      </c>
      <c r="D39" s="123">
        <v>100</v>
      </c>
      <c r="E39" s="123">
        <v>104.1</v>
      </c>
      <c r="F39" s="123">
        <v>114.2</v>
      </c>
      <c r="G39" s="25">
        <v>128</v>
      </c>
      <c r="H39" s="124">
        <v>128.19999999999999</v>
      </c>
      <c r="I39" s="125"/>
      <c r="J39" s="125"/>
    </row>
    <row r="40" spans="1:10" ht="18" customHeight="1" x14ac:dyDescent="0.15">
      <c r="B40" s="126" t="s">
        <v>169</v>
      </c>
      <c r="C40" s="127">
        <v>21</v>
      </c>
      <c r="D40" s="123">
        <v>100</v>
      </c>
      <c r="E40" s="123">
        <v>98.2</v>
      </c>
      <c r="F40" s="123">
        <v>105.8</v>
      </c>
      <c r="G40" s="25">
        <v>122.3</v>
      </c>
      <c r="H40" s="124">
        <v>126.9</v>
      </c>
      <c r="I40" s="125"/>
      <c r="J40" s="125"/>
    </row>
    <row r="41" spans="1:10" ht="18" customHeight="1" x14ac:dyDescent="0.15">
      <c r="B41" s="126" t="s">
        <v>170</v>
      </c>
      <c r="C41" s="127">
        <v>27</v>
      </c>
      <c r="D41" s="123">
        <v>100</v>
      </c>
      <c r="E41" s="123">
        <v>109.3</v>
      </c>
      <c r="F41" s="123">
        <v>119.8</v>
      </c>
      <c r="G41" s="25">
        <v>130.9</v>
      </c>
      <c r="H41" s="124">
        <v>121.2</v>
      </c>
      <c r="I41" s="125"/>
      <c r="J41" s="125"/>
    </row>
    <row r="42" spans="1:10" ht="18" customHeight="1" x14ac:dyDescent="0.15">
      <c r="B42" s="126" t="s">
        <v>171</v>
      </c>
      <c r="C42" s="127">
        <v>74</v>
      </c>
      <c r="D42" s="123">
        <v>100</v>
      </c>
      <c r="E42" s="123">
        <v>104.9</v>
      </c>
      <c r="F42" s="123">
        <v>112.1</v>
      </c>
      <c r="G42" s="25">
        <v>121.4</v>
      </c>
      <c r="H42" s="124">
        <v>130.1</v>
      </c>
      <c r="I42" s="125"/>
      <c r="J42" s="125"/>
    </row>
    <row r="43" spans="1:10" ht="18" customHeight="1" x14ac:dyDescent="0.15">
      <c r="B43" s="126" t="s">
        <v>172</v>
      </c>
      <c r="C43" s="127">
        <v>105</v>
      </c>
      <c r="D43" s="123">
        <v>100</v>
      </c>
      <c r="E43" s="123">
        <v>105</v>
      </c>
      <c r="F43" s="123">
        <v>105.4</v>
      </c>
      <c r="G43" s="25">
        <v>118</v>
      </c>
      <c r="H43" s="124">
        <v>121.2</v>
      </c>
      <c r="I43" s="125"/>
      <c r="J43" s="125"/>
    </row>
    <row r="44" spans="1:10" ht="18" customHeight="1" x14ac:dyDescent="0.15">
      <c r="B44" s="126" t="s">
        <v>173</v>
      </c>
      <c r="C44" s="127">
        <v>28</v>
      </c>
      <c r="D44" s="123">
        <v>100</v>
      </c>
      <c r="E44" s="123">
        <v>104.3</v>
      </c>
      <c r="F44" s="123">
        <v>107.2</v>
      </c>
      <c r="G44" s="25">
        <v>107.8</v>
      </c>
      <c r="H44" s="124">
        <v>113.4</v>
      </c>
      <c r="I44" s="125"/>
      <c r="J44" s="125"/>
    </row>
    <row r="45" spans="1:10" ht="9" customHeight="1" x14ac:dyDescent="0.15">
      <c r="B45" s="126"/>
      <c r="C45" s="122"/>
      <c r="D45" s="123"/>
      <c r="E45" s="123"/>
      <c r="F45" s="123"/>
      <c r="G45" s="123"/>
      <c r="H45" s="129"/>
    </row>
    <row r="46" spans="1:10" ht="18" customHeight="1" x14ac:dyDescent="0.15">
      <c r="A46" s="25" t="s">
        <v>174</v>
      </c>
      <c r="B46" s="126"/>
      <c r="C46" s="127">
        <v>353</v>
      </c>
      <c r="D46" s="123">
        <v>100</v>
      </c>
      <c r="E46" s="123">
        <v>99.9</v>
      </c>
      <c r="F46" s="123">
        <v>102</v>
      </c>
      <c r="G46" s="25">
        <v>106.1</v>
      </c>
      <c r="H46" s="132">
        <v>107.7</v>
      </c>
      <c r="I46" s="125"/>
    </row>
    <row r="47" spans="1:10" ht="18" customHeight="1" x14ac:dyDescent="0.15">
      <c r="B47" s="126" t="s">
        <v>175</v>
      </c>
      <c r="C47" s="127">
        <v>152</v>
      </c>
      <c r="D47" s="123">
        <v>100</v>
      </c>
      <c r="E47" s="123">
        <v>100</v>
      </c>
      <c r="F47" s="123">
        <v>101.5</v>
      </c>
      <c r="G47" s="25">
        <v>102.9</v>
      </c>
      <c r="H47" s="124">
        <v>106.7</v>
      </c>
      <c r="I47" s="125"/>
    </row>
    <row r="48" spans="1:10" ht="18" customHeight="1" x14ac:dyDescent="0.15">
      <c r="B48" s="126" t="s">
        <v>176</v>
      </c>
      <c r="C48" s="127">
        <v>105</v>
      </c>
      <c r="D48" s="123">
        <v>100</v>
      </c>
      <c r="E48" s="123">
        <v>100.5</v>
      </c>
      <c r="F48" s="123">
        <v>104.6</v>
      </c>
      <c r="G48" s="25">
        <v>111.7</v>
      </c>
      <c r="H48" s="124">
        <v>109.9</v>
      </c>
      <c r="I48" s="125"/>
      <c r="J48" s="125"/>
    </row>
    <row r="49" spans="1:10" ht="18" customHeight="1" x14ac:dyDescent="0.15">
      <c r="B49" s="126" t="s">
        <v>177</v>
      </c>
      <c r="C49" s="127">
        <v>48</v>
      </c>
      <c r="D49" s="123">
        <v>100</v>
      </c>
      <c r="E49" s="123">
        <v>96.8</v>
      </c>
      <c r="F49" s="123">
        <v>99.3</v>
      </c>
      <c r="G49" s="25">
        <v>104.9</v>
      </c>
      <c r="H49" s="124">
        <v>105.6</v>
      </c>
      <c r="I49" s="125"/>
      <c r="J49" s="125"/>
    </row>
    <row r="50" spans="1:10" ht="18" customHeight="1" x14ac:dyDescent="0.15">
      <c r="B50" s="126" t="s">
        <v>178</v>
      </c>
      <c r="C50" s="127">
        <v>29</v>
      </c>
      <c r="D50" s="123">
        <v>100</v>
      </c>
      <c r="E50" s="123">
        <v>101.6</v>
      </c>
      <c r="F50" s="123">
        <v>97.6</v>
      </c>
      <c r="G50" s="25">
        <v>100.2</v>
      </c>
      <c r="H50" s="124">
        <v>101.7</v>
      </c>
      <c r="I50" s="125"/>
      <c r="J50" s="125"/>
    </row>
    <row r="51" spans="1:10" ht="18" customHeight="1" x14ac:dyDescent="0.15">
      <c r="B51" s="126" t="s">
        <v>179</v>
      </c>
      <c r="C51" s="127">
        <v>20</v>
      </c>
      <c r="D51" s="123">
        <v>100</v>
      </c>
      <c r="E51" s="123">
        <v>100.3</v>
      </c>
      <c r="F51" s="123">
        <v>106</v>
      </c>
      <c r="G51" s="25">
        <v>114.1</v>
      </c>
      <c r="H51" s="124">
        <v>120.9</v>
      </c>
      <c r="I51" s="125"/>
      <c r="J51" s="125"/>
    </row>
    <row r="52" spans="1:10" ht="9" customHeight="1" x14ac:dyDescent="0.15">
      <c r="B52" s="126"/>
      <c r="C52" s="122"/>
      <c r="D52" s="123"/>
      <c r="E52" s="123"/>
      <c r="F52" s="123"/>
      <c r="G52" s="123"/>
      <c r="H52" s="129"/>
    </row>
    <row r="53" spans="1:10" ht="18" customHeight="1" x14ac:dyDescent="0.15">
      <c r="A53" s="25" t="s">
        <v>180</v>
      </c>
      <c r="B53" s="126"/>
      <c r="C53" s="127">
        <v>477</v>
      </c>
      <c r="D53" s="123">
        <v>100</v>
      </c>
      <c r="E53" s="123">
        <v>101.1</v>
      </c>
      <c r="F53" s="123">
        <v>101</v>
      </c>
      <c r="G53" s="25">
        <v>102.8</v>
      </c>
      <c r="H53" s="124">
        <v>105.1</v>
      </c>
      <c r="I53" s="125"/>
      <c r="J53" s="125"/>
    </row>
    <row r="54" spans="1:10" ht="18" customHeight="1" x14ac:dyDescent="0.15">
      <c r="B54" s="126" t="s">
        <v>181</v>
      </c>
      <c r="C54" s="127">
        <v>128</v>
      </c>
      <c r="D54" s="123">
        <v>100</v>
      </c>
      <c r="E54" s="123">
        <v>101.6</v>
      </c>
      <c r="F54" s="123">
        <v>102.2</v>
      </c>
      <c r="G54" s="25">
        <v>103.3</v>
      </c>
      <c r="H54" s="124">
        <v>106.5</v>
      </c>
      <c r="I54" s="125"/>
      <c r="J54" s="125"/>
    </row>
    <row r="55" spans="1:10" ht="18" customHeight="1" x14ac:dyDescent="0.15">
      <c r="B55" s="126" t="s">
        <v>182</v>
      </c>
      <c r="C55" s="122">
        <v>91</v>
      </c>
      <c r="D55" s="123">
        <v>100</v>
      </c>
      <c r="E55" s="123">
        <v>104.3</v>
      </c>
      <c r="F55" s="123">
        <v>106.1</v>
      </c>
      <c r="G55" s="25">
        <v>113.7</v>
      </c>
      <c r="H55" s="130">
        <v>121</v>
      </c>
      <c r="I55" s="125"/>
      <c r="J55" s="125"/>
    </row>
    <row r="56" spans="1:10" ht="18" customHeight="1" x14ac:dyDescent="0.15">
      <c r="B56" s="126" t="s">
        <v>183</v>
      </c>
      <c r="C56" s="127">
        <v>259</v>
      </c>
      <c r="D56" s="123">
        <v>100</v>
      </c>
      <c r="E56" s="123">
        <v>99.7</v>
      </c>
      <c r="F56" s="123">
        <v>98.6</v>
      </c>
      <c r="G56" s="25">
        <v>98.5</v>
      </c>
      <c r="H56" s="124">
        <v>98.4</v>
      </c>
      <c r="I56" s="125"/>
      <c r="J56" s="125"/>
    </row>
    <row r="57" spans="1:10" ht="9" customHeight="1" x14ac:dyDescent="0.15">
      <c r="B57" s="126"/>
      <c r="C57" s="122"/>
      <c r="D57" s="123"/>
      <c r="E57" s="123"/>
      <c r="F57" s="123"/>
      <c r="G57" s="123"/>
      <c r="H57" s="129"/>
    </row>
    <row r="58" spans="1:10" ht="18" customHeight="1" x14ac:dyDescent="0.15">
      <c r="A58" s="25" t="s">
        <v>184</v>
      </c>
      <c r="B58" s="126"/>
      <c r="C58" s="127">
        <v>1493</v>
      </c>
      <c r="D58" s="123">
        <v>100</v>
      </c>
      <c r="E58" s="123">
        <v>96.8</v>
      </c>
      <c r="F58" s="123">
        <v>95.7</v>
      </c>
      <c r="G58" s="25">
        <v>97.5</v>
      </c>
      <c r="H58" s="124">
        <v>100.2</v>
      </c>
      <c r="I58" s="125"/>
      <c r="J58" s="125"/>
    </row>
    <row r="59" spans="1:10" ht="18" customHeight="1" x14ac:dyDescent="0.15">
      <c r="B59" s="126" t="s">
        <v>185</v>
      </c>
      <c r="C59" s="127">
        <v>167</v>
      </c>
      <c r="D59" s="123">
        <v>100</v>
      </c>
      <c r="E59" s="123">
        <v>100.5</v>
      </c>
      <c r="F59" s="123">
        <v>100.5</v>
      </c>
      <c r="G59" s="25">
        <v>101.1</v>
      </c>
      <c r="H59" s="124">
        <v>101.8</v>
      </c>
      <c r="I59" s="125"/>
      <c r="J59" s="125"/>
    </row>
    <row r="60" spans="1:10" ht="18" customHeight="1" x14ac:dyDescent="0.15">
      <c r="B60" s="126" t="s">
        <v>186</v>
      </c>
      <c r="C60" s="127">
        <v>885</v>
      </c>
      <c r="D60" s="123">
        <v>100</v>
      </c>
      <c r="E60" s="123">
        <v>102.8</v>
      </c>
      <c r="F60" s="123">
        <v>104.7</v>
      </c>
      <c r="G60" s="25">
        <v>105.8</v>
      </c>
      <c r="H60" s="124">
        <v>109.7</v>
      </c>
      <c r="I60" s="125"/>
      <c r="J60" s="125"/>
    </row>
    <row r="61" spans="1:10" ht="18" customHeight="1" x14ac:dyDescent="0.15">
      <c r="B61" s="126" t="s">
        <v>187</v>
      </c>
      <c r="C61" s="127">
        <v>441</v>
      </c>
      <c r="D61" s="123">
        <v>100</v>
      </c>
      <c r="E61" s="123">
        <v>77.7</v>
      </c>
      <c r="F61" s="123">
        <v>67.2</v>
      </c>
      <c r="G61" s="25">
        <v>71.599999999999994</v>
      </c>
      <c r="H61" s="124">
        <v>71.2</v>
      </c>
      <c r="I61" s="125"/>
      <c r="J61" s="125"/>
    </row>
    <row r="62" spans="1:10" ht="9" customHeight="1" x14ac:dyDescent="0.15">
      <c r="B62" s="126"/>
      <c r="C62" s="122"/>
      <c r="D62" s="123"/>
      <c r="E62" s="123"/>
      <c r="F62" s="123"/>
      <c r="G62" s="123"/>
      <c r="H62" s="129"/>
    </row>
    <row r="63" spans="1:10" ht="18" customHeight="1" x14ac:dyDescent="0.15">
      <c r="A63" s="25" t="s">
        <v>188</v>
      </c>
      <c r="B63" s="126"/>
      <c r="C63" s="127">
        <v>304</v>
      </c>
      <c r="D63" s="123">
        <v>100</v>
      </c>
      <c r="E63" s="123">
        <v>99.5</v>
      </c>
      <c r="F63" s="123">
        <v>99.9</v>
      </c>
      <c r="G63" s="25">
        <v>100.3</v>
      </c>
      <c r="H63" s="124">
        <v>100.1</v>
      </c>
      <c r="I63" s="125"/>
      <c r="J63" s="125"/>
    </row>
    <row r="64" spans="1:10" ht="18" customHeight="1" x14ac:dyDescent="0.15">
      <c r="B64" s="126" t="s">
        <v>189</v>
      </c>
      <c r="C64" s="127">
        <v>213</v>
      </c>
      <c r="D64" s="123">
        <v>100</v>
      </c>
      <c r="E64" s="123">
        <v>98.7</v>
      </c>
      <c r="F64" s="123">
        <v>98.8</v>
      </c>
      <c r="G64" s="25">
        <v>99.6</v>
      </c>
      <c r="H64" s="124">
        <v>100.5</v>
      </c>
      <c r="I64" s="125"/>
      <c r="J64" s="125"/>
    </row>
    <row r="65" spans="1:10" ht="18" customHeight="1" x14ac:dyDescent="0.15">
      <c r="B65" s="126" t="s">
        <v>190</v>
      </c>
      <c r="C65" s="127">
        <v>7</v>
      </c>
      <c r="D65" s="123">
        <v>100</v>
      </c>
      <c r="E65" s="123">
        <v>100.2</v>
      </c>
      <c r="F65" s="123">
        <v>103.5</v>
      </c>
      <c r="G65" s="25">
        <v>105.1</v>
      </c>
      <c r="H65" s="124">
        <v>108.2</v>
      </c>
      <c r="I65" s="125"/>
      <c r="J65" s="125"/>
    </row>
    <row r="66" spans="1:10" ht="18" customHeight="1" x14ac:dyDescent="0.15">
      <c r="B66" s="126" t="s">
        <v>191</v>
      </c>
      <c r="C66" s="127">
        <v>84</v>
      </c>
      <c r="D66" s="123">
        <v>100</v>
      </c>
      <c r="E66" s="123">
        <v>100.7</v>
      </c>
      <c r="F66" s="123">
        <v>101.3</v>
      </c>
      <c r="G66" s="25">
        <v>101</v>
      </c>
      <c r="H66" s="124">
        <v>98.4</v>
      </c>
      <c r="I66" s="125"/>
      <c r="J66" s="125"/>
    </row>
    <row r="67" spans="1:10" ht="9" customHeight="1" x14ac:dyDescent="0.15">
      <c r="B67" s="126"/>
      <c r="C67" s="122"/>
      <c r="D67" s="123"/>
      <c r="E67" s="123"/>
      <c r="F67" s="123"/>
      <c r="G67" s="123"/>
      <c r="H67" s="129"/>
      <c r="J67" s="125"/>
    </row>
    <row r="68" spans="1:10" ht="18" customHeight="1" x14ac:dyDescent="0.15">
      <c r="A68" s="25" t="s">
        <v>192</v>
      </c>
      <c r="B68" s="126"/>
      <c r="C68" s="127">
        <v>911</v>
      </c>
      <c r="D68" s="123">
        <v>100</v>
      </c>
      <c r="E68" s="123">
        <v>101</v>
      </c>
      <c r="F68" s="123">
        <v>102.2</v>
      </c>
      <c r="G68" s="25">
        <v>106.3</v>
      </c>
      <c r="H68" s="124">
        <v>110.9</v>
      </c>
      <c r="I68" s="125"/>
      <c r="J68" s="125"/>
    </row>
    <row r="69" spans="1:10" ht="18" customHeight="1" x14ac:dyDescent="0.15">
      <c r="B69" s="126" t="s">
        <v>193</v>
      </c>
      <c r="C69" s="127">
        <v>77</v>
      </c>
      <c r="D69" s="123">
        <v>100</v>
      </c>
      <c r="E69" s="123">
        <v>98.4</v>
      </c>
      <c r="F69" s="123">
        <v>102</v>
      </c>
      <c r="G69" s="25">
        <v>104.5</v>
      </c>
      <c r="H69" s="124">
        <v>106.4</v>
      </c>
      <c r="I69" s="125"/>
      <c r="J69" s="125"/>
    </row>
    <row r="70" spans="1:10" ht="18" customHeight="1" x14ac:dyDescent="0.15">
      <c r="B70" s="126" t="s">
        <v>194</v>
      </c>
      <c r="C70" s="127">
        <v>206</v>
      </c>
      <c r="D70" s="123">
        <v>100</v>
      </c>
      <c r="E70" s="123">
        <v>100</v>
      </c>
      <c r="F70" s="123">
        <v>102.4</v>
      </c>
      <c r="G70" s="25">
        <v>107.1</v>
      </c>
      <c r="H70" s="124">
        <v>109.8</v>
      </c>
      <c r="I70" s="125"/>
      <c r="J70" s="125"/>
    </row>
    <row r="71" spans="1:10" ht="18" customHeight="1" x14ac:dyDescent="0.15">
      <c r="B71" s="126" t="s">
        <v>195</v>
      </c>
      <c r="C71" s="127">
        <v>110</v>
      </c>
      <c r="D71" s="123">
        <v>100</v>
      </c>
      <c r="E71" s="123">
        <v>101.6</v>
      </c>
      <c r="F71" s="123">
        <v>103.1</v>
      </c>
      <c r="G71" s="25">
        <v>108</v>
      </c>
      <c r="H71" s="124">
        <v>113.3</v>
      </c>
      <c r="I71" s="125"/>
      <c r="J71" s="125"/>
    </row>
    <row r="72" spans="1:10" ht="18" customHeight="1" x14ac:dyDescent="0.15">
      <c r="B72" s="126" t="s">
        <v>196</v>
      </c>
      <c r="C72" s="127">
        <v>518</v>
      </c>
      <c r="D72" s="123">
        <v>100</v>
      </c>
      <c r="E72" s="123">
        <v>101.9</v>
      </c>
      <c r="F72" s="123">
        <v>102</v>
      </c>
      <c r="G72" s="25">
        <v>105.9</v>
      </c>
      <c r="H72" s="124">
        <v>111.8</v>
      </c>
      <c r="I72" s="125"/>
      <c r="J72" s="125"/>
    </row>
    <row r="73" spans="1:10" ht="9" customHeight="1" x14ac:dyDescent="0.15">
      <c r="B73" s="126"/>
      <c r="C73" s="133"/>
      <c r="D73" s="123"/>
      <c r="E73" s="123"/>
      <c r="F73" s="123"/>
      <c r="G73" s="123"/>
      <c r="H73" s="129"/>
    </row>
    <row r="74" spans="1:10" ht="18" customHeight="1" x14ac:dyDescent="0.15">
      <c r="A74" s="25" t="s">
        <v>197</v>
      </c>
      <c r="B74" s="126"/>
      <c r="C74" s="127">
        <v>607</v>
      </c>
      <c r="D74" s="123">
        <v>100</v>
      </c>
      <c r="E74" s="123">
        <v>100.6</v>
      </c>
      <c r="F74" s="123">
        <v>101.8</v>
      </c>
      <c r="G74" s="25">
        <v>102.7</v>
      </c>
      <c r="H74" s="124">
        <v>104.1</v>
      </c>
      <c r="I74" s="125"/>
      <c r="J74" s="125"/>
    </row>
    <row r="75" spans="1:10" ht="18" customHeight="1" x14ac:dyDescent="0.15">
      <c r="B75" s="126" t="s">
        <v>198</v>
      </c>
      <c r="C75" s="127">
        <v>110</v>
      </c>
      <c r="D75" s="123">
        <v>100</v>
      </c>
      <c r="E75" s="123">
        <v>99.8</v>
      </c>
      <c r="F75" s="123">
        <v>100.1</v>
      </c>
      <c r="G75" s="25">
        <v>101.3</v>
      </c>
      <c r="H75" s="124">
        <v>101.9</v>
      </c>
      <c r="I75" s="125"/>
      <c r="J75" s="125"/>
    </row>
    <row r="76" spans="1:10" ht="18" customHeight="1" x14ac:dyDescent="0.15">
      <c r="B76" s="126" t="s">
        <v>199</v>
      </c>
      <c r="C76" s="127">
        <v>161</v>
      </c>
      <c r="D76" s="123">
        <v>100</v>
      </c>
      <c r="E76" s="123">
        <v>98.6</v>
      </c>
      <c r="F76" s="123">
        <v>99.4</v>
      </c>
      <c r="G76" s="25">
        <v>100.4</v>
      </c>
      <c r="H76" s="124">
        <v>101.8</v>
      </c>
      <c r="I76" s="125"/>
      <c r="J76" s="125"/>
    </row>
    <row r="77" spans="1:10" ht="18" customHeight="1" x14ac:dyDescent="0.15">
      <c r="B77" s="126" t="s">
        <v>200</v>
      </c>
      <c r="C77" s="127">
        <v>63</v>
      </c>
      <c r="D77" s="123">
        <v>100</v>
      </c>
      <c r="E77" s="123">
        <v>98.3</v>
      </c>
      <c r="F77" s="123">
        <v>104.5</v>
      </c>
      <c r="G77" s="25">
        <v>108.4</v>
      </c>
      <c r="H77" s="124">
        <v>117.6</v>
      </c>
      <c r="I77" s="125"/>
      <c r="J77" s="125"/>
    </row>
    <row r="78" spans="1:10" ht="18" customHeight="1" x14ac:dyDescent="0.15">
      <c r="B78" s="126" t="s">
        <v>201</v>
      </c>
      <c r="C78" s="127">
        <v>39</v>
      </c>
      <c r="D78" s="123">
        <v>100</v>
      </c>
      <c r="E78" s="123">
        <v>108.5</v>
      </c>
      <c r="F78" s="123">
        <v>113.6</v>
      </c>
      <c r="G78" s="25">
        <v>114.2</v>
      </c>
      <c r="H78" s="124">
        <v>114.4</v>
      </c>
      <c r="I78" s="125"/>
      <c r="J78" s="125"/>
    </row>
    <row r="79" spans="1:10" ht="18" customHeight="1" x14ac:dyDescent="0.15">
      <c r="B79" s="126" t="s">
        <v>202</v>
      </c>
      <c r="C79" s="127">
        <v>233</v>
      </c>
      <c r="D79" s="123">
        <v>100</v>
      </c>
      <c r="E79" s="123">
        <v>101.5</v>
      </c>
      <c r="F79" s="123">
        <v>101.7</v>
      </c>
      <c r="G79" s="25">
        <v>102</v>
      </c>
      <c r="H79" s="124">
        <v>102.5</v>
      </c>
      <c r="I79" s="125"/>
      <c r="J79" s="125"/>
    </row>
    <row r="80" spans="1:10" ht="9" customHeight="1" x14ac:dyDescent="0.15">
      <c r="B80" s="126"/>
      <c r="C80" s="133"/>
      <c r="D80" s="123"/>
      <c r="E80" s="123"/>
      <c r="F80" s="123"/>
      <c r="G80" s="123"/>
      <c r="H80" s="129"/>
    </row>
    <row r="81" spans="1:10" ht="18" customHeight="1" x14ac:dyDescent="0.15">
      <c r="A81" s="25" t="s">
        <v>203</v>
      </c>
      <c r="B81" s="126"/>
      <c r="C81" s="127">
        <v>712</v>
      </c>
      <c r="D81" s="123">
        <v>100</v>
      </c>
      <c r="E81" s="123">
        <v>105.8</v>
      </c>
      <c r="F81" s="123">
        <v>122.5</v>
      </c>
      <c r="G81" s="25">
        <v>116.9</v>
      </c>
      <c r="H81" s="124">
        <v>118.9</v>
      </c>
      <c r="I81" s="125"/>
      <c r="J81" s="125"/>
    </row>
    <row r="82" spans="1:10" ht="9" customHeight="1" x14ac:dyDescent="0.15">
      <c r="B82" s="126"/>
      <c r="C82" s="133"/>
      <c r="D82" s="123"/>
      <c r="E82" s="123"/>
      <c r="F82" s="123"/>
      <c r="G82" s="123"/>
      <c r="H82" s="129"/>
    </row>
    <row r="83" spans="1:10" ht="18" customHeight="1" x14ac:dyDescent="0.15">
      <c r="A83" s="25" t="s">
        <v>204</v>
      </c>
      <c r="B83" s="126"/>
      <c r="C83" s="127">
        <v>378</v>
      </c>
      <c r="D83" s="123">
        <v>100</v>
      </c>
      <c r="E83" s="123">
        <v>100</v>
      </c>
      <c r="F83" s="123">
        <v>100.5</v>
      </c>
      <c r="G83" s="25">
        <v>101.7</v>
      </c>
      <c r="H83" s="130">
        <v>102</v>
      </c>
      <c r="I83" s="125"/>
      <c r="J83" s="125"/>
    </row>
    <row r="84" spans="1:10" ht="9" customHeight="1" x14ac:dyDescent="0.15">
      <c r="B84" s="126"/>
      <c r="C84" s="133"/>
      <c r="D84" s="123"/>
      <c r="E84" s="123"/>
      <c r="F84" s="123"/>
      <c r="G84" s="123"/>
      <c r="H84" s="129"/>
    </row>
    <row r="85" spans="1:10" ht="18" customHeight="1" x14ac:dyDescent="0.15">
      <c r="A85" s="25" t="s">
        <v>205</v>
      </c>
      <c r="B85" s="126"/>
      <c r="C85" s="127">
        <v>968</v>
      </c>
      <c r="D85" s="123">
        <v>100</v>
      </c>
      <c r="E85" s="123">
        <v>100.9</v>
      </c>
      <c r="F85" s="123">
        <v>102.2</v>
      </c>
      <c r="G85" s="25">
        <v>106.1</v>
      </c>
      <c r="H85" s="124">
        <v>110.4</v>
      </c>
      <c r="I85" s="125"/>
      <c r="J85" s="125"/>
    </row>
    <row r="86" spans="1:10" ht="9" customHeight="1" x14ac:dyDescent="0.15">
      <c r="B86" s="126"/>
      <c r="C86" s="133"/>
      <c r="D86" s="123"/>
      <c r="E86" s="123"/>
      <c r="F86" s="123"/>
      <c r="G86" s="123"/>
      <c r="H86" s="129"/>
    </row>
    <row r="87" spans="1:10" ht="18" customHeight="1" x14ac:dyDescent="0.15">
      <c r="A87" s="25" t="s">
        <v>206</v>
      </c>
      <c r="B87" s="126"/>
      <c r="C87" s="127">
        <v>500</v>
      </c>
      <c r="D87" s="123">
        <v>100</v>
      </c>
      <c r="E87" s="123">
        <v>81.8</v>
      </c>
      <c r="F87" s="123">
        <v>71.400000000000006</v>
      </c>
      <c r="G87" s="25">
        <v>73</v>
      </c>
      <c r="H87" s="124">
        <v>72.7</v>
      </c>
      <c r="I87" s="125"/>
      <c r="J87" s="125"/>
    </row>
    <row r="88" spans="1:10" ht="3" customHeight="1" x14ac:dyDescent="0.15">
      <c r="A88" s="44"/>
      <c r="B88" s="134"/>
      <c r="C88" s="135"/>
      <c r="D88" s="136"/>
      <c r="E88" s="136"/>
      <c r="F88" s="136"/>
      <c r="G88" s="136"/>
      <c r="H88" s="137"/>
    </row>
  </sheetData>
  <mergeCells count="4">
    <mergeCell ref="A1:H1"/>
    <mergeCell ref="A5:B6"/>
    <mergeCell ref="C5:C6"/>
    <mergeCell ref="D5:H5"/>
  </mergeCells>
  <phoneticPr fontId="60"/>
  <pageMargins left="0.59027777777777801" right="0.55138888888888904" top="0.59027777777777801" bottom="0.59027777777777801" header="0.196527777777778" footer="0.196527777777778"/>
  <pageSetup paperSize="9" scale="98" orientation="portrait" horizontalDpi="300" verticalDpi="300" r:id="rId1"/>
  <headerFooter>
    <oddHeader>&amp;R&amp;"ＭＳ ゴシック,標準"&amp;12金融・物価・家計・消費</oddHeader>
    <oddFooter>&amp;R&amp;P / 28ページ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89"/>
  <sheetViews>
    <sheetView topLeftCell="A76" zoomScaleNormal="100" workbookViewId="0">
      <selection activeCell="P83" sqref="P83"/>
    </sheetView>
  </sheetViews>
  <sheetFormatPr defaultColWidth="9" defaultRowHeight="13.5" x14ac:dyDescent="0.15"/>
  <cols>
    <col min="1" max="1" width="1.625" style="25" customWidth="1"/>
    <col min="2" max="2" width="26.125" style="25" customWidth="1"/>
    <col min="3" max="14" width="5.375" style="25" customWidth="1"/>
    <col min="15" max="16384" width="9" style="25"/>
  </cols>
  <sheetData>
    <row r="1" spans="1:28" ht="30" customHeight="1" x14ac:dyDescent="0.15">
      <c r="A1" s="14" t="str">
        <f>'8-1-1'!A1:G1</f>
        <v>山口市の統計(令和6年度)
山口市総務部デジタル推進課　℡　083-934-2748</v>
      </c>
      <c r="B1" s="14"/>
      <c r="C1" s="14"/>
      <c r="D1" s="14"/>
      <c r="E1" s="14"/>
      <c r="F1" s="14"/>
      <c r="G1" s="14"/>
      <c r="H1" s="14"/>
      <c r="I1" s="14"/>
      <c r="J1" s="14"/>
      <c r="K1" s="14"/>
      <c r="L1" s="14"/>
      <c r="M1" s="14"/>
      <c r="N1" s="14"/>
    </row>
    <row r="2" spans="1:28" ht="9" customHeight="1" x14ac:dyDescent="0.15"/>
    <row r="3" spans="1:28" ht="15.75" customHeight="1" x14ac:dyDescent="0.15">
      <c r="A3" s="26" t="s">
        <v>207</v>
      </c>
      <c r="E3" s="50"/>
    </row>
    <row r="4" spans="1:28" s="53" customFormat="1" ht="15" customHeight="1" x14ac:dyDescent="0.15">
      <c r="A4" s="25" t="s">
        <v>138</v>
      </c>
      <c r="B4" s="25"/>
      <c r="C4" s="25"/>
      <c r="D4" s="25"/>
      <c r="E4" s="25"/>
      <c r="F4" s="25"/>
      <c r="G4" s="25"/>
      <c r="H4" s="25"/>
      <c r="I4" s="25"/>
      <c r="J4" s="25"/>
      <c r="K4" s="25"/>
      <c r="L4" s="25"/>
      <c r="M4" s="25"/>
      <c r="N4" s="28" t="s">
        <v>78</v>
      </c>
    </row>
    <row r="5" spans="1:28" ht="18" customHeight="1" x14ac:dyDescent="0.15">
      <c r="A5" s="1" t="s">
        <v>208</v>
      </c>
      <c r="B5" s="1"/>
      <c r="C5" s="409" t="s">
        <v>209</v>
      </c>
      <c r="D5" s="409"/>
      <c r="E5" s="409"/>
      <c r="F5" s="409"/>
      <c r="G5" s="409"/>
      <c r="H5" s="409"/>
      <c r="I5" s="409"/>
      <c r="J5" s="409"/>
      <c r="K5" s="409"/>
      <c r="L5" s="409"/>
      <c r="M5" s="409"/>
      <c r="N5" s="409"/>
      <c r="Q5" s="410"/>
      <c r="R5" s="410"/>
      <c r="S5" s="410"/>
      <c r="T5" s="410"/>
      <c r="U5" s="410"/>
      <c r="V5" s="410"/>
      <c r="W5" s="410"/>
      <c r="X5" s="410"/>
      <c r="Y5" s="410"/>
      <c r="Z5" s="410"/>
      <c r="AA5" s="410"/>
      <c r="AB5" s="410"/>
    </row>
    <row r="6" spans="1:28" ht="18" customHeight="1" x14ac:dyDescent="0.15">
      <c r="A6" s="1"/>
      <c r="B6" s="1"/>
      <c r="C6" s="138" t="s">
        <v>210</v>
      </c>
      <c r="D6" s="139">
        <v>2</v>
      </c>
      <c r="E6" s="140">
        <v>3</v>
      </c>
      <c r="F6" s="139">
        <v>4</v>
      </c>
      <c r="G6" s="139">
        <v>5</v>
      </c>
      <c r="H6" s="139">
        <v>6</v>
      </c>
      <c r="I6" s="139">
        <v>7</v>
      </c>
      <c r="J6" s="139">
        <v>8</v>
      </c>
      <c r="K6" s="139">
        <v>9</v>
      </c>
      <c r="L6" s="139">
        <v>10</v>
      </c>
      <c r="M6" s="139">
        <v>11</v>
      </c>
      <c r="N6" s="140">
        <v>12</v>
      </c>
      <c r="Q6" s="141"/>
      <c r="R6" s="141"/>
      <c r="S6" s="141"/>
      <c r="T6" s="141"/>
      <c r="U6" s="141"/>
      <c r="V6" s="141"/>
      <c r="W6" s="141"/>
      <c r="X6" s="141"/>
      <c r="Y6" s="141"/>
      <c r="Z6" s="141"/>
      <c r="AA6" s="141"/>
      <c r="AB6" s="141"/>
    </row>
    <row r="7" spans="1:28" ht="3" customHeight="1" x14ac:dyDescent="0.15">
      <c r="A7" s="58"/>
      <c r="B7" s="58"/>
      <c r="C7" s="142"/>
      <c r="D7" s="143"/>
      <c r="E7" s="143"/>
      <c r="F7" s="143"/>
      <c r="G7" s="143"/>
      <c r="H7" s="143"/>
      <c r="I7" s="143"/>
      <c r="J7" s="143"/>
      <c r="K7" s="143"/>
      <c r="L7" s="143"/>
      <c r="M7" s="143"/>
      <c r="N7" s="143"/>
      <c r="Q7" s="141"/>
      <c r="R7" s="141"/>
      <c r="S7" s="141"/>
      <c r="T7" s="141"/>
      <c r="U7" s="141"/>
      <c r="V7" s="141"/>
      <c r="W7" s="141"/>
      <c r="X7" s="141"/>
      <c r="Y7" s="141"/>
      <c r="Z7" s="141"/>
      <c r="AA7" s="141"/>
      <c r="AB7" s="141"/>
    </row>
    <row r="8" spans="1:28" ht="18" customHeight="1" x14ac:dyDescent="0.15">
      <c r="A8" s="25" t="s">
        <v>141</v>
      </c>
      <c r="C8" s="144">
        <v>107.6</v>
      </c>
      <c r="D8" s="145">
        <v>107.4</v>
      </c>
      <c r="E8" s="145">
        <v>107.5</v>
      </c>
      <c r="F8" s="145">
        <v>108.2</v>
      </c>
      <c r="G8" s="145">
        <v>108.9</v>
      </c>
      <c r="H8" s="145">
        <v>109.1</v>
      </c>
      <c r="I8" s="145">
        <v>109.2</v>
      </c>
      <c r="J8" s="145">
        <v>109.7</v>
      </c>
      <c r="K8" s="145">
        <v>109.6</v>
      </c>
      <c r="L8" s="145">
        <v>110.3</v>
      </c>
      <c r="M8" s="145">
        <v>110.7</v>
      </c>
      <c r="N8" s="145">
        <v>111.2</v>
      </c>
      <c r="O8" s="146"/>
      <c r="P8" s="125"/>
      <c r="Q8" s="125"/>
      <c r="R8" s="125"/>
      <c r="S8" s="125"/>
      <c r="T8" s="125"/>
      <c r="U8" s="125"/>
      <c r="V8" s="125"/>
      <c r="W8" s="125"/>
      <c r="X8" s="125"/>
      <c r="Y8" s="125"/>
      <c r="Z8" s="125"/>
      <c r="AA8" s="125"/>
      <c r="AB8" s="147"/>
    </row>
    <row r="9" spans="1:28" ht="18" customHeight="1" x14ac:dyDescent="0.15">
      <c r="A9" s="35"/>
      <c r="B9" s="148" t="s">
        <v>142</v>
      </c>
      <c r="C9" s="144">
        <v>107</v>
      </c>
      <c r="D9" s="145">
        <v>107.1</v>
      </c>
      <c r="E9" s="145">
        <v>107</v>
      </c>
      <c r="F9" s="145">
        <v>107.6</v>
      </c>
      <c r="G9" s="145">
        <v>108.4</v>
      </c>
      <c r="H9" s="145">
        <v>108.8</v>
      </c>
      <c r="I9" s="145">
        <v>109</v>
      </c>
      <c r="J9" s="145">
        <v>109.4</v>
      </c>
      <c r="K9" s="145">
        <v>108.9</v>
      </c>
      <c r="L9" s="145">
        <v>109.6</v>
      </c>
      <c r="M9" s="145">
        <v>109.8</v>
      </c>
      <c r="N9" s="145">
        <v>110.3</v>
      </c>
      <c r="O9" s="146"/>
      <c r="P9" s="125"/>
      <c r="Q9" s="125"/>
      <c r="R9" s="125"/>
      <c r="S9" s="125"/>
      <c r="T9" s="125"/>
      <c r="U9" s="125"/>
      <c r="V9" s="125"/>
      <c r="W9" s="125"/>
      <c r="X9" s="125"/>
      <c r="Y9" s="125"/>
      <c r="Z9" s="125"/>
      <c r="AA9" s="125"/>
      <c r="AB9" s="147"/>
    </row>
    <row r="10" spans="1:28" ht="18" customHeight="1" x14ac:dyDescent="0.15">
      <c r="A10" s="35"/>
      <c r="B10" s="148" t="s">
        <v>143</v>
      </c>
      <c r="C10" s="144">
        <v>108.6</v>
      </c>
      <c r="D10" s="145">
        <v>108.5</v>
      </c>
      <c r="E10" s="145">
        <v>108.5</v>
      </c>
      <c r="F10" s="145">
        <v>109.3</v>
      </c>
      <c r="G10" s="145">
        <v>110.1</v>
      </c>
      <c r="H10" s="145">
        <v>110.2</v>
      </c>
      <c r="I10" s="145">
        <v>110.4</v>
      </c>
      <c r="J10" s="145">
        <v>110.9</v>
      </c>
      <c r="K10" s="145">
        <v>110.8</v>
      </c>
      <c r="L10" s="145">
        <v>111.7</v>
      </c>
      <c r="M10" s="145">
        <v>112.1</v>
      </c>
      <c r="N10" s="145">
        <v>112.7</v>
      </c>
      <c r="O10" s="146"/>
      <c r="P10" s="125"/>
      <c r="Q10" s="125"/>
      <c r="R10" s="125"/>
      <c r="S10" s="125"/>
      <c r="T10" s="125"/>
      <c r="U10" s="125"/>
      <c r="V10" s="125"/>
      <c r="W10" s="125"/>
      <c r="X10" s="125"/>
      <c r="Y10" s="125"/>
      <c r="Z10" s="125"/>
      <c r="AA10" s="125"/>
      <c r="AB10" s="147"/>
    </row>
    <row r="11" spans="1:28" ht="30" customHeight="1" x14ac:dyDescent="0.15">
      <c r="A11" s="35"/>
      <c r="B11" s="149" t="s">
        <v>144</v>
      </c>
      <c r="C11" s="144">
        <v>108</v>
      </c>
      <c r="D11" s="145">
        <v>108.1</v>
      </c>
      <c r="E11" s="145">
        <v>108</v>
      </c>
      <c r="F11" s="145">
        <v>108.7</v>
      </c>
      <c r="G11" s="145">
        <v>109.6</v>
      </c>
      <c r="H11" s="145">
        <v>109.9</v>
      </c>
      <c r="I11" s="145">
        <v>110.2</v>
      </c>
      <c r="J11" s="145">
        <v>110.7</v>
      </c>
      <c r="K11" s="145">
        <v>110</v>
      </c>
      <c r="L11" s="145">
        <v>110.9</v>
      </c>
      <c r="M11" s="145">
        <v>111.2</v>
      </c>
      <c r="N11" s="145">
        <v>111.8</v>
      </c>
      <c r="O11" s="146"/>
      <c r="P11" s="125"/>
      <c r="Q11" s="125"/>
      <c r="R11" s="125"/>
      <c r="S11" s="125"/>
      <c r="T11" s="125"/>
      <c r="U11" s="125"/>
      <c r="V11" s="125"/>
      <c r="W11" s="125"/>
      <c r="X11" s="125"/>
      <c r="Y11" s="125"/>
      <c r="Z11" s="125"/>
      <c r="AA11" s="125"/>
      <c r="AB11" s="147"/>
    </row>
    <row r="12" spans="1:28" ht="30" customHeight="1" x14ac:dyDescent="0.15">
      <c r="A12" s="35"/>
      <c r="B12" s="149" t="s">
        <v>145</v>
      </c>
      <c r="C12" s="144">
        <v>103.1</v>
      </c>
      <c r="D12" s="145">
        <v>103.1</v>
      </c>
      <c r="E12" s="145">
        <v>103.1</v>
      </c>
      <c r="F12" s="145">
        <v>103.8</v>
      </c>
      <c r="G12" s="145">
        <v>104.3</v>
      </c>
      <c r="H12" s="145">
        <v>104.3</v>
      </c>
      <c r="I12" s="145">
        <v>104.2</v>
      </c>
      <c r="J12" s="145">
        <v>104.7</v>
      </c>
      <c r="K12" s="145">
        <v>104.7</v>
      </c>
      <c r="L12" s="145">
        <v>105.1</v>
      </c>
      <c r="M12" s="145">
        <v>105</v>
      </c>
      <c r="N12" s="145">
        <v>105</v>
      </c>
      <c r="O12" s="146"/>
      <c r="P12" s="125"/>
      <c r="Q12" s="125"/>
      <c r="R12" s="125"/>
      <c r="S12" s="125"/>
      <c r="T12" s="125"/>
      <c r="U12" s="125"/>
      <c r="V12" s="125"/>
      <c r="W12" s="125"/>
      <c r="X12" s="125"/>
      <c r="Y12" s="125"/>
      <c r="Z12" s="125"/>
      <c r="AA12" s="125"/>
      <c r="AB12" s="147"/>
    </row>
    <row r="13" spans="1:28" ht="9" customHeight="1" x14ac:dyDescent="0.15">
      <c r="A13" s="35"/>
      <c r="B13" s="35"/>
      <c r="C13" s="144"/>
      <c r="D13" s="145"/>
      <c r="E13" s="145"/>
      <c r="F13" s="145"/>
      <c r="G13" s="145"/>
      <c r="H13" s="145"/>
      <c r="I13" s="145"/>
      <c r="J13" s="145"/>
      <c r="K13" s="145"/>
      <c r="L13" s="145"/>
      <c r="M13" s="145"/>
      <c r="N13" s="145"/>
      <c r="Q13" s="125"/>
      <c r="R13" s="125"/>
      <c r="S13" s="150"/>
      <c r="T13" s="150"/>
      <c r="U13" s="150"/>
      <c r="V13" s="150"/>
      <c r="W13" s="150"/>
      <c r="X13" s="150"/>
      <c r="Y13" s="150"/>
      <c r="Z13" s="150"/>
      <c r="AA13" s="150"/>
    </row>
    <row r="14" spans="1:28" ht="18" customHeight="1" x14ac:dyDescent="0.15">
      <c r="A14" s="25" t="s">
        <v>146</v>
      </c>
      <c r="C14" s="144">
        <v>117.6</v>
      </c>
      <c r="D14" s="145">
        <v>116.9</v>
      </c>
      <c r="E14" s="145">
        <v>117.1</v>
      </c>
      <c r="F14" s="145">
        <v>118</v>
      </c>
      <c r="G14" s="145">
        <v>118.3</v>
      </c>
      <c r="H14" s="145">
        <v>118.1</v>
      </c>
      <c r="I14" s="145">
        <v>117.7</v>
      </c>
      <c r="J14" s="145">
        <v>118.5</v>
      </c>
      <c r="K14" s="145">
        <v>120.5</v>
      </c>
      <c r="L14" s="145">
        <v>122.1</v>
      </c>
      <c r="M14" s="145">
        <v>123</v>
      </c>
      <c r="N14" s="145">
        <v>123.5</v>
      </c>
      <c r="O14" s="146"/>
      <c r="P14" s="125"/>
      <c r="Q14" s="125"/>
      <c r="R14" s="125"/>
      <c r="S14" s="125"/>
      <c r="T14" s="125"/>
      <c r="U14" s="125"/>
      <c r="V14" s="125"/>
      <c r="W14" s="125"/>
      <c r="X14" s="125"/>
      <c r="Y14" s="125"/>
      <c r="Z14" s="125"/>
      <c r="AA14" s="125"/>
    </row>
    <row r="15" spans="1:28" ht="18" customHeight="1" x14ac:dyDescent="0.15">
      <c r="B15" s="148" t="s">
        <v>147</v>
      </c>
      <c r="C15" s="144">
        <v>116.1</v>
      </c>
      <c r="D15" s="145">
        <v>115.2</v>
      </c>
      <c r="E15" s="145">
        <v>113</v>
      </c>
      <c r="F15" s="145">
        <v>116.4</v>
      </c>
      <c r="G15" s="145">
        <v>114.6</v>
      </c>
      <c r="H15" s="145">
        <v>116.9</v>
      </c>
      <c r="I15" s="145">
        <v>115.8</v>
      </c>
      <c r="J15" s="145">
        <v>118.2</v>
      </c>
      <c r="K15" s="145">
        <v>125.2</v>
      </c>
      <c r="L15" s="145">
        <v>125.5</v>
      </c>
      <c r="M15" s="145">
        <v>128.19999999999999</v>
      </c>
      <c r="N15" s="145">
        <v>129.4</v>
      </c>
      <c r="O15" s="146"/>
      <c r="P15" s="125"/>
      <c r="Q15" s="125"/>
      <c r="R15" s="125"/>
      <c r="S15" s="125"/>
      <c r="T15" s="125"/>
      <c r="U15" s="125"/>
      <c r="V15" s="125"/>
      <c r="W15" s="125"/>
      <c r="X15" s="125"/>
      <c r="Y15" s="125"/>
      <c r="Z15" s="125"/>
      <c r="AA15" s="125"/>
    </row>
    <row r="16" spans="1:28" ht="18" customHeight="1" x14ac:dyDescent="0.15">
      <c r="B16" s="148" t="s">
        <v>148</v>
      </c>
      <c r="C16" s="144">
        <v>127</v>
      </c>
      <c r="D16" s="145">
        <v>123.2</v>
      </c>
      <c r="E16" s="145">
        <v>123.8</v>
      </c>
      <c r="F16" s="145">
        <v>120.2</v>
      </c>
      <c r="G16" s="145">
        <v>120.6</v>
      </c>
      <c r="H16" s="145">
        <v>123.7</v>
      </c>
      <c r="I16" s="145">
        <v>123.7</v>
      </c>
      <c r="J16" s="145">
        <v>124.7</v>
      </c>
      <c r="K16" s="145">
        <v>129</v>
      </c>
      <c r="L16" s="145">
        <v>130.5</v>
      </c>
      <c r="M16" s="145">
        <v>127.5</v>
      </c>
      <c r="N16" s="145">
        <v>124.3</v>
      </c>
      <c r="O16" s="146"/>
      <c r="P16" s="125"/>
      <c r="Q16" s="125"/>
      <c r="R16" s="125"/>
      <c r="S16" s="125"/>
      <c r="T16" s="125"/>
      <c r="U16" s="125"/>
      <c r="V16" s="125"/>
      <c r="W16" s="125"/>
      <c r="X16" s="125"/>
      <c r="Y16" s="125"/>
      <c r="Z16" s="125"/>
      <c r="AA16" s="125"/>
    </row>
    <row r="17" spans="1:27" ht="18" customHeight="1" x14ac:dyDescent="0.15">
      <c r="B17" s="148" t="s">
        <v>149</v>
      </c>
      <c r="C17" s="144">
        <v>110.1</v>
      </c>
      <c r="D17" s="145">
        <v>110.5</v>
      </c>
      <c r="E17" s="145">
        <v>110.5</v>
      </c>
      <c r="F17" s="145">
        <v>112.3</v>
      </c>
      <c r="G17" s="145">
        <v>111.5</v>
      </c>
      <c r="H17" s="145">
        <v>114.6</v>
      </c>
      <c r="I17" s="145">
        <v>114.5</v>
      </c>
      <c r="J17" s="145">
        <v>115.8</v>
      </c>
      <c r="K17" s="145">
        <v>114.2</v>
      </c>
      <c r="L17" s="145">
        <v>115.8</v>
      </c>
      <c r="M17" s="145">
        <v>116.6</v>
      </c>
      <c r="N17" s="145">
        <v>115.7</v>
      </c>
      <c r="O17" s="146"/>
      <c r="P17" s="125"/>
      <c r="Q17" s="125"/>
      <c r="R17" s="125"/>
      <c r="S17" s="125"/>
      <c r="T17" s="125"/>
      <c r="U17" s="125"/>
      <c r="V17" s="125"/>
      <c r="W17" s="125"/>
      <c r="X17" s="125"/>
      <c r="Y17" s="125"/>
      <c r="Z17" s="125"/>
      <c r="AA17" s="125"/>
    </row>
    <row r="18" spans="1:27" ht="18" customHeight="1" x14ac:dyDescent="0.15">
      <c r="B18" s="148" t="s">
        <v>150</v>
      </c>
      <c r="C18" s="144">
        <v>125.8</v>
      </c>
      <c r="D18" s="145">
        <v>126.6</v>
      </c>
      <c r="E18" s="145">
        <v>125.8</v>
      </c>
      <c r="F18" s="145">
        <v>124</v>
      </c>
      <c r="G18" s="145">
        <v>123.8</v>
      </c>
      <c r="H18" s="145">
        <v>123</v>
      </c>
      <c r="I18" s="145">
        <v>125.3</v>
      </c>
      <c r="J18" s="145">
        <v>126.2</v>
      </c>
      <c r="K18" s="145">
        <v>126.7</v>
      </c>
      <c r="L18" s="145">
        <v>126.6</v>
      </c>
      <c r="M18" s="145">
        <v>126.8</v>
      </c>
      <c r="N18" s="145">
        <v>125.6</v>
      </c>
      <c r="O18" s="146"/>
      <c r="P18" s="125"/>
      <c r="Q18" s="125"/>
      <c r="R18" s="125"/>
      <c r="S18" s="125"/>
      <c r="T18" s="125"/>
      <c r="U18" s="125"/>
      <c r="V18" s="125"/>
      <c r="W18" s="125"/>
      <c r="X18" s="125"/>
      <c r="Y18" s="125"/>
      <c r="Z18" s="125"/>
      <c r="AA18" s="125"/>
    </row>
    <row r="19" spans="1:27" ht="18" customHeight="1" x14ac:dyDescent="0.15">
      <c r="B19" s="148" t="s">
        <v>151</v>
      </c>
      <c r="C19" s="144">
        <v>114.9</v>
      </c>
      <c r="D19" s="145">
        <v>112.9</v>
      </c>
      <c r="E19" s="145">
        <v>116.6</v>
      </c>
      <c r="F19" s="145">
        <v>123.4</v>
      </c>
      <c r="G19" s="145">
        <v>123.3</v>
      </c>
      <c r="H19" s="145">
        <v>114.4</v>
      </c>
      <c r="I19" s="145">
        <v>113</v>
      </c>
      <c r="J19" s="145">
        <v>119.8</v>
      </c>
      <c r="K19" s="145">
        <v>130.80000000000001</v>
      </c>
      <c r="L19" s="145">
        <v>130.9</v>
      </c>
      <c r="M19" s="145">
        <v>131.6</v>
      </c>
      <c r="N19" s="145">
        <v>133.30000000000001</v>
      </c>
      <c r="O19" s="146"/>
      <c r="P19" s="125"/>
      <c r="Q19" s="125"/>
      <c r="R19" s="125"/>
      <c r="S19" s="125"/>
      <c r="T19" s="125"/>
      <c r="U19" s="125"/>
      <c r="V19" s="125"/>
      <c r="W19" s="125"/>
      <c r="X19" s="125"/>
      <c r="Y19" s="125"/>
      <c r="Z19" s="125"/>
      <c r="AA19" s="125"/>
    </row>
    <row r="20" spans="1:27" ht="18" customHeight="1" x14ac:dyDescent="0.15">
      <c r="B20" s="148" t="s">
        <v>152</v>
      </c>
      <c r="C20" s="144">
        <v>127.6</v>
      </c>
      <c r="D20" s="145">
        <v>123.9</v>
      </c>
      <c r="E20" s="145">
        <v>126.2</v>
      </c>
      <c r="F20" s="145">
        <v>122.8</v>
      </c>
      <c r="G20" s="145">
        <v>126.1</v>
      </c>
      <c r="H20" s="145">
        <v>118.4</v>
      </c>
      <c r="I20" s="145">
        <v>112.2</v>
      </c>
      <c r="J20" s="145">
        <v>107.9</v>
      </c>
      <c r="K20" s="145">
        <v>111.8</v>
      </c>
      <c r="L20" s="145">
        <v>118.7</v>
      </c>
      <c r="M20" s="145">
        <v>131.6</v>
      </c>
      <c r="N20" s="145">
        <v>143.1</v>
      </c>
      <c r="O20" s="146"/>
      <c r="P20" s="125"/>
      <c r="Q20" s="125"/>
      <c r="R20" s="125"/>
      <c r="S20" s="125"/>
      <c r="T20" s="125"/>
      <c r="U20" s="125"/>
      <c r="V20" s="125"/>
      <c r="W20" s="125"/>
      <c r="X20" s="125"/>
      <c r="Y20" s="125"/>
      <c r="Z20" s="125"/>
      <c r="AA20" s="125"/>
    </row>
    <row r="21" spans="1:27" ht="18" customHeight="1" x14ac:dyDescent="0.15">
      <c r="B21" s="148" t="s">
        <v>153</v>
      </c>
      <c r="C21" s="144">
        <v>121.9</v>
      </c>
      <c r="D21" s="145">
        <v>121.9</v>
      </c>
      <c r="E21" s="145">
        <v>122.2</v>
      </c>
      <c r="F21" s="145">
        <v>124.4</v>
      </c>
      <c r="G21" s="145">
        <v>123.1</v>
      </c>
      <c r="H21" s="145">
        <v>124.2</v>
      </c>
      <c r="I21" s="145">
        <v>124.5</v>
      </c>
      <c r="J21" s="145">
        <v>123.8</v>
      </c>
      <c r="K21" s="145">
        <v>123.8</v>
      </c>
      <c r="L21" s="145">
        <v>123.6</v>
      </c>
      <c r="M21" s="145">
        <v>122</v>
      </c>
      <c r="N21" s="145">
        <v>124.8</v>
      </c>
      <c r="O21" s="146"/>
      <c r="P21" s="125"/>
      <c r="Q21" s="125"/>
      <c r="R21" s="125"/>
      <c r="S21" s="125"/>
      <c r="T21" s="125"/>
      <c r="U21" s="125"/>
      <c r="V21" s="125"/>
      <c r="W21" s="125"/>
      <c r="X21" s="125"/>
      <c r="Y21" s="125"/>
      <c r="Z21" s="125"/>
      <c r="AA21" s="125"/>
    </row>
    <row r="22" spans="1:27" ht="18" customHeight="1" x14ac:dyDescent="0.15">
      <c r="B22" s="148" t="s">
        <v>154</v>
      </c>
      <c r="C22" s="144">
        <v>120.3</v>
      </c>
      <c r="D22" s="145">
        <v>120</v>
      </c>
      <c r="E22" s="145">
        <v>119.1</v>
      </c>
      <c r="F22" s="145">
        <v>122.1</v>
      </c>
      <c r="G22" s="145">
        <v>121.7</v>
      </c>
      <c r="H22" s="145">
        <v>123.3</v>
      </c>
      <c r="I22" s="145">
        <v>124</v>
      </c>
      <c r="J22" s="145">
        <v>123.5</v>
      </c>
      <c r="K22" s="145">
        <v>121.2</v>
      </c>
      <c r="L22" s="145">
        <v>127.9</v>
      </c>
      <c r="M22" s="145">
        <v>128.5</v>
      </c>
      <c r="N22" s="145">
        <v>130.19999999999999</v>
      </c>
      <c r="O22" s="146"/>
      <c r="P22" s="125"/>
      <c r="Q22" s="125"/>
      <c r="R22" s="125"/>
      <c r="S22" s="125"/>
      <c r="T22" s="125"/>
      <c r="U22" s="125"/>
      <c r="V22" s="125"/>
      <c r="W22" s="125"/>
      <c r="X22" s="125"/>
      <c r="Y22" s="125"/>
      <c r="Z22" s="125"/>
      <c r="AA22" s="125"/>
    </row>
    <row r="23" spans="1:27" ht="18" customHeight="1" x14ac:dyDescent="0.15">
      <c r="B23" s="148" t="s">
        <v>155</v>
      </c>
      <c r="C23" s="144">
        <v>120.4</v>
      </c>
      <c r="D23" s="145">
        <v>119.2</v>
      </c>
      <c r="E23" s="145">
        <v>119.5</v>
      </c>
      <c r="F23" s="145">
        <v>118</v>
      </c>
      <c r="G23" s="145">
        <v>119.7</v>
      </c>
      <c r="H23" s="145">
        <v>119.7</v>
      </c>
      <c r="I23" s="145">
        <v>118.8</v>
      </c>
      <c r="J23" s="145">
        <v>118.7</v>
      </c>
      <c r="K23" s="145">
        <v>120.8</v>
      </c>
      <c r="L23" s="145">
        <v>119.5</v>
      </c>
      <c r="M23" s="145">
        <v>122.2</v>
      </c>
      <c r="N23" s="145">
        <v>121</v>
      </c>
      <c r="O23" s="146"/>
      <c r="P23" s="125"/>
      <c r="Q23" s="125"/>
      <c r="R23" s="125"/>
      <c r="S23" s="125"/>
      <c r="T23" s="125"/>
      <c r="U23" s="125"/>
      <c r="V23" s="125"/>
      <c r="W23" s="125"/>
      <c r="X23" s="125"/>
      <c r="Y23" s="125"/>
      <c r="Z23" s="125"/>
      <c r="AA23" s="125"/>
    </row>
    <row r="24" spans="1:27" ht="18" customHeight="1" x14ac:dyDescent="0.15">
      <c r="B24" s="148" t="s">
        <v>156</v>
      </c>
      <c r="C24" s="144">
        <v>114.3</v>
      </c>
      <c r="D24" s="145">
        <v>115.7</v>
      </c>
      <c r="E24" s="145">
        <v>116.3</v>
      </c>
      <c r="F24" s="145">
        <v>119</v>
      </c>
      <c r="G24" s="145">
        <v>120.1</v>
      </c>
      <c r="H24" s="145">
        <v>119.4</v>
      </c>
      <c r="I24" s="145">
        <v>119.1</v>
      </c>
      <c r="J24" s="145">
        <v>119.5</v>
      </c>
      <c r="K24" s="145">
        <v>118.2</v>
      </c>
      <c r="L24" s="145">
        <v>125.9</v>
      </c>
      <c r="M24" s="145">
        <v>125.7</v>
      </c>
      <c r="N24" s="145">
        <v>126.5</v>
      </c>
      <c r="O24" s="146"/>
      <c r="P24" s="125"/>
      <c r="Q24" s="125"/>
      <c r="R24" s="125"/>
      <c r="S24" s="125"/>
      <c r="T24" s="125"/>
      <c r="U24" s="125"/>
      <c r="V24" s="125"/>
      <c r="W24" s="125"/>
      <c r="X24" s="125"/>
      <c r="Y24" s="125"/>
      <c r="Z24" s="125"/>
      <c r="AA24" s="125"/>
    </row>
    <row r="25" spans="1:27" ht="18" customHeight="1" x14ac:dyDescent="0.15">
      <c r="B25" s="148" t="s">
        <v>157</v>
      </c>
      <c r="C25" s="144">
        <v>111.3</v>
      </c>
      <c r="D25" s="145">
        <v>110.8</v>
      </c>
      <c r="E25" s="145">
        <v>110.8</v>
      </c>
      <c r="F25" s="145">
        <v>110.8</v>
      </c>
      <c r="G25" s="145">
        <v>110.7</v>
      </c>
      <c r="H25" s="145">
        <v>111.3</v>
      </c>
      <c r="I25" s="145">
        <v>110.5</v>
      </c>
      <c r="J25" s="145">
        <v>109.5</v>
      </c>
      <c r="K25" s="145">
        <v>110.7</v>
      </c>
      <c r="L25" s="145">
        <v>111.3</v>
      </c>
      <c r="M25" s="145">
        <v>110.8</v>
      </c>
      <c r="N25" s="145">
        <v>110.3</v>
      </c>
      <c r="O25" s="146"/>
      <c r="P25" s="125"/>
      <c r="Q25" s="125"/>
      <c r="R25" s="125"/>
      <c r="S25" s="125"/>
      <c r="T25" s="125"/>
      <c r="U25" s="125"/>
      <c r="V25" s="125"/>
      <c r="W25" s="125"/>
      <c r="X25" s="125"/>
      <c r="Y25" s="125"/>
      <c r="Z25" s="125"/>
      <c r="AA25" s="125"/>
    </row>
    <row r="26" spans="1:27" ht="18" customHeight="1" x14ac:dyDescent="0.15">
      <c r="B26" s="148" t="s">
        <v>158</v>
      </c>
      <c r="C26" s="144">
        <v>113.7</v>
      </c>
      <c r="D26" s="145">
        <v>113.7</v>
      </c>
      <c r="E26" s="145">
        <v>113.7</v>
      </c>
      <c r="F26" s="145">
        <v>113</v>
      </c>
      <c r="G26" s="145">
        <v>114.3</v>
      </c>
      <c r="H26" s="145">
        <v>114.4</v>
      </c>
      <c r="I26" s="145">
        <v>114.5</v>
      </c>
      <c r="J26" s="145">
        <v>114.6</v>
      </c>
      <c r="K26" s="145">
        <v>115</v>
      </c>
      <c r="L26" s="145">
        <v>115</v>
      </c>
      <c r="M26" s="145">
        <v>115.1</v>
      </c>
      <c r="N26" s="145">
        <v>115.2</v>
      </c>
      <c r="O26" s="146"/>
      <c r="P26" s="125"/>
      <c r="Q26" s="125"/>
      <c r="R26" s="125"/>
      <c r="S26" s="125"/>
      <c r="T26" s="125"/>
      <c r="U26" s="125"/>
      <c r="V26" s="125"/>
      <c r="W26" s="125"/>
      <c r="X26" s="125"/>
      <c r="Y26" s="125"/>
      <c r="Z26" s="125"/>
      <c r="AA26" s="125"/>
    </row>
    <row r="27" spans="1:27" ht="9" customHeight="1" x14ac:dyDescent="0.15">
      <c r="B27" s="148"/>
      <c r="C27" s="144"/>
      <c r="D27" s="145"/>
      <c r="E27" s="145"/>
      <c r="F27" s="145"/>
      <c r="G27" s="145"/>
      <c r="H27" s="145"/>
      <c r="I27" s="145"/>
      <c r="J27" s="145"/>
      <c r="K27" s="145"/>
      <c r="L27" s="145"/>
      <c r="M27" s="145"/>
      <c r="N27" s="145"/>
      <c r="Q27" s="150"/>
      <c r="R27" s="150"/>
      <c r="S27" s="150"/>
      <c r="T27" s="150"/>
      <c r="U27" s="150"/>
      <c r="V27" s="150"/>
      <c r="W27" s="150"/>
      <c r="X27" s="150"/>
      <c r="Y27" s="150"/>
      <c r="Z27" s="150"/>
      <c r="AA27" s="150"/>
    </row>
    <row r="28" spans="1:27" ht="18" customHeight="1" x14ac:dyDescent="0.15">
      <c r="A28" s="25" t="s">
        <v>159</v>
      </c>
      <c r="B28" s="148"/>
      <c r="C28" s="144">
        <v>103.8</v>
      </c>
      <c r="D28" s="145">
        <v>103.9</v>
      </c>
      <c r="E28" s="145">
        <v>104</v>
      </c>
      <c r="F28" s="145">
        <v>104.3</v>
      </c>
      <c r="G28" s="145">
        <v>104.3</v>
      </c>
      <c r="H28" s="145">
        <v>104.9</v>
      </c>
      <c r="I28" s="145">
        <v>104.4</v>
      </c>
      <c r="J28" s="145">
        <v>104.8</v>
      </c>
      <c r="K28" s="145">
        <v>104.9</v>
      </c>
      <c r="L28" s="145">
        <v>104.7</v>
      </c>
      <c r="M28" s="145">
        <v>104.7</v>
      </c>
      <c r="N28" s="145">
        <v>104.7</v>
      </c>
      <c r="O28" s="146"/>
      <c r="P28" s="125"/>
      <c r="Q28" s="125"/>
      <c r="R28" s="125"/>
      <c r="S28" s="125"/>
      <c r="T28" s="125"/>
      <c r="U28" s="125"/>
      <c r="V28" s="125"/>
      <c r="W28" s="125"/>
      <c r="X28" s="125"/>
      <c r="Y28" s="125"/>
      <c r="Z28" s="125"/>
      <c r="AA28" s="125"/>
    </row>
    <row r="29" spans="1:27" ht="18" customHeight="1" x14ac:dyDescent="0.15">
      <c r="B29" s="148" t="s">
        <v>160</v>
      </c>
      <c r="C29" s="144">
        <v>99.6</v>
      </c>
      <c r="D29" s="145">
        <v>99.6</v>
      </c>
      <c r="E29" s="145">
        <v>99.6</v>
      </c>
      <c r="F29" s="145">
        <v>99.7</v>
      </c>
      <c r="G29" s="145">
        <v>99.7</v>
      </c>
      <c r="H29" s="145">
        <v>100.4</v>
      </c>
      <c r="I29" s="145">
        <v>100.4</v>
      </c>
      <c r="J29" s="145">
        <v>100.4</v>
      </c>
      <c r="K29" s="145">
        <v>100.4</v>
      </c>
      <c r="L29" s="145">
        <v>99.8</v>
      </c>
      <c r="M29" s="145">
        <v>99.8</v>
      </c>
      <c r="N29" s="145">
        <v>99.7</v>
      </c>
      <c r="O29" s="146"/>
      <c r="P29" s="125"/>
      <c r="Q29" s="125"/>
      <c r="R29" s="125"/>
      <c r="S29" s="125"/>
      <c r="T29" s="125"/>
      <c r="U29" s="125"/>
      <c r="V29" s="125"/>
      <c r="W29" s="125"/>
      <c r="X29" s="125"/>
      <c r="Y29" s="125"/>
      <c r="Z29" s="125"/>
      <c r="AA29" s="125"/>
    </row>
    <row r="30" spans="1:27" ht="18" customHeight="1" x14ac:dyDescent="0.15">
      <c r="B30" s="148" t="s">
        <v>161</v>
      </c>
      <c r="C30" s="144">
        <v>120.2</v>
      </c>
      <c r="D30" s="145">
        <v>120.5</v>
      </c>
      <c r="E30" s="145">
        <v>120.5</v>
      </c>
      <c r="F30" s="145">
        <v>122.1</v>
      </c>
      <c r="G30" s="145">
        <v>122.3</v>
      </c>
      <c r="H30" s="145">
        <v>122.4</v>
      </c>
      <c r="I30" s="145">
        <v>119.8</v>
      </c>
      <c r="J30" s="145">
        <v>122</v>
      </c>
      <c r="K30" s="145">
        <v>122.2</v>
      </c>
      <c r="L30" s="145">
        <v>123.7</v>
      </c>
      <c r="M30" s="145">
        <v>123.7</v>
      </c>
      <c r="N30" s="145">
        <v>123.7</v>
      </c>
      <c r="O30" s="146"/>
      <c r="P30" s="125"/>
      <c r="Q30" s="125"/>
      <c r="R30" s="125"/>
      <c r="S30" s="125"/>
      <c r="T30" s="125"/>
      <c r="U30" s="125"/>
      <c r="V30" s="125"/>
      <c r="W30" s="125"/>
      <c r="X30" s="125"/>
      <c r="Y30" s="125"/>
      <c r="Z30" s="125"/>
      <c r="AA30" s="125"/>
    </row>
    <row r="31" spans="1:27" ht="9" customHeight="1" x14ac:dyDescent="0.15">
      <c r="B31" s="148"/>
      <c r="C31" s="144"/>
      <c r="D31" s="145"/>
      <c r="E31" s="145"/>
      <c r="F31" s="145"/>
      <c r="G31" s="145"/>
      <c r="H31" s="145"/>
      <c r="I31" s="145"/>
      <c r="J31" s="145"/>
      <c r="K31" s="145"/>
      <c r="L31" s="145"/>
      <c r="M31" s="145"/>
      <c r="N31" s="145"/>
      <c r="Q31" s="150"/>
      <c r="R31" s="150"/>
      <c r="S31" s="150"/>
      <c r="T31" s="150"/>
      <c r="U31" s="150"/>
      <c r="V31" s="150"/>
      <c r="W31" s="150"/>
      <c r="X31" s="150"/>
      <c r="Y31" s="150"/>
      <c r="Z31" s="150"/>
      <c r="AA31" s="150"/>
    </row>
    <row r="32" spans="1:27" ht="18" customHeight="1" x14ac:dyDescent="0.15">
      <c r="A32" s="25" t="s">
        <v>162</v>
      </c>
      <c r="B32" s="148"/>
      <c r="C32" s="144">
        <v>103.9</v>
      </c>
      <c r="D32" s="145">
        <v>105</v>
      </c>
      <c r="E32" s="145">
        <v>105.2</v>
      </c>
      <c r="F32" s="145">
        <v>104.7</v>
      </c>
      <c r="G32" s="145">
        <v>108.6</v>
      </c>
      <c r="H32" s="145">
        <v>111.8</v>
      </c>
      <c r="I32" s="145">
        <v>115.3</v>
      </c>
      <c r="J32" s="145">
        <v>115.1</v>
      </c>
      <c r="K32" s="145">
        <v>106.8</v>
      </c>
      <c r="L32" s="145">
        <v>107.1</v>
      </c>
      <c r="M32" s="145">
        <v>110.1</v>
      </c>
      <c r="N32" s="145">
        <v>114.8</v>
      </c>
      <c r="O32" s="146"/>
      <c r="P32" s="125"/>
      <c r="Q32" s="125"/>
      <c r="R32" s="125"/>
      <c r="S32" s="125"/>
      <c r="T32" s="125"/>
      <c r="U32" s="125"/>
      <c r="V32" s="125"/>
      <c r="W32" s="125"/>
      <c r="X32" s="125"/>
      <c r="Y32" s="125"/>
      <c r="Z32" s="125"/>
      <c r="AA32" s="125"/>
    </row>
    <row r="33" spans="1:27" ht="18" customHeight="1" x14ac:dyDescent="0.15">
      <c r="B33" s="148" t="s">
        <v>163</v>
      </c>
      <c r="C33" s="144">
        <v>103.3</v>
      </c>
      <c r="D33" s="145">
        <v>103.5</v>
      </c>
      <c r="E33" s="145">
        <v>103.4</v>
      </c>
      <c r="F33" s="145">
        <v>102.5</v>
      </c>
      <c r="G33" s="145">
        <v>109.5</v>
      </c>
      <c r="H33" s="145">
        <v>115</v>
      </c>
      <c r="I33" s="145">
        <v>121.2</v>
      </c>
      <c r="J33" s="145">
        <v>120.7</v>
      </c>
      <c r="K33" s="145">
        <v>106.7</v>
      </c>
      <c r="L33" s="145">
        <v>106.9</v>
      </c>
      <c r="M33" s="145">
        <v>112</v>
      </c>
      <c r="N33" s="145">
        <v>120.1</v>
      </c>
      <c r="O33" s="146"/>
      <c r="P33" s="125"/>
      <c r="Q33" s="125"/>
      <c r="R33" s="125"/>
      <c r="S33" s="125"/>
      <c r="T33" s="125"/>
      <c r="U33" s="125"/>
      <c r="V33" s="125"/>
      <c r="W33" s="125"/>
      <c r="X33" s="125"/>
      <c r="Y33" s="125"/>
      <c r="Z33" s="125"/>
      <c r="AA33" s="125"/>
    </row>
    <row r="34" spans="1:27" ht="18" customHeight="1" x14ac:dyDescent="0.15">
      <c r="B34" s="148" t="s">
        <v>164</v>
      </c>
      <c r="C34" s="144">
        <v>104</v>
      </c>
      <c r="D34" s="145">
        <v>110.6</v>
      </c>
      <c r="E34" s="145">
        <v>111.4</v>
      </c>
      <c r="F34" s="145">
        <v>111.9</v>
      </c>
      <c r="G34" s="145">
        <v>112.3</v>
      </c>
      <c r="H34" s="145">
        <v>113.5</v>
      </c>
      <c r="I34" s="145">
        <v>114.2</v>
      </c>
      <c r="J34" s="145">
        <v>114.7</v>
      </c>
      <c r="K34" s="145">
        <v>111.2</v>
      </c>
      <c r="L34" s="145">
        <v>111.6</v>
      </c>
      <c r="M34" s="145">
        <v>113.2</v>
      </c>
      <c r="N34" s="145">
        <v>114.9</v>
      </c>
      <c r="O34" s="146"/>
      <c r="P34" s="125"/>
      <c r="Q34" s="125"/>
      <c r="R34" s="125"/>
      <c r="S34" s="125"/>
      <c r="T34" s="125"/>
      <c r="U34" s="125"/>
      <c r="V34" s="125"/>
      <c r="W34" s="125"/>
      <c r="X34" s="125"/>
      <c r="Y34" s="125"/>
      <c r="Z34" s="125"/>
      <c r="AA34" s="125"/>
    </row>
    <row r="35" spans="1:27" ht="18" customHeight="1" x14ac:dyDescent="0.15">
      <c r="B35" s="148" t="s">
        <v>165</v>
      </c>
      <c r="C35" s="144">
        <v>137.9</v>
      </c>
      <c r="D35" s="145">
        <v>135.6</v>
      </c>
      <c r="E35" s="145">
        <v>135.6</v>
      </c>
      <c r="F35" s="145">
        <v>135.6</v>
      </c>
      <c r="G35" s="145">
        <v>135.6</v>
      </c>
      <c r="H35" s="145">
        <v>135.6</v>
      </c>
      <c r="I35" s="145">
        <v>137.9</v>
      </c>
      <c r="J35" s="145">
        <v>135.6</v>
      </c>
      <c r="K35" s="145">
        <v>133.30000000000001</v>
      </c>
      <c r="L35" s="145">
        <v>135.6</v>
      </c>
      <c r="M35" s="145">
        <v>135.6</v>
      </c>
      <c r="N35" s="145">
        <v>137.1</v>
      </c>
      <c r="O35" s="146"/>
      <c r="P35" s="125"/>
      <c r="Q35" s="125"/>
      <c r="R35" s="125"/>
      <c r="S35" s="125"/>
      <c r="T35" s="125"/>
      <c r="U35" s="125"/>
      <c r="V35" s="125"/>
      <c r="W35" s="125"/>
      <c r="X35" s="125"/>
      <c r="Y35" s="125"/>
      <c r="Z35" s="125"/>
      <c r="AA35" s="125"/>
    </row>
    <row r="36" spans="1:27" ht="18" customHeight="1" x14ac:dyDescent="0.15">
      <c r="B36" s="148" t="s">
        <v>166</v>
      </c>
      <c r="C36" s="144">
        <v>100</v>
      </c>
      <c r="D36" s="145">
        <v>100</v>
      </c>
      <c r="E36" s="145">
        <v>100</v>
      </c>
      <c r="F36" s="145">
        <v>100</v>
      </c>
      <c r="G36" s="145">
        <v>100</v>
      </c>
      <c r="H36" s="145">
        <v>100</v>
      </c>
      <c r="I36" s="145">
        <v>100</v>
      </c>
      <c r="J36" s="145">
        <v>100</v>
      </c>
      <c r="K36" s="145">
        <v>100</v>
      </c>
      <c r="L36" s="145">
        <v>100</v>
      </c>
      <c r="M36" s="145">
        <v>100</v>
      </c>
      <c r="N36" s="145">
        <v>100</v>
      </c>
      <c r="O36" s="146"/>
      <c r="P36" s="125"/>
      <c r="Q36" s="125"/>
      <c r="R36" s="125"/>
      <c r="S36" s="125"/>
      <c r="T36" s="125"/>
      <c r="U36" s="125"/>
      <c r="V36" s="125"/>
      <c r="W36" s="125"/>
      <c r="X36" s="125"/>
      <c r="Y36" s="125"/>
      <c r="Z36" s="125"/>
      <c r="AA36" s="125"/>
    </row>
    <row r="37" spans="1:27" ht="9" customHeight="1" x14ac:dyDescent="0.15">
      <c r="B37" s="148"/>
      <c r="C37" s="144"/>
      <c r="D37" s="145"/>
      <c r="E37" s="145"/>
      <c r="F37" s="145"/>
      <c r="G37" s="145"/>
      <c r="H37" s="145"/>
      <c r="I37" s="145"/>
      <c r="J37" s="145"/>
      <c r="K37" s="145"/>
      <c r="L37" s="145"/>
      <c r="M37" s="145"/>
      <c r="N37" s="145"/>
      <c r="Q37" s="150"/>
      <c r="R37" s="150"/>
      <c r="S37" s="150"/>
      <c r="T37" s="150"/>
      <c r="U37" s="150"/>
      <c r="V37" s="150"/>
      <c r="W37" s="150"/>
      <c r="X37" s="150"/>
      <c r="Y37" s="150"/>
      <c r="Z37" s="150"/>
      <c r="AA37" s="150"/>
    </row>
    <row r="38" spans="1:27" ht="18" customHeight="1" x14ac:dyDescent="0.15">
      <c r="A38" s="25" t="s">
        <v>167</v>
      </c>
      <c r="B38" s="148"/>
      <c r="C38" s="144">
        <v>122.6</v>
      </c>
      <c r="D38" s="145">
        <v>121.1</v>
      </c>
      <c r="E38" s="145">
        <v>119.2</v>
      </c>
      <c r="F38" s="145">
        <v>122.6</v>
      </c>
      <c r="G38" s="145">
        <v>128.6</v>
      </c>
      <c r="H38" s="145">
        <v>124.5</v>
      </c>
      <c r="I38" s="145">
        <v>123.9</v>
      </c>
      <c r="J38" s="145">
        <v>126.7</v>
      </c>
      <c r="K38" s="145">
        <v>126</v>
      </c>
      <c r="L38" s="145">
        <v>129.19999999999999</v>
      </c>
      <c r="M38" s="145">
        <v>127.6</v>
      </c>
      <c r="N38" s="145">
        <v>126</v>
      </c>
      <c r="O38" s="151"/>
      <c r="P38" s="125"/>
      <c r="Q38" s="125"/>
      <c r="R38" s="125"/>
      <c r="S38" s="125"/>
      <c r="T38" s="125"/>
      <c r="U38" s="125"/>
      <c r="V38" s="125"/>
      <c r="W38" s="125"/>
      <c r="X38" s="125"/>
      <c r="Y38" s="125"/>
      <c r="Z38" s="125"/>
      <c r="AA38" s="125"/>
    </row>
    <row r="39" spans="1:27" ht="18" customHeight="1" x14ac:dyDescent="0.15">
      <c r="B39" s="148" t="s">
        <v>168</v>
      </c>
      <c r="C39" s="144">
        <v>126.1</v>
      </c>
      <c r="D39" s="145">
        <v>120.5</v>
      </c>
      <c r="E39" s="145">
        <v>118.3</v>
      </c>
      <c r="F39" s="145">
        <v>121.7</v>
      </c>
      <c r="G39" s="145">
        <v>138.69999999999999</v>
      </c>
      <c r="H39" s="145">
        <v>126.9</v>
      </c>
      <c r="I39" s="145">
        <v>126.7</v>
      </c>
      <c r="J39" s="145">
        <v>135.80000000000001</v>
      </c>
      <c r="K39" s="145">
        <v>129.30000000000001</v>
      </c>
      <c r="L39" s="145">
        <v>136.80000000000001</v>
      </c>
      <c r="M39" s="145">
        <v>131.80000000000001</v>
      </c>
      <c r="N39" s="145">
        <v>125.9</v>
      </c>
      <c r="O39" s="151"/>
      <c r="P39" s="125"/>
      <c r="Q39" s="125"/>
      <c r="R39" s="125"/>
      <c r="S39" s="125"/>
      <c r="T39" s="125"/>
      <c r="U39" s="125"/>
      <c r="V39" s="125"/>
      <c r="W39" s="125"/>
      <c r="X39" s="125"/>
      <c r="Y39" s="125"/>
      <c r="Z39" s="125"/>
      <c r="AA39" s="125"/>
    </row>
    <row r="40" spans="1:27" ht="18" customHeight="1" x14ac:dyDescent="0.15">
      <c r="B40" s="148" t="s">
        <v>169</v>
      </c>
      <c r="C40" s="144">
        <v>125.1</v>
      </c>
      <c r="D40" s="145">
        <v>126.2</v>
      </c>
      <c r="E40" s="145">
        <v>126.2</v>
      </c>
      <c r="F40" s="145">
        <v>126.2</v>
      </c>
      <c r="G40" s="145">
        <v>125.3</v>
      </c>
      <c r="H40" s="145">
        <v>125.3</v>
      </c>
      <c r="I40" s="145">
        <v>125.3</v>
      </c>
      <c r="J40" s="145">
        <v>126.4</v>
      </c>
      <c r="K40" s="145">
        <v>128.69999999999999</v>
      </c>
      <c r="L40" s="145">
        <v>132.5</v>
      </c>
      <c r="M40" s="145">
        <v>128</v>
      </c>
      <c r="N40" s="145">
        <v>127.4</v>
      </c>
      <c r="O40" s="151"/>
      <c r="P40" s="125"/>
      <c r="Q40" s="125"/>
      <c r="R40" s="125"/>
      <c r="S40" s="125"/>
      <c r="T40" s="125"/>
      <c r="U40" s="125"/>
      <c r="V40" s="125"/>
      <c r="W40" s="125"/>
      <c r="X40" s="125"/>
      <c r="Y40" s="125"/>
      <c r="Z40" s="125"/>
      <c r="AA40" s="125"/>
    </row>
    <row r="41" spans="1:27" ht="18" customHeight="1" x14ac:dyDescent="0.15">
      <c r="B41" s="148" t="s">
        <v>170</v>
      </c>
      <c r="C41" s="144">
        <v>125.5</v>
      </c>
      <c r="D41" s="145">
        <v>124.2</v>
      </c>
      <c r="E41" s="145">
        <v>119.4</v>
      </c>
      <c r="F41" s="145">
        <v>119.4</v>
      </c>
      <c r="G41" s="145">
        <v>119.4</v>
      </c>
      <c r="H41" s="145">
        <v>119.4</v>
      </c>
      <c r="I41" s="145">
        <v>118.3</v>
      </c>
      <c r="J41" s="145">
        <v>118.9</v>
      </c>
      <c r="K41" s="145">
        <v>119.4</v>
      </c>
      <c r="L41" s="145">
        <v>124.4</v>
      </c>
      <c r="M41" s="145">
        <v>123.5</v>
      </c>
      <c r="N41" s="145">
        <v>122.9</v>
      </c>
      <c r="O41" s="151"/>
      <c r="P41" s="125"/>
      <c r="Q41" s="125"/>
      <c r="R41" s="125"/>
      <c r="S41" s="125"/>
      <c r="T41" s="125"/>
      <c r="U41" s="125"/>
      <c r="V41" s="125"/>
      <c r="W41" s="125"/>
      <c r="X41" s="125"/>
      <c r="Y41" s="125"/>
      <c r="Z41" s="125"/>
      <c r="AA41" s="125"/>
    </row>
    <row r="42" spans="1:27" ht="18" customHeight="1" x14ac:dyDescent="0.15">
      <c r="B42" s="148" t="s">
        <v>171</v>
      </c>
      <c r="C42" s="144">
        <v>125</v>
      </c>
      <c r="D42" s="145">
        <v>124.7</v>
      </c>
      <c r="E42" s="145">
        <v>123.4</v>
      </c>
      <c r="F42" s="145">
        <v>129.19999999999999</v>
      </c>
      <c r="G42" s="145">
        <v>132.1</v>
      </c>
      <c r="H42" s="145">
        <v>131.6</v>
      </c>
      <c r="I42" s="145">
        <v>132.4</v>
      </c>
      <c r="J42" s="145">
        <v>128.19999999999999</v>
      </c>
      <c r="K42" s="145">
        <v>133.1</v>
      </c>
      <c r="L42" s="145">
        <v>133.69999999999999</v>
      </c>
      <c r="M42" s="145">
        <v>133.5</v>
      </c>
      <c r="N42" s="145">
        <v>134.1</v>
      </c>
      <c r="O42" s="151"/>
      <c r="P42" s="125"/>
      <c r="Q42" s="125"/>
      <c r="R42" s="125"/>
      <c r="S42" s="125"/>
      <c r="T42" s="125"/>
      <c r="U42" s="125"/>
      <c r="V42" s="125"/>
      <c r="W42" s="125"/>
      <c r="X42" s="125"/>
      <c r="Y42" s="125"/>
      <c r="Z42" s="125"/>
      <c r="AA42" s="125"/>
    </row>
    <row r="43" spans="1:27" ht="18" customHeight="1" x14ac:dyDescent="0.15">
      <c r="B43" s="148" t="s">
        <v>172</v>
      </c>
      <c r="C43" s="144">
        <v>120.4</v>
      </c>
      <c r="D43" s="145">
        <v>121.5</v>
      </c>
      <c r="E43" s="145">
        <v>119.5</v>
      </c>
      <c r="F43" s="145">
        <v>121.1</v>
      </c>
      <c r="G43" s="145">
        <v>121.6</v>
      </c>
      <c r="H43" s="145">
        <v>120.6</v>
      </c>
      <c r="I43" s="145">
        <v>118.2</v>
      </c>
      <c r="J43" s="145">
        <v>120.7</v>
      </c>
      <c r="K43" s="145">
        <v>121.5</v>
      </c>
      <c r="L43" s="145">
        <v>122</v>
      </c>
      <c r="M43" s="145">
        <v>123.1</v>
      </c>
      <c r="N43" s="145">
        <v>124</v>
      </c>
      <c r="O43" s="151"/>
      <c r="P43" s="125"/>
      <c r="Q43" s="125"/>
      <c r="R43" s="125"/>
      <c r="S43" s="125"/>
      <c r="T43" s="125"/>
      <c r="U43" s="125"/>
      <c r="V43" s="125"/>
      <c r="W43" s="125"/>
      <c r="X43" s="125"/>
      <c r="Y43" s="125"/>
      <c r="Z43" s="125"/>
      <c r="AA43" s="125"/>
    </row>
    <row r="44" spans="1:27" ht="18" customHeight="1" x14ac:dyDescent="0.15">
      <c r="B44" s="148" t="s">
        <v>173</v>
      </c>
      <c r="C44" s="144">
        <v>107.8</v>
      </c>
      <c r="D44" s="145">
        <v>107.8</v>
      </c>
      <c r="E44" s="145">
        <v>107.8</v>
      </c>
      <c r="F44" s="145">
        <v>115.3</v>
      </c>
      <c r="G44" s="145">
        <v>115.3</v>
      </c>
      <c r="H44" s="145">
        <v>115.3</v>
      </c>
      <c r="I44" s="145">
        <v>115.3</v>
      </c>
      <c r="J44" s="145">
        <v>115.3</v>
      </c>
      <c r="K44" s="145">
        <v>115.3</v>
      </c>
      <c r="L44" s="145">
        <v>115.3</v>
      </c>
      <c r="M44" s="145">
        <v>115.3</v>
      </c>
      <c r="N44" s="145">
        <v>115.3</v>
      </c>
      <c r="O44" s="151"/>
      <c r="P44" s="125"/>
      <c r="Q44" s="125"/>
      <c r="R44" s="125"/>
      <c r="S44" s="125"/>
      <c r="T44" s="125"/>
      <c r="U44" s="125"/>
      <c r="V44" s="125"/>
      <c r="W44" s="125"/>
      <c r="X44" s="125"/>
      <c r="Y44" s="125"/>
      <c r="Z44" s="125"/>
      <c r="AA44" s="125"/>
    </row>
    <row r="45" spans="1:27" ht="9" customHeight="1" x14ac:dyDescent="0.15">
      <c r="B45" s="148"/>
      <c r="C45" s="144"/>
      <c r="D45" s="145"/>
      <c r="E45" s="145"/>
      <c r="F45" s="145"/>
      <c r="G45" s="145"/>
      <c r="H45" s="145"/>
      <c r="I45" s="145"/>
      <c r="J45" s="145"/>
      <c r="K45" s="145"/>
      <c r="L45" s="145"/>
      <c r="M45" s="145"/>
      <c r="N45" s="145"/>
      <c r="O45" s="123"/>
      <c r="Q45" s="150"/>
      <c r="R45" s="150"/>
      <c r="S45" s="150"/>
      <c r="T45" s="150"/>
      <c r="U45" s="150"/>
      <c r="V45" s="150"/>
      <c r="W45" s="150"/>
      <c r="X45" s="150"/>
      <c r="Y45" s="150"/>
      <c r="Z45" s="150"/>
      <c r="AA45" s="150"/>
    </row>
    <row r="46" spans="1:27" ht="18" customHeight="1" x14ac:dyDescent="0.15">
      <c r="A46" s="25" t="s">
        <v>174</v>
      </c>
      <c r="B46" s="148"/>
      <c r="C46" s="144">
        <v>104.1</v>
      </c>
      <c r="D46" s="145">
        <v>104</v>
      </c>
      <c r="E46" s="145">
        <v>106.1</v>
      </c>
      <c r="F46" s="145">
        <v>108.2</v>
      </c>
      <c r="G46" s="145">
        <v>107.7</v>
      </c>
      <c r="H46" s="145">
        <v>108.3</v>
      </c>
      <c r="I46" s="145">
        <v>106.5</v>
      </c>
      <c r="J46" s="145">
        <v>106.1</v>
      </c>
      <c r="K46" s="145">
        <v>109.7</v>
      </c>
      <c r="L46" s="145">
        <v>110.7</v>
      </c>
      <c r="M46" s="145">
        <v>110.3</v>
      </c>
      <c r="N46" s="145">
        <v>111</v>
      </c>
      <c r="O46" s="151"/>
      <c r="P46" s="125"/>
      <c r="Q46" s="125"/>
      <c r="R46" s="125"/>
      <c r="S46" s="125"/>
      <c r="T46" s="125"/>
      <c r="U46" s="125"/>
      <c r="V46" s="125"/>
      <c r="W46" s="125"/>
      <c r="X46" s="125"/>
      <c r="Y46" s="125"/>
      <c r="Z46" s="125"/>
      <c r="AA46" s="125"/>
    </row>
    <row r="47" spans="1:27" ht="18" customHeight="1" x14ac:dyDescent="0.15">
      <c r="B47" s="148" t="s">
        <v>175</v>
      </c>
      <c r="C47" s="144">
        <v>103.3</v>
      </c>
      <c r="D47" s="145">
        <v>104.7</v>
      </c>
      <c r="E47" s="145">
        <v>107.4</v>
      </c>
      <c r="F47" s="145">
        <v>107</v>
      </c>
      <c r="G47" s="145">
        <v>106.8</v>
      </c>
      <c r="H47" s="145">
        <v>107.7</v>
      </c>
      <c r="I47" s="145">
        <v>105.7</v>
      </c>
      <c r="J47" s="145">
        <v>105.2</v>
      </c>
      <c r="K47" s="145">
        <v>107.1</v>
      </c>
      <c r="L47" s="145">
        <v>107.9</v>
      </c>
      <c r="M47" s="145">
        <v>109.3</v>
      </c>
      <c r="N47" s="145">
        <v>108.6</v>
      </c>
      <c r="O47" s="151"/>
      <c r="P47" s="125"/>
      <c r="Q47" s="125"/>
      <c r="R47" s="125"/>
      <c r="S47" s="125"/>
      <c r="T47" s="125"/>
      <c r="U47" s="125"/>
      <c r="V47" s="125"/>
      <c r="W47" s="125"/>
      <c r="X47" s="125"/>
      <c r="Y47" s="125"/>
      <c r="Z47" s="125"/>
      <c r="AA47" s="125"/>
    </row>
    <row r="48" spans="1:27" ht="18" customHeight="1" x14ac:dyDescent="0.15">
      <c r="B48" s="148" t="s">
        <v>176</v>
      </c>
      <c r="C48" s="144">
        <v>104.9</v>
      </c>
      <c r="D48" s="145">
        <v>102.8</v>
      </c>
      <c r="E48" s="145">
        <v>103.9</v>
      </c>
      <c r="F48" s="145">
        <v>110.4</v>
      </c>
      <c r="G48" s="145">
        <v>108.6</v>
      </c>
      <c r="H48" s="145">
        <v>110.3</v>
      </c>
      <c r="I48" s="145">
        <v>108.6</v>
      </c>
      <c r="J48" s="145">
        <v>109</v>
      </c>
      <c r="K48" s="145">
        <v>116</v>
      </c>
      <c r="L48" s="145">
        <v>118.2</v>
      </c>
      <c r="M48" s="145">
        <v>112.3</v>
      </c>
      <c r="N48" s="145">
        <v>114.2</v>
      </c>
      <c r="O48" s="151"/>
      <c r="P48" s="125"/>
      <c r="Q48" s="125"/>
      <c r="R48" s="125"/>
      <c r="S48" s="125"/>
      <c r="T48" s="125"/>
      <c r="U48" s="125"/>
      <c r="V48" s="125"/>
      <c r="W48" s="125"/>
      <c r="X48" s="125"/>
      <c r="Y48" s="125"/>
      <c r="Z48" s="125"/>
      <c r="AA48" s="125"/>
    </row>
    <row r="49" spans="1:28" ht="18" customHeight="1" x14ac:dyDescent="0.15">
      <c r="B49" s="148" t="s">
        <v>177</v>
      </c>
      <c r="C49" s="144">
        <v>104.3</v>
      </c>
      <c r="D49" s="145">
        <v>103.9</v>
      </c>
      <c r="E49" s="145">
        <v>104.3</v>
      </c>
      <c r="F49" s="145">
        <v>106</v>
      </c>
      <c r="G49" s="145">
        <v>106</v>
      </c>
      <c r="H49" s="145">
        <v>104.7</v>
      </c>
      <c r="I49" s="145">
        <v>103.1</v>
      </c>
      <c r="J49" s="145">
        <v>104.5</v>
      </c>
      <c r="K49" s="145">
        <v>106</v>
      </c>
      <c r="L49" s="145">
        <v>104.9</v>
      </c>
      <c r="M49" s="145">
        <v>108.7</v>
      </c>
      <c r="N49" s="145">
        <v>110.8</v>
      </c>
      <c r="O49" s="151"/>
      <c r="P49" s="125"/>
      <c r="Q49" s="125"/>
      <c r="R49" s="125"/>
      <c r="S49" s="125"/>
      <c r="T49" s="125"/>
      <c r="U49" s="125"/>
      <c r="V49" s="125"/>
      <c r="W49" s="125"/>
      <c r="X49" s="125"/>
      <c r="Y49" s="125"/>
      <c r="Z49" s="125"/>
      <c r="AA49" s="125"/>
    </row>
    <row r="50" spans="1:28" ht="18" customHeight="1" x14ac:dyDescent="0.15">
      <c r="B50" s="148" t="s">
        <v>178</v>
      </c>
      <c r="C50" s="144">
        <v>97.3</v>
      </c>
      <c r="D50" s="145">
        <v>97.5</v>
      </c>
      <c r="E50" s="145">
        <v>103.2</v>
      </c>
      <c r="F50" s="145">
        <v>104.1</v>
      </c>
      <c r="G50" s="145">
        <v>105</v>
      </c>
      <c r="H50" s="145">
        <v>103.7</v>
      </c>
      <c r="I50" s="145">
        <v>101.2</v>
      </c>
      <c r="J50" s="145">
        <v>96.1</v>
      </c>
      <c r="K50" s="145">
        <v>101.2</v>
      </c>
      <c r="L50" s="145">
        <v>101.2</v>
      </c>
      <c r="M50" s="145">
        <v>104.8</v>
      </c>
      <c r="N50" s="145">
        <v>105.7</v>
      </c>
      <c r="O50" s="151"/>
      <c r="P50" s="125"/>
      <c r="Q50" s="125"/>
      <c r="R50" s="125"/>
      <c r="S50" s="125"/>
      <c r="T50" s="125"/>
      <c r="U50" s="125"/>
      <c r="V50" s="125"/>
      <c r="W50" s="125"/>
      <c r="X50" s="125"/>
      <c r="Y50" s="125"/>
      <c r="Z50" s="125"/>
      <c r="AA50" s="125"/>
    </row>
    <row r="51" spans="1:28" ht="18" customHeight="1" x14ac:dyDescent="0.15">
      <c r="B51" s="148" t="s">
        <v>179</v>
      </c>
      <c r="C51" s="144">
        <v>118.7</v>
      </c>
      <c r="D51" s="145">
        <v>120.7</v>
      </c>
      <c r="E51" s="145">
        <v>120.7</v>
      </c>
      <c r="F51" s="145">
        <v>120.7</v>
      </c>
      <c r="G51" s="145">
        <v>120.7</v>
      </c>
      <c r="H51" s="145">
        <v>120.7</v>
      </c>
      <c r="I51" s="145">
        <v>120.7</v>
      </c>
      <c r="J51" s="145">
        <v>120.7</v>
      </c>
      <c r="K51" s="145">
        <v>120.7</v>
      </c>
      <c r="L51" s="145">
        <v>122</v>
      </c>
      <c r="M51" s="145">
        <v>122</v>
      </c>
      <c r="N51" s="145">
        <v>122.6</v>
      </c>
      <c r="O51" s="151"/>
      <c r="P51" s="125"/>
      <c r="Q51" s="125"/>
      <c r="R51" s="125"/>
      <c r="S51" s="125"/>
      <c r="T51" s="125"/>
      <c r="U51" s="125"/>
      <c r="V51" s="125"/>
      <c r="W51" s="125"/>
      <c r="X51" s="125"/>
      <c r="Y51" s="125"/>
      <c r="Z51" s="125"/>
      <c r="AA51" s="125"/>
    </row>
    <row r="52" spans="1:28" ht="9" customHeight="1" x14ac:dyDescent="0.15">
      <c r="B52" s="148"/>
      <c r="C52" s="144"/>
      <c r="D52" s="145"/>
      <c r="E52" s="145"/>
      <c r="F52" s="145"/>
      <c r="G52" s="145"/>
      <c r="H52" s="145"/>
      <c r="I52" s="145"/>
      <c r="J52" s="145"/>
      <c r="K52" s="145"/>
      <c r="L52" s="145"/>
      <c r="M52" s="145"/>
      <c r="N52" s="145"/>
      <c r="O52" s="123"/>
      <c r="Q52" s="150"/>
      <c r="R52" s="150"/>
      <c r="S52" s="150"/>
      <c r="T52" s="150"/>
      <c r="U52" s="150"/>
      <c r="V52" s="150"/>
      <c r="W52" s="150"/>
      <c r="X52" s="150"/>
      <c r="Y52" s="150"/>
      <c r="Z52" s="150"/>
      <c r="AA52" s="150"/>
    </row>
    <row r="53" spans="1:28" ht="18" customHeight="1" x14ac:dyDescent="0.15">
      <c r="A53" s="25" t="s">
        <v>180</v>
      </c>
      <c r="B53" s="148"/>
      <c r="C53" s="144">
        <v>104.7</v>
      </c>
      <c r="D53" s="145">
        <v>104.6</v>
      </c>
      <c r="E53" s="145">
        <v>104.3</v>
      </c>
      <c r="F53" s="145">
        <v>104</v>
      </c>
      <c r="G53" s="145">
        <v>104.6</v>
      </c>
      <c r="H53" s="145">
        <v>105.2</v>
      </c>
      <c r="I53" s="145">
        <v>105.3</v>
      </c>
      <c r="J53" s="145">
        <v>105.2</v>
      </c>
      <c r="K53" s="145">
        <v>105.3</v>
      </c>
      <c r="L53" s="145">
        <v>106.1</v>
      </c>
      <c r="M53" s="145">
        <v>106</v>
      </c>
      <c r="N53" s="145">
        <v>105.9</v>
      </c>
      <c r="O53" s="151"/>
      <c r="P53" s="125"/>
      <c r="Q53" s="125"/>
      <c r="R53" s="125"/>
      <c r="S53" s="125"/>
      <c r="T53" s="125"/>
      <c r="U53" s="125"/>
      <c r="V53" s="125"/>
      <c r="W53" s="125"/>
      <c r="X53" s="125"/>
      <c r="Y53" s="125"/>
      <c r="Z53" s="125"/>
      <c r="AA53" s="125"/>
    </row>
    <row r="54" spans="1:28" ht="18" customHeight="1" x14ac:dyDescent="0.15">
      <c r="B54" s="148" t="s">
        <v>181</v>
      </c>
      <c r="C54" s="144">
        <v>106.6</v>
      </c>
      <c r="D54" s="145">
        <v>106</v>
      </c>
      <c r="E54" s="145">
        <v>105.5</v>
      </c>
      <c r="F54" s="145">
        <v>105.5</v>
      </c>
      <c r="G54" s="145">
        <v>106.6</v>
      </c>
      <c r="H54" s="145">
        <v>106.2</v>
      </c>
      <c r="I54" s="145">
        <v>106.7</v>
      </c>
      <c r="J54" s="145">
        <v>106.3</v>
      </c>
      <c r="K54" s="145">
        <v>107</v>
      </c>
      <c r="L54" s="145">
        <v>107.3</v>
      </c>
      <c r="M54" s="145">
        <v>107.6</v>
      </c>
      <c r="N54" s="145">
        <v>107</v>
      </c>
      <c r="O54" s="151"/>
      <c r="P54" s="125"/>
      <c r="Q54" s="125"/>
      <c r="R54" s="125"/>
      <c r="S54" s="125"/>
      <c r="T54" s="125"/>
      <c r="U54" s="125"/>
      <c r="V54" s="125"/>
      <c r="W54" s="125"/>
      <c r="X54" s="125"/>
      <c r="Y54" s="125"/>
      <c r="Z54" s="125"/>
      <c r="AA54" s="125"/>
    </row>
    <row r="55" spans="1:28" ht="18" customHeight="1" x14ac:dyDescent="0.15">
      <c r="B55" s="148" t="s">
        <v>182</v>
      </c>
      <c r="C55" s="144">
        <v>118.9</v>
      </c>
      <c r="D55" s="145">
        <v>119</v>
      </c>
      <c r="E55" s="145">
        <v>118.6</v>
      </c>
      <c r="F55" s="145">
        <v>119.6</v>
      </c>
      <c r="G55" s="145">
        <v>121.2</v>
      </c>
      <c r="H55" s="145">
        <v>121.5</v>
      </c>
      <c r="I55" s="145">
        <v>121.7</v>
      </c>
      <c r="J55" s="145">
        <v>121.6</v>
      </c>
      <c r="K55" s="145">
        <v>121.4</v>
      </c>
      <c r="L55" s="145">
        <v>123.1</v>
      </c>
      <c r="M55" s="145">
        <v>122.6</v>
      </c>
      <c r="N55" s="145">
        <v>122.5</v>
      </c>
      <c r="O55" s="151"/>
      <c r="P55" s="125"/>
      <c r="Q55" s="125"/>
      <c r="R55" s="125"/>
      <c r="S55" s="125"/>
      <c r="T55" s="125"/>
      <c r="U55" s="125"/>
      <c r="V55" s="125"/>
      <c r="W55" s="125"/>
      <c r="X55" s="125"/>
      <c r="Y55" s="125"/>
      <c r="Z55" s="125"/>
      <c r="AA55" s="125"/>
    </row>
    <row r="56" spans="1:28" ht="18" customHeight="1" x14ac:dyDescent="0.15">
      <c r="B56" s="148" t="s">
        <v>183</v>
      </c>
      <c r="C56" s="144">
        <v>98.4</v>
      </c>
      <c r="D56" s="145">
        <v>98.4</v>
      </c>
      <c r="E56" s="145">
        <v>98.4</v>
      </c>
      <c r="F56" s="145">
        <v>97.4</v>
      </c>
      <c r="G56" s="145">
        <v>97.4</v>
      </c>
      <c r="H56" s="145">
        <v>98.5</v>
      </c>
      <c r="I56" s="145">
        <v>98.5</v>
      </c>
      <c r="J56" s="145">
        <v>98.5</v>
      </c>
      <c r="K56" s="145">
        <v>98.5</v>
      </c>
      <c r="L56" s="145">
        <v>99</v>
      </c>
      <c r="M56" s="145">
        <v>99</v>
      </c>
      <c r="N56" s="145">
        <v>99</v>
      </c>
      <c r="O56" s="151"/>
      <c r="P56" s="125"/>
      <c r="Q56" s="125"/>
      <c r="R56" s="125"/>
      <c r="S56" s="125"/>
      <c r="T56" s="125"/>
      <c r="U56" s="125"/>
      <c r="V56" s="125"/>
      <c r="W56" s="125"/>
      <c r="X56" s="125"/>
      <c r="Y56" s="125"/>
      <c r="Z56" s="125"/>
      <c r="AA56" s="125"/>
    </row>
    <row r="57" spans="1:28" ht="9" customHeight="1" x14ac:dyDescent="0.15">
      <c r="B57" s="148"/>
      <c r="C57" s="144"/>
      <c r="D57" s="145"/>
      <c r="E57" s="145"/>
      <c r="F57" s="145"/>
      <c r="G57" s="145"/>
      <c r="H57" s="145"/>
      <c r="I57" s="145"/>
      <c r="J57" s="145"/>
      <c r="K57" s="145"/>
      <c r="L57" s="145"/>
      <c r="M57" s="145"/>
      <c r="N57" s="145"/>
      <c r="O57" s="123"/>
      <c r="Q57" s="150"/>
      <c r="R57" s="150"/>
      <c r="S57" s="150"/>
      <c r="T57" s="150"/>
      <c r="U57" s="150"/>
      <c r="V57" s="150"/>
      <c r="W57" s="150"/>
      <c r="X57" s="150"/>
      <c r="Y57" s="150"/>
      <c r="Z57" s="150"/>
      <c r="AA57" s="150"/>
    </row>
    <row r="58" spans="1:28" ht="18" customHeight="1" x14ac:dyDescent="0.15">
      <c r="A58" s="25" t="s">
        <v>184</v>
      </c>
      <c r="B58" s="148"/>
      <c r="C58" s="144">
        <v>99.4</v>
      </c>
      <c r="D58" s="145">
        <v>99.3</v>
      </c>
      <c r="E58" s="145">
        <v>99.1</v>
      </c>
      <c r="F58" s="145">
        <v>99.7</v>
      </c>
      <c r="G58" s="145">
        <v>100.3</v>
      </c>
      <c r="H58" s="145">
        <v>100.5</v>
      </c>
      <c r="I58" s="145">
        <v>100.7</v>
      </c>
      <c r="J58" s="145">
        <v>100.8</v>
      </c>
      <c r="K58" s="145">
        <v>100.3</v>
      </c>
      <c r="L58" s="145">
        <v>100.7</v>
      </c>
      <c r="M58" s="145">
        <v>100.4</v>
      </c>
      <c r="N58" s="145">
        <v>101.4</v>
      </c>
      <c r="O58" s="151"/>
      <c r="P58" s="125"/>
      <c r="Q58" s="125"/>
      <c r="R58" s="125"/>
      <c r="S58" s="125"/>
      <c r="T58" s="125"/>
      <c r="U58" s="125"/>
      <c r="V58" s="125"/>
      <c r="W58" s="125"/>
      <c r="X58" s="125"/>
      <c r="Y58" s="125"/>
      <c r="Z58" s="125"/>
      <c r="AA58" s="125"/>
    </row>
    <row r="59" spans="1:28" ht="18" customHeight="1" x14ac:dyDescent="0.15">
      <c r="B59" s="148" t="s">
        <v>185</v>
      </c>
      <c r="C59" s="144">
        <v>101.3</v>
      </c>
      <c r="D59" s="145">
        <v>101.2</v>
      </c>
      <c r="E59" s="145">
        <v>102.3</v>
      </c>
      <c r="F59" s="145">
        <v>101.4</v>
      </c>
      <c r="G59" s="145">
        <v>101.6</v>
      </c>
      <c r="H59" s="145">
        <v>101.1</v>
      </c>
      <c r="I59" s="145">
        <v>102</v>
      </c>
      <c r="J59" s="145">
        <v>103.2</v>
      </c>
      <c r="K59" s="145">
        <v>101.7</v>
      </c>
      <c r="L59" s="145">
        <v>101.9</v>
      </c>
      <c r="M59" s="145">
        <v>101.7</v>
      </c>
      <c r="N59" s="145">
        <v>101.7</v>
      </c>
      <c r="O59" s="151"/>
      <c r="P59" s="125"/>
      <c r="Q59" s="125"/>
      <c r="R59" s="125"/>
      <c r="S59" s="125"/>
      <c r="T59" s="125"/>
      <c r="U59" s="125"/>
      <c r="V59" s="125"/>
      <c r="W59" s="125"/>
      <c r="X59" s="125"/>
      <c r="Y59" s="125"/>
      <c r="Z59" s="125"/>
      <c r="AA59" s="125"/>
      <c r="AB59" s="147"/>
    </row>
    <row r="60" spans="1:28" ht="18" customHeight="1" x14ac:dyDescent="0.15">
      <c r="B60" s="148" t="s">
        <v>186</v>
      </c>
      <c r="C60" s="144">
        <v>108.4</v>
      </c>
      <c r="D60" s="145">
        <v>108.3</v>
      </c>
      <c r="E60" s="145">
        <v>108.2</v>
      </c>
      <c r="F60" s="145">
        <v>108.9</v>
      </c>
      <c r="G60" s="145">
        <v>110</v>
      </c>
      <c r="H60" s="145">
        <v>110.1</v>
      </c>
      <c r="I60" s="145">
        <v>110.5</v>
      </c>
      <c r="J60" s="145">
        <v>110.5</v>
      </c>
      <c r="K60" s="145">
        <v>110</v>
      </c>
      <c r="L60" s="145">
        <v>110.4</v>
      </c>
      <c r="M60" s="145">
        <v>109.9</v>
      </c>
      <c r="N60" s="145">
        <v>111.1</v>
      </c>
      <c r="O60" s="151"/>
      <c r="P60" s="125"/>
      <c r="Q60" s="125"/>
      <c r="R60" s="125"/>
      <c r="S60" s="125"/>
      <c r="T60" s="125"/>
      <c r="U60" s="125"/>
      <c r="V60" s="125"/>
      <c r="W60" s="125"/>
      <c r="X60" s="125"/>
      <c r="Y60" s="125"/>
      <c r="Z60" s="125"/>
      <c r="AA60" s="125"/>
      <c r="AB60" s="147"/>
    </row>
    <row r="61" spans="1:28" ht="18" customHeight="1" x14ac:dyDescent="0.15">
      <c r="B61" s="148" t="s">
        <v>187</v>
      </c>
      <c r="C61" s="144">
        <v>71.8</v>
      </c>
      <c r="D61" s="145">
        <v>71.400000000000006</v>
      </c>
      <c r="E61" s="145">
        <v>70.7</v>
      </c>
      <c r="F61" s="145">
        <v>71.2</v>
      </c>
      <c r="G61" s="145">
        <v>70.5</v>
      </c>
      <c r="H61" s="145">
        <v>71.099999999999994</v>
      </c>
      <c r="I61" s="145">
        <v>71.099999999999994</v>
      </c>
      <c r="J61" s="145">
        <v>71</v>
      </c>
      <c r="K61" s="145">
        <v>70.7</v>
      </c>
      <c r="L61" s="145">
        <v>71.099999999999994</v>
      </c>
      <c r="M61" s="145">
        <v>71.400000000000006</v>
      </c>
      <c r="N61" s="145">
        <v>72</v>
      </c>
      <c r="O61" s="151"/>
      <c r="P61" s="125"/>
      <c r="Q61" s="125"/>
      <c r="R61" s="125"/>
      <c r="S61" s="125"/>
      <c r="T61" s="125"/>
      <c r="U61" s="125"/>
      <c r="V61" s="125"/>
      <c r="W61" s="125"/>
      <c r="X61" s="125"/>
      <c r="Y61" s="125"/>
      <c r="Z61" s="125"/>
      <c r="AA61" s="125"/>
      <c r="AB61" s="147"/>
    </row>
    <row r="62" spans="1:28" ht="9" customHeight="1" x14ac:dyDescent="0.15">
      <c r="B62" s="148"/>
      <c r="C62" s="144"/>
      <c r="D62" s="145"/>
      <c r="E62" s="145"/>
      <c r="F62" s="145"/>
      <c r="G62" s="145"/>
      <c r="H62" s="145"/>
      <c r="I62" s="145"/>
      <c r="J62" s="145"/>
      <c r="K62" s="145"/>
      <c r="L62" s="145"/>
      <c r="M62" s="145"/>
      <c r="N62" s="145"/>
      <c r="O62" s="123"/>
      <c r="Q62" s="150"/>
      <c r="R62" s="150"/>
      <c r="S62" s="150"/>
      <c r="T62" s="150"/>
      <c r="U62" s="150"/>
      <c r="V62" s="150"/>
      <c r="W62" s="150"/>
      <c r="X62" s="150"/>
      <c r="Y62" s="150"/>
      <c r="Z62" s="150"/>
      <c r="AA62" s="150"/>
      <c r="AB62" s="150"/>
    </row>
    <row r="63" spans="1:28" ht="18" customHeight="1" x14ac:dyDescent="0.15">
      <c r="A63" s="25" t="s">
        <v>188</v>
      </c>
      <c r="B63" s="148"/>
      <c r="C63" s="144">
        <v>100.8</v>
      </c>
      <c r="D63" s="145">
        <v>100.8</v>
      </c>
      <c r="E63" s="145">
        <v>99</v>
      </c>
      <c r="F63" s="145">
        <v>100.4</v>
      </c>
      <c r="G63" s="145">
        <v>100.2</v>
      </c>
      <c r="H63" s="145">
        <v>100.2</v>
      </c>
      <c r="I63" s="145">
        <v>100.2</v>
      </c>
      <c r="J63" s="145">
        <v>99.1</v>
      </c>
      <c r="K63" s="145">
        <v>100.2</v>
      </c>
      <c r="L63" s="145">
        <v>100.2</v>
      </c>
      <c r="M63" s="145">
        <v>100.2</v>
      </c>
      <c r="N63" s="145">
        <v>100.2</v>
      </c>
      <c r="O63" s="151"/>
      <c r="P63" s="125"/>
      <c r="Q63" s="125"/>
      <c r="R63" s="125"/>
      <c r="S63" s="125"/>
      <c r="T63" s="125"/>
      <c r="U63" s="125"/>
      <c r="V63" s="125"/>
      <c r="W63" s="125"/>
      <c r="X63" s="125"/>
      <c r="Y63" s="125"/>
      <c r="Z63" s="125"/>
      <c r="AA63" s="125"/>
      <c r="AB63" s="147"/>
    </row>
    <row r="64" spans="1:28" ht="18" customHeight="1" x14ac:dyDescent="0.15">
      <c r="B64" s="148" t="s">
        <v>189</v>
      </c>
      <c r="C64" s="144">
        <v>99.9</v>
      </c>
      <c r="D64" s="145">
        <v>99.9</v>
      </c>
      <c r="E64" s="145">
        <v>99.9</v>
      </c>
      <c r="F64" s="145">
        <v>101</v>
      </c>
      <c r="G64" s="145">
        <v>100.7</v>
      </c>
      <c r="H64" s="145">
        <v>100.7</v>
      </c>
      <c r="I64" s="145">
        <v>100.7</v>
      </c>
      <c r="J64" s="145">
        <v>100.7</v>
      </c>
      <c r="K64" s="145">
        <v>100.7</v>
      </c>
      <c r="L64" s="145">
        <v>100.7</v>
      </c>
      <c r="M64" s="145">
        <v>100.7</v>
      </c>
      <c r="N64" s="145">
        <v>100.7</v>
      </c>
      <c r="O64" s="151"/>
      <c r="P64" s="125"/>
      <c r="Q64" s="125"/>
      <c r="R64" s="125"/>
      <c r="S64" s="125"/>
      <c r="T64" s="125"/>
      <c r="U64" s="125"/>
      <c r="V64" s="125"/>
      <c r="W64" s="125"/>
      <c r="X64" s="125"/>
      <c r="Y64" s="125"/>
      <c r="Z64" s="125"/>
      <c r="AA64" s="125"/>
      <c r="AB64" s="147"/>
    </row>
    <row r="65" spans="1:28" ht="18" customHeight="1" x14ac:dyDescent="0.15">
      <c r="B65" s="148" t="s">
        <v>190</v>
      </c>
      <c r="C65" s="144">
        <v>106.7</v>
      </c>
      <c r="D65" s="145">
        <v>106.7</v>
      </c>
      <c r="E65" s="145">
        <v>106.7</v>
      </c>
      <c r="F65" s="145">
        <v>108.7</v>
      </c>
      <c r="G65" s="145">
        <v>108.7</v>
      </c>
      <c r="H65" s="145">
        <v>108.7</v>
      </c>
      <c r="I65" s="145">
        <v>108.7</v>
      </c>
      <c r="J65" s="145">
        <v>108.7</v>
      </c>
      <c r="K65" s="145">
        <v>108.7</v>
      </c>
      <c r="L65" s="145">
        <v>108.7</v>
      </c>
      <c r="M65" s="145">
        <v>108.7</v>
      </c>
      <c r="N65" s="145">
        <v>108.7</v>
      </c>
      <c r="O65" s="151"/>
      <c r="P65" s="125"/>
      <c r="Q65" s="125"/>
      <c r="R65" s="125"/>
      <c r="S65" s="125"/>
      <c r="T65" s="125"/>
      <c r="U65" s="125"/>
      <c r="V65" s="125"/>
      <c r="W65" s="125"/>
      <c r="X65" s="125"/>
      <c r="Y65" s="125"/>
      <c r="Z65" s="125"/>
      <c r="AA65" s="125"/>
      <c r="AB65" s="147"/>
    </row>
    <row r="66" spans="1:28" ht="18" customHeight="1" x14ac:dyDescent="0.15">
      <c r="B66" s="148" t="s">
        <v>191</v>
      </c>
      <c r="C66" s="144">
        <v>101.5</v>
      </c>
      <c r="D66" s="145">
        <v>101.5</v>
      </c>
      <c r="E66" s="145">
        <v>96.5</v>
      </c>
      <c r="F66" s="145">
        <v>98.3</v>
      </c>
      <c r="G66" s="145">
        <v>98.3</v>
      </c>
      <c r="H66" s="145">
        <v>98.3</v>
      </c>
      <c r="I66" s="145">
        <v>98.3</v>
      </c>
      <c r="J66" s="145">
        <v>95.1</v>
      </c>
      <c r="K66" s="145">
        <v>98.3</v>
      </c>
      <c r="L66" s="145">
        <v>98.3</v>
      </c>
      <c r="M66" s="145">
        <v>98.3</v>
      </c>
      <c r="N66" s="145">
        <v>98.3</v>
      </c>
      <c r="O66" s="151"/>
      <c r="P66" s="125"/>
      <c r="Q66" s="125"/>
      <c r="R66" s="125"/>
      <c r="S66" s="125"/>
      <c r="T66" s="125"/>
      <c r="U66" s="125"/>
      <c r="V66" s="125"/>
      <c r="W66" s="125"/>
      <c r="X66" s="125"/>
      <c r="Y66" s="125"/>
      <c r="Z66" s="125"/>
      <c r="AA66" s="125"/>
      <c r="AB66" s="147"/>
    </row>
    <row r="67" spans="1:28" ht="9" customHeight="1" x14ac:dyDescent="0.15">
      <c r="B67" s="148"/>
      <c r="C67" s="144"/>
      <c r="D67" s="145"/>
      <c r="E67" s="145"/>
      <c r="F67" s="145"/>
      <c r="G67" s="145"/>
      <c r="H67" s="145"/>
      <c r="I67" s="145"/>
      <c r="J67" s="145"/>
      <c r="K67" s="145"/>
      <c r="L67" s="145"/>
      <c r="M67" s="145"/>
      <c r="N67" s="145"/>
      <c r="O67" s="123"/>
      <c r="Q67" s="150"/>
      <c r="R67" s="150"/>
      <c r="S67" s="150"/>
      <c r="T67" s="150"/>
      <c r="U67" s="150"/>
      <c r="V67" s="150"/>
      <c r="W67" s="150"/>
      <c r="X67" s="150"/>
      <c r="Y67" s="150"/>
      <c r="Z67" s="150"/>
      <c r="AA67" s="150"/>
      <c r="AB67" s="150"/>
    </row>
    <row r="68" spans="1:28" ht="18" customHeight="1" x14ac:dyDescent="0.15">
      <c r="A68" s="25" t="s">
        <v>192</v>
      </c>
      <c r="B68" s="148"/>
      <c r="C68" s="144">
        <v>108.4</v>
      </c>
      <c r="D68" s="145">
        <v>109.3</v>
      </c>
      <c r="E68" s="145">
        <v>109.8</v>
      </c>
      <c r="F68" s="145">
        <v>110.6</v>
      </c>
      <c r="G68" s="145">
        <v>110.7</v>
      </c>
      <c r="H68" s="145">
        <v>110.1</v>
      </c>
      <c r="I68" s="145">
        <v>111.2</v>
      </c>
      <c r="J68" s="145">
        <v>113.1</v>
      </c>
      <c r="K68" s="145">
        <v>111.4</v>
      </c>
      <c r="L68" s="145">
        <v>112.2</v>
      </c>
      <c r="M68" s="145">
        <v>112.4</v>
      </c>
      <c r="N68" s="145">
        <v>112</v>
      </c>
      <c r="O68" s="151"/>
      <c r="P68" s="125"/>
      <c r="Q68" s="125"/>
      <c r="R68" s="125"/>
      <c r="S68" s="125"/>
      <c r="T68" s="125"/>
      <c r="U68" s="125"/>
      <c r="V68" s="125"/>
      <c r="W68" s="125"/>
      <c r="X68" s="125"/>
      <c r="Y68" s="125"/>
      <c r="Z68" s="125"/>
      <c r="AA68" s="125"/>
      <c r="AB68" s="147"/>
    </row>
    <row r="69" spans="1:28" ht="18" customHeight="1" x14ac:dyDescent="0.15">
      <c r="B69" s="148" t="s">
        <v>193</v>
      </c>
      <c r="C69" s="144">
        <v>102.4</v>
      </c>
      <c r="D69" s="145">
        <v>105.9</v>
      </c>
      <c r="E69" s="145">
        <v>105.8</v>
      </c>
      <c r="F69" s="145">
        <v>106.4</v>
      </c>
      <c r="G69" s="145">
        <v>106.6</v>
      </c>
      <c r="H69" s="145">
        <v>106.2</v>
      </c>
      <c r="I69" s="145">
        <v>106.8</v>
      </c>
      <c r="J69" s="145">
        <v>107.5</v>
      </c>
      <c r="K69" s="145">
        <v>108.5</v>
      </c>
      <c r="L69" s="145">
        <v>107.8</v>
      </c>
      <c r="M69" s="145">
        <v>107.6</v>
      </c>
      <c r="N69" s="145">
        <v>106</v>
      </c>
      <c r="O69" s="151"/>
      <c r="P69" s="125"/>
      <c r="Q69" s="125"/>
      <c r="R69" s="125"/>
      <c r="S69" s="125"/>
      <c r="T69" s="125"/>
      <c r="U69" s="125"/>
      <c r="V69" s="125"/>
      <c r="W69" s="125"/>
      <c r="X69" s="125"/>
      <c r="Y69" s="125"/>
      <c r="Z69" s="125"/>
      <c r="AA69" s="125"/>
      <c r="AB69" s="147"/>
    </row>
    <row r="70" spans="1:28" ht="18" customHeight="1" x14ac:dyDescent="0.15">
      <c r="B70" s="148" t="s">
        <v>194</v>
      </c>
      <c r="C70" s="144">
        <v>107.5</v>
      </c>
      <c r="D70" s="145">
        <v>107.7</v>
      </c>
      <c r="E70" s="145">
        <v>108.1</v>
      </c>
      <c r="F70" s="145">
        <v>108.1</v>
      </c>
      <c r="G70" s="145">
        <v>109.6</v>
      </c>
      <c r="H70" s="145">
        <v>109.7</v>
      </c>
      <c r="I70" s="145">
        <v>109.9</v>
      </c>
      <c r="J70" s="145">
        <v>110.6</v>
      </c>
      <c r="K70" s="145">
        <v>111.1</v>
      </c>
      <c r="L70" s="145">
        <v>112.1</v>
      </c>
      <c r="M70" s="145">
        <v>112.2</v>
      </c>
      <c r="N70" s="145">
        <v>110.7</v>
      </c>
      <c r="O70" s="151"/>
      <c r="P70" s="125"/>
      <c r="Q70" s="125"/>
      <c r="R70" s="125"/>
      <c r="S70" s="125"/>
      <c r="T70" s="125"/>
      <c r="U70" s="125"/>
      <c r="V70" s="125"/>
      <c r="W70" s="125"/>
      <c r="X70" s="125"/>
      <c r="Y70" s="125"/>
      <c r="Z70" s="125"/>
      <c r="AA70" s="125"/>
      <c r="AB70" s="147"/>
    </row>
    <row r="71" spans="1:28" ht="18" customHeight="1" x14ac:dyDescent="0.15">
      <c r="B71" s="148" t="s">
        <v>195</v>
      </c>
      <c r="C71" s="144">
        <v>112.2</v>
      </c>
      <c r="D71" s="145">
        <v>112.3</v>
      </c>
      <c r="E71" s="145">
        <v>112.5</v>
      </c>
      <c r="F71" s="145">
        <v>113.3</v>
      </c>
      <c r="G71" s="145">
        <v>113.5</v>
      </c>
      <c r="H71" s="145">
        <v>113.4</v>
      </c>
      <c r="I71" s="145">
        <v>113.5</v>
      </c>
      <c r="J71" s="145">
        <v>113.7</v>
      </c>
      <c r="K71" s="145">
        <v>113.9</v>
      </c>
      <c r="L71" s="145">
        <v>113.8</v>
      </c>
      <c r="M71" s="145">
        <v>113.8</v>
      </c>
      <c r="N71" s="145">
        <v>114.1</v>
      </c>
      <c r="O71" s="151"/>
      <c r="P71" s="125"/>
      <c r="Q71" s="125"/>
      <c r="R71" s="125"/>
      <c r="S71" s="125"/>
      <c r="T71" s="125"/>
      <c r="U71" s="125"/>
      <c r="V71" s="125"/>
      <c r="W71" s="125"/>
      <c r="X71" s="125"/>
      <c r="Y71" s="125"/>
      <c r="Z71" s="125"/>
      <c r="AA71" s="125"/>
      <c r="AB71" s="147"/>
    </row>
    <row r="72" spans="1:28" ht="18" customHeight="1" x14ac:dyDescent="0.15">
      <c r="B72" s="148" t="s">
        <v>196</v>
      </c>
      <c r="C72" s="144">
        <v>109.2</v>
      </c>
      <c r="D72" s="145">
        <v>110</v>
      </c>
      <c r="E72" s="145">
        <v>110.7</v>
      </c>
      <c r="F72" s="145">
        <v>111.9</v>
      </c>
      <c r="G72" s="145">
        <v>111.4</v>
      </c>
      <c r="H72" s="145">
        <v>110.4</v>
      </c>
      <c r="I72" s="145">
        <v>112.1</v>
      </c>
      <c r="J72" s="145">
        <v>115.1</v>
      </c>
      <c r="K72" s="145">
        <v>111.6</v>
      </c>
      <c r="L72" s="145">
        <v>112.7</v>
      </c>
      <c r="M72" s="145">
        <v>113</v>
      </c>
      <c r="N72" s="145">
        <v>113.2</v>
      </c>
      <c r="O72" s="151"/>
      <c r="P72" s="125"/>
      <c r="Q72" s="125"/>
      <c r="R72" s="125"/>
      <c r="S72" s="125"/>
      <c r="T72" s="125"/>
      <c r="U72" s="125"/>
      <c r="V72" s="125"/>
      <c r="W72" s="125"/>
      <c r="X72" s="125"/>
      <c r="Y72" s="125"/>
      <c r="Z72" s="125"/>
      <c r="AA72" s="125"/>
      <c r="AB72" s="147"/>
    </row>
    <row r="73" spans="1:28" ht="9" customHeight="1" x14ac:dyDescent="0.15">
      <c r="B73" s="148"/>
      <c r="C73" s="144"/>
      <c r="D73" s="145"/>
      <c r="E73" s="145"/>
      <c r="F73" s="145"/>
      <c r="G73" s="145"/>
      <c r="H73" s="145"/>
      <c r="I73" s="145"/>
      <c r="J73" s="145"/>
      <c r="K73" s="145"/>
      <c r="L73" s="145"/>
      <c r="M73" s="145"/>
      <c r="N73" s="145"/>
      <c r="O73" s="123"/>
      <c r="Q73" s="150"/>
      <c r="R73" s="150"/>
      <c r="S73" s="150"/>
      <c r="T73" s="150"/>
      <c r="U73" s="150"/>
      <c r="V73" s="150"/>
      <c r="W73" s="150"/>
      <c r="X73" s="150"/>
      <c r="Y73" s="150"/>
      <c r="Z73" s="150"/>
      <c r="AA73" s="150"/>
      <c r="AB73" s="150"/>
    </row>
    <row r="74" spans="1:28" ht="18" customHeight="1" x14ac:dyDescent="0.15">
      <c r="A74" s="25" t="s">
        <v>197</v>
      </c>
      <c r="B74" s="148"/>
      <c r="C74" s="144">
        <v>103.5</v>
      </c>
      <c r="D74" s="145">
        <v>103.3</v>
      </c>
      <c r="E74" s="145">
        <v>103.4</v>
      </c>
      <c r="F74" s="145">
        <v>104</v>
      </c>
      <c r="G74" s="145">
        <v>104.1</v>
      </c>
      <c r="H74" s="145">
        <v>104</v>
      </c>
      <c r="I74" s="145">
        <v>104.1</v>
      </c>
      <c r="J74" s="145">
        <v>104.1</v>
      </c>
      <c r="K74" s="145">
        <v>104.2</v>
      </c>
      <c r="L74" s="145">
        <v>104.9</v>
      </c>
      <c r="M74" s="145">
        <v>104.9</v>
      </c>
      <c r="N74" s="145">
        <v>104.7</v>
      </c>
      <c r="O74" s="151"/>
      <c r="P74" s="125"/>
      <c r="Q74" s="125"/>
      <c r="R74" s="125"/>
      <c r="S74" s="125"/>
      <c r="T74" s="125"/>
      <c r="U74" s="125"/>
      <c r="V74" s="125"/>
      <c r="W74" s="125"/>
      <c r="X74" s="125"/>
      <c r="Y74" s="125"/>
      <c r="Z74" s="125"/>
      <c r="AA74" s="125"/>
      <c r="AB74" s="147"/>
    </row>
    <row r="75" spans="1:28" ht="18" customHeight="1" x14ac:dyDescent="0.15">
      <c r="B75" s="148" t="s">
        <v>198</v>
      </c>
      <c r="C75" s="144">
        <v>101.8</v>
      </c>
      <c r="D75" s="145">
        <v>101.8</v>
      </c>
      <c r="E75" s="145">
        <v>101.8</v>
      </c>
      <c r="F75" s="145">
        <v>101.8</v>
      </c>
      <c r="G75" s="145">
        <v>101.8</v>
      </c>
      <c r="H75" s="145">
        <v>101.8</v>
      </c>
      <c r="I75" s="145">
        <v>101.9</v>
      </c>
      <c r="J75" s="145">
        <v>101.9</v>
      </c>
      <c r="K75" s="145">
        <v>101.9</v>
      </c>
      <c r="L75" s="145">
        <v>101.9</v>
      </c>
      <c r="M75" s="145">
        <v>101.9</v>
      </c>
      <c r="N75" s="145">
        <v>102.1</v>
      </c>
      <c r="O75" s="151"/>
      <c r="P75" s="125"/>
      <c r="Q75" s="125"/>
      <c r="R75" s="125"/>
      <c r="S75" s="125"/>
      <c r="T75" s="125"/>
      <c r="U75" s="125"/>
      <c r="V75" s="125"/>
      <c r="W75" s="125"/>
      <c r="X75" s="125"/>
      <c r="Y75" s="125"/>
      <c r="Z75" s="125"/>
      <c r="AA75" s="125"/>
      <c r="AB75" s="147"/>
    </row>
    <row r="76" spans="1:28" ht="18" customHeight="1" x14ac:dyDescent="0.15">
      <c r="B76" s="148" t="s">
        <v>199</v>
      </c>
      <c r="C76" s="144">
        <v>101.5</v>
      </c>
      <c r="D76" s="145">
        <v>100.5</v>
      </c>
      <c r="E76" s="145">
        <v>100.8</v>
      </c>
      <c r="F76" s="145">
        <v>101.7</v>
      </c>
      <c r="G76" s="145">
        <v>101.9</v>
      </c>
      <c r="H76" s="145">
        <v>101.5</v>
      </c>
      <c r="I76" s="145">
        <v>102</v>
      </c>
      <c r="J76" s="145">
        <v>101.6</v>
      </c>
      <c r="K76" s="145">
        <v>102.8</v>
      </c>
      <c r="L76" s="145">
        <v>102.8</v>
      </c>
      <c r="M76" s="145">
        <v>102.6</v>
      </c>
      <c r="N76" s="145">
        <v>101.9</v>
      </c>
      <c r="O76" s="151"/>
      <c r="P76" s="125"/>
      <c r="Q76" s="125"/>
      <c r="R76" s="125"/>
      <c r="S76" s="125"/>
      <c r="T76" s="125"/>
      <c r="U76" s="125"/>
      <c r="V76" s="125"/>
      <c r="W76" s="125"/>
      <c r="X76" s="125"/>
      <c r="Y76" s="125"/>
      <c r="Z76" s="125"/>
      <c r="AA76" s="125"/>
      <c r="AB76" s="147"/>
    </row>
    <row r="77" spans="1:28" ht="18" customHeight="1" x14ac:dyDescent="0.15">
      <c r="B77" s="148" t="s">
        <v>200</v>
      </c>
      <c r="C77" s="144">
        <v>113.7</v>
      </c>
      <c r="D77" s="145">
        <v>114.6</v>
      </c>
      <c r="E77" s="145">
        <v>115</v>
      </c>
      <c r="F77" s="145">
        <v>118.3</v>
      </c>
      <c r="G77" s="145">
        <v>118.3</v>
      </c>
      <c r="H77" s="145">
        <v>117.6</v>
      </c>
      <c r="I77" s="145">
        <v>117.7</v>
      </c>
      <c r="J77" s="145">
        <v>117.7</v>
      </c>
      <c r="K77" s="145">
        <v>116.5</v>
      </c>
      <c r="L77" s="145">
        <v>120.8</v>
      </c>
      <c r="M77" s="145">
        <v>120.8</v>
      </c>
      <c r="N77" s="145">
        <v>120.8</v>
      </c>
      <c r="O77" s="151"/>
      <c r="P77" s="125"/>
      <c r="Q77" s="125"/>
      <c r="R77" s="125"/>
      <c r="S77" s="125"/>
      <c r="T77" s="125"/>
      <c r="U77" s="125"/>
      <c r="V77" s="125"/>
      <c r="W77" s="125"/>
      <c r="X77" s="125"/>
      <c r="Y77" s="125"/>
      <c r="Z77" s="125"/>
      <c r="AA77" s="125"/>
      <c r="AB77" s="147"/>
    </row>
    <row r="78" spans="1:28" ht="18" customHeight="1" x14ac:dyDescent="0.15">
      <c r="B78" s="148" t="s">
        <v>201</v>
      </c>
      <c r="C78" s="144">
        <v>114.4</v>
      </c>
      <c r="D78" s="145">
        <v>114.4</v>
      </c>
      <c r="E78" s="145">
        <v>114.4</v>
      </c>
      <c r="F78" s="145">
        <v>114.4</v>
      </c>
      <c r="G78" s="145">
        <v>114.4</v>
      </c>
      <c r="H78" s="145">
        <v>114.4</v>
      </c>
      <c r="I78" s="145">
        <v>114.4</v>
      </c>
      <c r="J78" s="145">
        <v>114.4</v>
      </c>
      <c r="K78" s="145">
        <v>114.4</v>
      </c>
      <c r="L78" s="145">
        <v>114.4</v>
      </c>
      <c r="M78" s="145">
        <v>114.7</v>
      </c>
      <c r="N78" s="145">
        <v>114.7</v>
      </c>
      <c r="O78" s="151"/>
      <c r="P78" s="125"/>
      <c r="Q78" s="125"/>
      <c r="R78" s="125"/>
      <c r="S78" s="125"/>
      <c r="T78" s="125"/>
      <c r="U78" s="125"/>
      <c r="V78" s="125"/>
      <c r="W78" s="125"/>
      <c r="X78" s="125"/>
      <c r="Y78" s="125"/>
      <c r="Z78" s="125"/>
      <c r="AA78" s="125"/>
      <c r="AB78" s="147"/>
    </row>
    <row r="79" spans="1:28" ht="18" customHeight="1" x14ac:dyDescent="0.15">
      <c r="B79" s="148" t="s">
        <v>202</v>
      </c>
      <c r="C79" s="144">
        <v>102</v>
      </c>
      <c r="D79" s="145">
        <v>102</v>
      </c>
      <c r="E79" s="145">
        <v>102</v>
      </c>
      <c r="F79" s="145">
        <v>102.3</v>
      </c>
      <c r="G79" s="145">
        <v>102.3</v>
      </c>
      <c r="H79" s="145">
        <v>102.4</v>
      </c>
      <c r="I79" s="145">
        <v>102.4</v>
      </c>
      <c r="J79" s="145">
        <v>102.6</v>
      </c>
      <c r="K79" s="145">
        <v>102.4</v>
      </c>
      <c r="L79" s="145">
        <v>103.1</v>
      </c>
      <c r="M79" s="145">
        <v>103.1</v>
      </c>
      <c r="N79" s="145">
        <v>103.1</v>
      </c>
      <c r="O79" s="151"/>
      <c r="P79" s="125"/>
      <c r="Q79" s="125"/>
      <c r="R79" s="125"/>
      <c r="S79" s="125"/>
      <c r="T79" s="125"/>
      <c r="U79" s="125"/>
      <c r="V79" s="125"/>
      <c r="W79" s="125"/>
      <c r="X79" s="125"/>
      <c r="Y79" s="125"/>
      <c r="Z79" s="125"/>
      <c r="AA79" s="125"/>
      <c r="AB79" s="147"/>
    </row>
    <row r="80" spans="1:28" ht="9" customHeight="1" x14ac:dyDescent="0.15">
      <c r="B80" s="148"/>
      <c r="C80" s="152"/>
      <c r="D80" s="153"/>
      <c r="E80" s="153"/>
      <c r="F80" s="153"/>
      <c r="G80" s="153"/>
      <c r="H80" s="154"/>
      <c r="I80" s="153"/>
      <c r="J80" s="153"/>
      <c r="K80" s="153"/>
      <c r="L80" s="153"/>
      <c r="M80" s="153"/>
      <c r="N80" s="153"/>
      <c r="O80" s="123"/>
      <c r="Q80" s="122"/>
      <c r="R80" s="155"/>
      <c r="S80" s="155"/>
      <c r="T80" s="155"/>
      <c r="U80" s="155"/>
      <c r="V80" s="156"/>
    </row>
    <row r="81" spans="1:28" ht="18" customHeight="1" x14ac:dyDescent="0.15">
      <c r="A81" s="25" t="s">
        <v>203</v>
      </c>
      <c r="B81" s="148"/>
      <c r="C81" s="157">
        <v>114.5</v>
      </c>
      <c r="D81" s="145">
        <v>115</v>
      </c>
      <c r="E81" s="145">
        <v>115.1</v>
      </c>
      <c r="F81" s="145">
        <v>115</v>
      </c>
      <c r="G81" s="145">
        <v>118.6</v>
      </c>
      <c r="H81" s="145">
        <v>121.4</v>
      </c>
      <c r="I81" s="145">
        <v>125</v>
      </c>
      <c r="J81" s="145">
        <v>124.4</v>
      </c>
      <c r="K81" s="145">
        <v>116.6</v>
      </c>
      <c r="L81" s="145">
        <v>117.3</v>
      </c>
      <c r="M81" s="145">
        <v>120</v>
      </c>
      <c r="N81" s="145">
        <v>124.6</v>
      </c>
      <c r="O81" s="151"/>
      <c r="P81" s="125"/>
      <c r="Q81" s="125"/>
      <c r="R81" s="125"/>
      <c r="S81" s="125"/>
      <c r="T81" s="125"/>
      <c r="U81" s="125"/>
      <c r="V81" s="125"/>
      <c r="W81" s="125"/>
      <c r="X81" s="125"/>
      <c r="Y81" s="125"/>
      <c r="Z81" s="125"/>
      <c r="AA81" s="125"/>
      <c r="AB81" s="147"/>
    </row>
    <row r="82" spans="1:28" ht="9" customHeight="1" x14ac:dyDescent="0.15">
      <c r="B82" s="148"/>
      <c r="C82" s="157"/>
      <c r="D82" s="145"/>
      <c r="E82" s="145"/>
      <c r="F82" s="145"/>
      <c r="G82" s="145"/>
      <c r="H82" s="145"/>
      <c r="I82" s="145"/>
      <c r="J82" s="145"/>
      <c r="K82" s="145"/>
      <c r="L82" s="145"/>
      <c r="M82" s="145"/>
      <c r="N82" s="145"/>
      <c r="O82" s="123"/>
      <c r="Q82" s="158"/>
      <c r="R82" s="159"/>
      <c r="S82" s="159"/>
      <c r="T82" s="159"/>
      <c r="U82" s="159"/>
      <c r="V82" s="159"/>
      <c r="W82" s="159"/>
      <c r="X82" s="159"/>
      <c r="Y82" s="159"/>
      <c r="Z82" s="159"/>
      <c r="AA82" s="159"/>
      <c r="AB82" s="159"/>
    </row>
    <row r="83" spans="1:28" ht="18" customHeight="1" x14ac:dyDescent="0.15">
      <c r="A83" s="25" t="s">
        <v>204</v>
      </c>
      <c r="B83" s="148"/>
      <c r="C83" s="157">
        <v>102.5</v>
      </c>
      <c r="D83" s="145">
        <v>102.4</v>
      </c>
      <c r="E83" s="145">
        <v>101.2</v>
      </c>
      <c r="F83" s="145">
        <v>101.3</v>
      </c>
      <c r="G83" s="145">
        <v>101.3</v>
      </c>
      <c r="H83" s="145">
        <v>101.2</v>
      </c>
      <c r="I83" s="145">
        <v>101.7</v>
      </c>
      <c r="J83" s="145">
        <v>101.1</v>
      </c>
      <c r="K83" s="145">
        <v>102.5</v>
      </c>
      <c r="L83" s="145">
        <v>103</v>
      </c>
      <c r="M83" s="145">
        <v>102.8</v>
      </c>
      <c r="N83" s="145">
        <v>102.7</v>
      </c>
      <c r="O83" s="151"/>
      <c r="P83" s="125"/>
      <c r="Q83" s="125"/>
      <c r="R83" s="125"/>
      <c r="S83" s="125"/>
      <c r="T83" s="125"/>
      <c r="U83" s="125"/>
      <c r="V83" s="125"/>
      <c r="W83" s="125"/>
      <c r="X83" s="125"/>
      <c r="Y83" s="125"/>
      <c r="Z83" s="125"/>
      <c r="AA83" s="125"/>
      <c r="AB83" s="147"/>
    </row>
    <row r="84" spans="1:28" ht="9" customHeight="1" x14ac:dyDescent="0.15">
      <c r="B84" s="148"/>
      <c r="C84" s="157"/>
      <c r="D84" s="145"/>
      <c r="E84" s="145"/>
      <c r="F84" s="145"/>
      <c r="G84" s="145"/>
      <c r="H84" s="145"/>
      <c r="I84" s="145"/>
      <c r="J84" s="145"/>
      <c r="K84" s="145"/>
      <c r="L84" s="145"/>
      <c r="M84" s="145"/>
      <c r="N84" s="145"/>
      <c r="O84" s="123"/>
      <c r="Q84" s="158"/>
      <c r="R84" s="159"/>
      <c r="S84" s="159"/>
      <c r="T84" s="159"/>
      <c r="U84" s="159"/>
      <c r="V84" s="159"/>
      <c r="W84" s="159"/>
      <c r="X84" s="159"/>
      <c r="Y84" s="159"/>
      <c r="Z84" s="159"/>
      <c r="AA84" s="159"/>
      <c r="AB84" s="159"/>
    </row>
    <row r="85" spans="1:28" ht="18" customHeight="1" x14ac:dyDescent="0.15">
      <c r="A85" s="25" t="s">
        <v>205</v>
      </c>
      <c r="B85" s="148"/>
      <c r="C85" s="157">
        <v>108.2</v>
      </c>
      <c r="D85" s="145">
        <v>109</v>
      </c>
      <c r="E85" s="145">
        <v>109.6</v>
      </c>
      <c r="F85" s="145">
        <v>110.3</v>
      </c>
      <c r="G85" s="145">
        <v>110.4</v>
      </c>
      <c r="H85" s="145">
        <v>109.7</v>
      </c>
      <c r="I85" s="145">
        <v>110.6</v>
      </c>
      <c r="J85" s="145">
        <v>112.6</v>
      </c>
      <c r="K85" s="145">
        <v>110.7</v>
      </c>
      <c r="L85" s="145">
        <v>111.3</v>
      </c>
      <c r="M85" s="145">
        <v>111.6</v>
      </c>
      <c r="N85" s="145">
        <v>111.2</v>
      </c>
      <c r="O85" s="151"/>
      <c r="P85" s="125"/>
      <c r="Q85" s="125"/>
      <c r="R85" s="125"/>
      <c r="S85" s="125"/>
      <c r="T85" s="125"/>
      <c r="U85" s="125"/>
      <c r="V85" s="125"/>
      <c r="W85" s="125"/>
      <c r="X85" s="125"/>
      <c r="Y85" s="125"/>
      <c r="Z85" s="125"/>
      <c r="AA85" s="125"/>
      <c r="AB85" s="147"/>
    </row>
    <row r="86" spans="1:28" ht="9" customHeight="1" x14ac:dyDescent="0.15">
      <c r="B86" s="148"/>
      <c r="C86" s="157"/>
      <c r="D86" s="145"/>
      <c r="E86" s="145"/>
      <c r="F86" s="145"/>
      <c r="G86" s="145"/>
      <c r="H86" s="145"/>
      <c r="I86" s="145"/>
      <c r="J86" s="145"/>
      <c r="K86" s="145"/>
      <c r="L86" s="145"/>
      <c r="M86" s="145"/>
      <c r="N86" s="145"/>
      <c r="O86" s="123"/>
      <c r="Q86" s="158"/>
      <c r="R86" s="159"/>
      <c r="S86" s="159"/>
      <c r="T86" s="159"/>
      <c r="U86" s="159"/>
      <c r="V86" s="159"/>
      <c r="W86" s="159"/>
      <c r="X86" s="159"/>
      <c r="Y86" s="159"/>
      <c r="Z86" s="159"/>
      <c r="AA86" s="159"/>
      <c r="AB86" s="159"/>
    </row>
    <row r="87" spans="1:28" ht="18" customHeight="1" x14ac:dyDescent="0.15">
      <c r="A87" s="25" t="s">
        <v>206</v>
      </c>
      <c r="B87" s="148"/>
      <c r="C87" s="157">
        <v>72.599999999999994</v>
      </c>
      <c r="D87" s="145">
        <v>72.599999999999994</v>
      </c>
      <c r="E87" s="145">
        <v>72.599999999999994</v>
      </c>
      <c r="F87" s="145">
        <v>72.599999999999994</v>
      </c>
      <c r="G87" s="145">
        <v>72.599999999999994</v>
      </c>
      <c r="H87" s="145">
        <v>72.599999999999994</v>
      </c>
      <c r="I87" s="145">
        <v>72.599999999999994</v>
      </c>
      <c r="J87" s="145">
        <v>72.5</v>
      </c>
      <c r="K87" s="145">
        <v>72.599999999999994</v>
      </c>
      <c r="L87" s="145">
        <v>72.599999999999994</v>
      </c>
      <c r="M87" s="145">
        <v>72.599999999999994</v>
      </c>
      <c r="N87" s="145">
        <v>73.5</v>
      </c>
      <c r="O87" s="151"/>
      <c r="P87" s="125"/>
      <c r="Q87" s="125"/>
      <c r="R87" s="125"/>
      <c r="S87" s="125"/>
      <c r="T87" s="125"/>
      <c r="U87" s="125"/>
      <c r="V87" s="125"/>
      <c r="W87" s="125"/>
      <c r="X87" s="125"/>
      <c r="Y87" s="125"/>
      <c r="Z87" s="125"/>
      <c r="AA87" s="125"/>
      <c r="AB87" s="147"/>
    </row>
    <row r="88" spans="1:28" ht="3" customHeight="1" x14ac:dyDescent="0.15">
      <c r="A88" s="44"/>
      <c r="B88" s="160"/>
      <c r="C88" s="161"/>
      <c r="D88" s="161"/>
      <c r="E88" s="161"/>
      <c r="F88" s="161"/>
      <c r="G88" s="161"/>
      <c r="H88" s="161"/>
      <c r="I88" s="161"/>
      <c r="J88" s="161"/>
      <c r="K88" s="161"/>
      <c r="L88" s="161"/>
      <c r="M88" s="161"/>
      <c r="N88" s="161"/>
      <c r="O88" s="123"/>
    </row>
    <row r="89" spans="1:28" x14ac:dyDescent="0.15">
      <c r="C89" s="123"/>
      <c r="D89" s="123"/>
      <c r="E89" s="123"/>
      <c r="F89" s="123"/>
      <c r="G89" s="123"/>
      <c r="H89" s="123"/>
      <c r="I89" s="123"/>
      <c r="J89" s="123"/>
      <c r="K89" s="123"/>
      <c r="L89" s="123"/>
      <c r="M89" s="123"/>
      <c r="N89" s="123"/>
      <c r="O89" s="123"/>
    </row>
  </sheetData>
  <mergeCells count="4">
    <mergeCell ref="A1:N1"/>
    <mergeCell ref="A5:B6"/>
    <mergeCell ref="C5:N5"/>
    <mergeCell ref="Q5:AB5"/>
  </mergeCells>
  <phoneticPr fontId="60"/>
  <pageMargins left="0.59027777777777801" right="0.59027777777777801" top="0.59027777777777801" bottom="0.59027777777777801" header="0.196527777777778" footer="0.196527777777778"/>
  <pageSetup paperSize="9" scale="98" orientation="portrait" horizontalDpi="300" verticalDpi="300" r:id="rId1"/>
  <headerFooter>
    <oddHeader>&amp;R&amp;"ＭＳ ゴシック,標準"&amp;12金融・物価・家計・消費</oddHeader>
    <oddFooter>&amp;R&amp;P / 28ページ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62"/>
  <sheetViews>
    <sheetView zoomScaleNormal="100" workbookViewId="0">
      <selection activeCell="J11" sqref="J11"/>
    </sheetView>
  </sheetViews>
  <sheetFormatPr defaultColWidth="9" defaultRowHeight="13.5" x14ac:dyDescent="0.15"/>
  <cols>
    <col min="1" max="1" width="2.625" style="28" customWidth="1"/>
    <col min="2" max="2" width="25.625" style="25" customWidth="1"/>
    <col min="3" max="3" width="14.625" style="25" customWidth="1"/>
    <col min="4" max="5" width="9.875" style="25" customWidth="1"/>
    <col min="6" max="8" width="9.875" style="162" customWidth="1"/>
    <col min="9" max="16384" width="9" style="25"/>
  </cols>
  <sheetData>
    <row r="1" spans="1:10" ht="30" customHeight="1" x14ac:dyDescent="0.15">
      <c r="A1" s="411" t="str">
        <f>'8-1-1'!A1:G1</f>
        <v>山口市の統計(令和6年度)
山口市総務部デジタル推進課　℡　083-934-2748</v>
      </c>
      <c r="B1" s="411"/>
      <c r="C1" s="411"/>
      <c r="D1" s="411"/>
      <c r="E1" s="411"/>
      <c r="F1" s="411"/>
      <c r="G1" s="411"/>
      <c r="H1" s="411"/>
    </row>
    <row r="2" spans="1:10" ht="9" customHeight="1" x14ac:dyDescent="0.15"/>
    <row r="3" spans="1:10" ht="15.75" customHeight="1" x14ac:dyDescent="0.15">
      <c r="A3" s="163" t="s">
        <v>211</v>
      </c>
      <c r="E3" s="28"/>
    </row>
    <row r="4" spans="1:10" ht="15" customHeight="1" x14ac:dyDescent="0.15">
      <c r="A4" s="25" t="s">
        <v>212</v>
      </c>
      <c r="F4" s="25"/>
      <c r="G4" s="164"/>
      <c r="H4" s="28" t="s">
        <v>213</v>
      </c>
    </row>
    <row r="5" spans="1:10" ht="32.25" customHeight="1" x14ac:dyDescent="0.15">
      <c r="A5" s="1" t="s">
        <v>29</v>
      </c>
      <c r="B5" s="1"/>
      <c r="C5" s="30" t="s">
        <v>214</v>
      </c>
      <c r="D5" s="165" t="s">
        <v>215</v>
      </c>
      <c r="E5" s="165" t="s">
        <v>216</v>
      </c>
      <c r="F5" s="166" t="s">
        <v>217</v>
      </c>
      <c r="G5" s="167" t="s">
        <v>218</v>
      </c>
      <c r="H5" s="168" t="s">
        <v>219</v>
      </c>
    </row>
    <row r="6" spans="1:10" ht="3" customHeight="1" x14ac:dyDescent="0.15">
      <c r="A6" s="35"/>
      <c r="B6" s="37"/>
      <c r="C6" s="169"/>
      <c r="D6" s="170"/>
      <c r="E6" s="170"/>
      <c r="F6" s="170"/>
      <c r="G6" s="170"/>
      <c r="H6" s="171"/>
    </row>
    <row r="7" spans="1:10" ht="18" customHeight="1" x14ac:dyDescent="0.15">
      <c r="B7" s="172" t="s">
        <v>220</v>
      </c>
      <c r="C7" s="173" t="s">
        <v>221</v>
      </c>
      <c r="D7" s="122">
        <v>2145</v>
      </c>
      <c r="E7" s="122">
        <v>2230</v>
      </c>
      <c r="F7" s="122">
        <v>2179</v>
      </c>
      <c r="G7" s="122">
        <v>2141</v>
      </c>
      <c r="H7" s="174">
        <v>2125</v>
      </c>
      <c r="J7" s="175"/>
    </row>
    <row r="8" spans="1:10" ht="18" customHeight="1" x14ac:dyDescent="0.15">
      <c r="B8" s="126" t="s">
        <v>222</v>
      </c>
      <c r="C8" s="173" t="s">
        <v>223</v>
      </c>
      <c r="D8" s="122">
        <v>406</v>
      </c>
      <c r="E8" s="122">
        <v>398</v>
      </c>
      <c r="F8" s="122">
        <v>410</v>
      </c>
      <c r="G8" s="122">
        <v>452</v>
      </c>
      <c r="H8" s="174">
        <v>489</v>
      </c>
    </row>
    <row r="9" spans="1:10" ht="18" customHeight="1" x14ac:dyDescent="0.15">
      <c r="B9" s="126" t="s">
        <v>224</v>
      </c>
      <c r="C9" s="173" t="s">
        <v>225</v>
      </c>
      <c r="D9" s="122">
        <v>267</v>
      </c>
      <c r="E9" s="122">
        <v>270</v>
      </c>
      <c r="F9" s="122">
        <v>274</v>
      </c>
      <c r="G9" s="122">
        <v>315</v>
      </c>
      <c r="H9" s="174">
        <v>341</v>
      </c>
    </row>
    <row r="10" spans="1:10" ht="18" customHeight="1" x14ac:dyDescent="0.15">
      <c r="B10" s="126" t="s">
        <v>226</v>
      </c>
      <c r="C10" s="173" t="s">
        <v>227</v>
      </c>
      <c r="D10" s="122">
        <v>124</v>
      </c>
      <c r="E10" s="122">
        <v>150</v>
      </c>
      <c r="F10" s="122">
        <v>138</v>
      </c>
      <c r="G10" s="122">
        <v>149</v>
      </c>
      <c r="H10" s="174">
        <v>140</v>
      </c>
    </row>
    <row r="11" spans="1:10" ht="30" customHeight="1" x14ac:dyDescent="0.15">
      <c r="B11" s="128" t="s">
        <v>228</v>
      </c>
      <c r="C11" s="173" t="s">
        <v>227</v>
      </c>
      <c r="D11" s="122">
        <v>273</v>
      </c>
      <c r="E11" s="122">
        <v>348</v>
      </c>
      <c r="F11" s="122">
        <v>412</v>
      </c>
      <c r="G11" s="122">
        <v>475</v>
      </c>
      <c r="H11" s="174">
        <v>515</v>
      </c>
    </row>
    <row r="12" spans="1:10" ht="18" customHeight="1" x14ac:dyDescent="0.15">
      <c r="B12" s="126" t="s">
        <v>229</v>
      </c>
      <c r="C12" s="173" t="s">
        <v>227</v>
      </c>
      <c r="D12" s="122">
        <v>125</v>
      </c>
      <c r="E12" s="122">
        <v>161</v>
      </c>
      <c r="F12" s="122">
        <v>170</v>
      </c>
      <c r="G12" s="122">
        <v>160</v>
      </c>
      <c r="H12" s="174">
        <v>197</v>
      </c>
    </row>
    <row r="13" spans="1:10" ht="18" customHeight="1" x14ac:dyDescent="0.15">
      <c r="B13" s="172" t="s">
        <v>230</v>
      </c>
      <c r="C13" s="173" t="s">
        <v>227</v>
      </c>
      <c r="D13" s="122">
        <v>156</v>
      </c>
      <c r="E13" s="122">
        <v>153</v>
      </c>
      <c r="F13" s="122">
        <v>136</v>
      </c>
      <c r="G13" s="122">
        <v>145</v>
      </c>
      <c r="H13" s="174">
        <v>162</v>
      </c>
    </row>
    <row r="14" spans="1:10" ht="18" customHeight="1" x14ac:dyDescent="0.15">
      <c r="B14" s="126" t="s">
        <v>231</v>
      </c>
      <c r="C14" s="176" t="s">
        <v>232</v>
      </c>
      <c r="D14" s="122">
        <v>840</v>
      </c>
      <c r="E14" s="122">
        <v>799</v>
      </c>
      <c r="F14" s="122">
        <v>821</v>
      </c>
      <c r="G14" s="122">
        <v>855</v>
      </c>
      <c r="H14" s="174">
        <v>917</v>
      </c>
    </row>
    <row r="15" spans="1:10" ht="30" customHeight="1" x14ac:dyDescent="0.15">
      <c r="B15" s="128" t="s">
        <v>233</v>
      </c>
      <c r="C15" s="176" t="s">
        <v>227</v>
      </c>
      <c r="D15" s="122">
        <v>220</v>
      </c>
      <c r="E15" s="122">
        <v>215</v>
      </c>
      <c r="F15" s="122">
        <v>222</v>
      </c>
      <c r="G15" s="122">
        <v>226</v>
      </c>
      <c r="H15" s="174">
        <v>232</v>
      </c>
    </row>
    <row r="16" spans="1:10" ht="18" customHeight="1" x14ac:dyDescent="0.15">
      <c r="B16" s="126" t="s">
        <v>234</v>
      </c>
      <c r="C16" s="176" t="s">
        <v>227</v>
      </c>
      <c r="D16" s="122">
        <v>150</v>
      </c>
      <c r="E16" s="122">
        <v>137</v>
      </c>
      <c r="F16" s="122">
        <v>146</v>
      </c>
      <c r="G16" s="122">
        <v>149</v>
      </c>
      <c r="H16" s="174">
        <v>150</v>
      </c>
    </row>
    <row r="17" spans="1:8" ht="18" customHeight="1" x14ac:dyDescent="0.15">
      <c r="B17" s="172" t="s">
        <v>235</v>
      </c>
      <c r="C17" s="177" t="s">
        <v>232</v>
      </c>
      <c r="D17" s="122">
        <v>203</v>
      </c>
      <c r="E17" s="122">
        <v>196</v>
      </c>
      <c r="F17" s="122">
        <v>196</v>
      </c>
      <c r="G17" s="122">
        <v>211</v>
      </c>
      <c r="H17" s="174">
        <v>223</v>
      </c>
    </row>
    <row r="18" spans="1:8" ht="18" customHeight="1" x14ac:dyDescent="0.15">
      <c r="B18" s="126" t="s">
        <v>236</v>
      </c>
      <c r="C18" s="176" t="s">
        <v>237</v>
      </c>
      <c r="D18" s="122">
        <v>211</v>
      </c>
      <c r="E18" s="122">
        <v>215</v>
      </c>
      <c r="F18" s="122">
        <v>216</v>
      </c>
      <c r="G18" s="122">
        <v>219</v>
      </c>
      <c r="H18" s="174">
        <v>246</v>
      </c>
    </row>
    <row r="19" spans="1:8" ht="18" customHeight="1" x14ac:dyDescent="0.15">
      <c r="B19" s="128" t="s">
        <v>238</v>
      </c>
      <c r="C19" s="176" t="s">
        <v>239</v>
      </c>
      <c r="D19" s="122">
        <v>223</v>
      </c>
      <c r="E19" s="122">
        <v>214</v>
      </c>
      <c r="F19" s="122">
        <v>212</v>
      </c>
      <c r="G19" s="122">
        <v>231</v>
      </c>
      <c r="H19" s="174">
        <v>308</v>
      </c>
    </row>
    <row r="20" spans="1:8" ht="18" customHeight="1" x14ac:dyDescent="0.15">
      <c r="B20" s="126" t="s">
        <v>240</v>
      </c>
      <c r="C20" s="176" t="s">
        <v>223</v>
      </c>
      <c r="D20" s="122">
        <v>159</v>
      </c>
      <c r="E20" s="122">
        <v>217</v>
      </c>
      <c r="F20" s="122">
        <v>192</v>
      </c>
      <c r="G20" s="122">
        <v>204</v>
      </c>
      <c r="H20" s="174">
        <v>213</v>
      </c>
    </row>
    <row r="21" spans="1:8" ht="18" customHeight="1" x14ac:dyDescent="0.15">
      <c r="B21" s="126" t="s">
        <v>241</v>
      </c>
      <c r="C21" s="176" t="s">
        <v>223</v>
      </c>
      <c r="D21" s="178">
        <v>397</v>
      </c>
      <c r="E21" s="122">
        <v>446</v>
      </c>
      <c r="F21" s="122">
        <v>441</v>
      </c>
      <c r="G21" s="122">
        <v>469</v>
      </c>
      <c r="H21" s="174">
        <v>468</v>
      </c>
    </row>
    <row r="22" spans="1:8" ht="18" customHeight="1" x14ac:dyDescent="0.15">
      <c r="A22" s="179"/>
      <c r="B22" s="128" t="s">
        <v>242</v>
      </c>
      <c r="C22" s="176" t="s">
        <v>223</v>
      </c>
      <c r="D22" s="40">
        <v>170</v>
      </c>
      <c r="E22" s="40">
        <v>172</v>
      </c>
      <c r="F22" s="40">
        <v>202</v>
      </c>
      <c r="G22" s="122">
        <v>241</v>
      </c>
      <c r="H22" s="174">
        <v>271</v>
      </c>
    </row>
    <row r="23" spans="1:8" ht="30" customHeight="1" x14ac:dyDescent="0.15">
      <c r="A23" s="179"/>
      <c r="B23" s="128" t="s">
        <v>243</v>
      </c>
      <c r="C23" s="176" t="s">
        <v>223</v>
      </c>
      <c r="D23" s="122">
        <v>532</v>
      </c>
      <c r="E23" s="178">
        <v>625</v>
      </c>
      <c r="F23" s="178">
        <v>554</v>
      </c>
      <c r="G23" s="178">
        <v>658</v>
      </c>
      <c r="H23" s="180">
        <v>686</v>
      </c>
    </row>
    <row r="24" spans="1:8" ht="18" customHeight="1" x14ac:dyDescent="0.15">
      <c r="A24" s="179"/>
      <c r="B24" s="128" t="s">
        <v>244</v>
      </c>
      <c r="C24" s="176" t="s">
        <v>223</v>
      </c>
      <c r="D24" s="122">
        <v>330</v>
      </c>
      <c r="E24" s="122">
        <v>345</v>
      </c>
      <c r="F24" s="122">
        <v>344</v>
      </c>
      <c r="G24" s="122">
        <v>349</v>
      </c>
      <c r="H24" s="174">
        <v>378</v>
      </c>
    </row>
    <row r="25" spans="1:8" ht="18" customHeight="1" x14ac:dyDescent="0.15">
      <c r="A25" s="179"/>
      <c r="B25" s="126" t="s">
        <v>245</v>
      </c>
      <c r="C25" s="181" t="s">
        <v>246</v>
      </c>
      <c r="D25" s="122">
        <v>290</v>
      </c>
      <c r="E25" s="122">
        <v>291</v>
      </c>
      <c r="F25" s="122">
        <v>311</v>
      </c>
      <c r="G25" s="122">
        <v>324</v>
      </c>
      <c r="H25" s="174">
        <v>356</v>
      </c>
    </row>
    <row r="26" spans="1:8" ht="18" customHeight="1" x14ac:dyDescent="0.15">
      <c r="A26" s="179"/>
      <c r="B26" s="172" t="s">
        <v>247</v>
      </c>
      <c r="C26" s="176" t="s">
        <v>248</v>
      </c>
      <c r="D26" s="122">
        <v>388</v>
      </c>
      <c r="E26" s="122">
        <v>387</v>
      </c>
      <c r="F26" s="122">
        <v>387</v>
      </c>
      <c r="G26" s="122">
        <v>387</v>
      </c>
      <c r="H26" s="174">
        <v>422</v>
      </c>
    </row>
    <row r="27" spans="1:8" ht="18" customHeight="1" x14ac:dyDescent="0.15">
      <c r="A27" s="179"/>
      <c r="B27" s="128" t="s">
        <v>249</v>
      </c>
      <c r="C27" s="176" t="s">
        <v>250</v>
      </c>
      <c r="D27" s="178">
        <v>249</v>
      </c>
      <c r="E27" s="178">
        <v>235</v>
      </c>
      <c r="F27" s="122">
        <v>239</v>
      </c>
      <c r="G27" s="122">
        <v>281</v>
      </c>
      <c r="H27" s="174">
        <v>339</v>
      </c>
    </row>
    <row r="28" spans="1:8" ht="18" customHeight="1" x14ac:dyDescent="0.15">
      <c r="B28" s="172" t="s">
        <v>251</v>
      </c>
      <c r="C28" s="176" t="s">
        <v>227</v>
      </c>
      <c r="D28" s="122">
        <v>215</v>
      </c>
      <c r="E28" s="122">
        <v>214</v>
      </c>
      <c r="F28" s="122">
        <v>209</v>
      </c>
      <c r="G28" s="122">
        <v>223</v>
      </c>
      <c r="H28" s="174">
        <v>252</v>
      </c>
    </row>
    <row r="29" spans="1:8" ht="18" customHeight="1" x14ac:dyDescent="0.15">
      <c r="B29" s="172" t="s">
        <v>252</v>
      </c>
      <c r="C29" s="176" t="s">
        <v>227</v>
      </c>
      <c r="D29" s="122">
        <v>154</v>
      </c>
      <c r="E29" s="122">
        <v>161</v>
      </c>
      <c r="F29" s="122">
        <v>153</v>
      </c>
      <c r="G29" s="122">
        <v>170</v>
      </c>
      <c r="H29" s="174">
        <v>185</v>
      </c>
    </row>
    <row r="30" spans="1:8" ht="18" customHeight="1" x14ac:dyDescent="0.15">
      <c r="B30" s="126" t="s">
        <v>253</v>
      </c>
      <c r="C30" s="176" t="s">
        <v>254</v>
      </c>
      <c r="D30" s="122">
        <v>112</v>
      </c>
      <c r="E30" s="122">
        <v>113</v>
      </c>
      <c r="F30" s="122">
        <v>114</v>
      </c>
      <c r="G30" s="122">
        <v>128</v>
      </c>
      <c r="H30" s="174">
        <v>139</v>
      </c>
    </row>
    <row r="31" spans="1:8" ht="18" customHeight="1" x14ac:dyDescent="0.15">
      <c r="B31" s="128" t="s">
        <v>255</v>
      </c>
      <c r="C31" s="176" t="s">
        <v>227</v>
      </c>
      <c r="D31" s="122">
        <v>111</v>
      </c>
      <c r="E31" s="122">
        <v>100</v>
      </c>
      <c r="F31" s="122">
        <v>103</v>
      </c>
      <c r="G31" s="122">
        <v>99</v>
      </c>
      <c r="H31" s="174">
        <v>111</v>
      </c>
    </row>
    <row r="32" spans="1:8" ht="18" customHeight="1" x14ac:dyDescent="0.15">
      <c r="B32" s="128" t="s">
        <v>256</v>
      </c>
      <c r="C32" s="176" t="s">
        <v>227</v>
      </c>
      <c r="D32" s="122">
        <v>319</v>
      </c>
      <c r="E32" s="122">
        <v>344</v>
      </c>
      <c r="F32" s="122">
        <v>338</v>
      </c>
      <c r="G32" s="122">
        <v>338</v>
      </c>
      <c r="H32" s="174">
        <v>325</v>
      </c>
    </row>
    <row r="33" spans="2:9" ht="18" customHeight="1" x14ac:dyDescent="0.15">
      <c r="B33" s="128" t="s">
        <v>257</v>
      </c>
      <c r="C33" s="176" t="s">
        <v>227</v>
      </c>
      <c r="D33" s="178">
        <v>947</v>
      </c>
      <c r="E33" s="178">
        <v>1000</v>
      </c>
      <c r="F33" s="178">
        <v>987</v>
      </c>
      <c r="G33" s="122">
        <v>1035</v>
      </c>
      <c r="H33" s="174">
        <v>1041</v>
      </c>
    </row>
    <row r="34" spans="2:9" ht="18" customHeight="1" x14ac:dyDescent="0.15">
      <c r="B34" s="126" t="s">
        <v>258</v>
      </c>
      <c r="C34" s="176" t="s">
        <v>259</v>
      </c>
      <c r="D34" s="122">
        <v>987</v>
      </c>
      <c r="E34" s="122">
        <v>984</v>
      </c>
      <c r="F34" s="122">
        <v>957</v>
      </c>
      <c r="G34" s="122">
        <v>986</v>
      </c>
      <c r="H34" s="174">
        <v>1099</v>
      </c>
    </row>
    <row r="35" spans="2:9" ht="18" customHeight="1" x14ac:dyDescent="0.15">
      <c r="B35" s="128" t="s">
        <v>260</v>
      </c>
      <c r="C35" s="176" t="s">
        <v>261</v>
      </c>
      <c r="D35" s="122">
        <v>1500</v>
      </c>
      <c r="E35" s="122">
        <v>1535</v>
      </c>
      <c r="F35" s="122">
        <v>1515</v>
      </c>
      <c r="G35" s="122">
        <v>1537</v>
      </c>
      <c r="H35" s="174">
        <v>1639</v>
      </c>
    </row>
    <row r="36" spans="2:9" ht="18" customHeight="1" x14ac:dyDescent="0.15">
      <c r="B36" s="126" t="s">
        <v>262</v>
      </c>
      <c r="C36" s="176" t="s">
        <v>263</v>
      </c>
      <c r="D36" s="122">
        <v>1201</v>
      </c>
      <c r="E36" s="122">
        <v>1196</v>
      </c>
      <c r="F36" s="122">
        <v>1144</v>
      </c>
      <c r="G36" s="122">
        <v>1167</v>
      </c>
      <c r="H36" s="174">
        <v>1216</v>
      </c>
      <c r="I36" s="53"/>
    </row>
    <row r="37" spans="2:9" ht="30" customHeight="1" x14ac:dyDescent="0.15">
      <c r="B37" s="128" t="s">
        <v>264</v>
      </c>
      <c r="C37" s="176" t="s">
        <v>265</v>
      </c>
      <c r="D37" s="122">
        <v>450</v>
      </c>
      <c r="E37" s="122">
        <v>450</v>
      </c>
      <c r="F37" s="122">
        <v>455</v>
      </c>
      <c r="G37" s="122">
        <v>496</v>
      </c>
      <c r="H37" s="174">
        <v>517</v>
      </c>
    </row>
    <row r="38" spans="2:9" ht="30" customHeight="1" x14ac:dyDescent="0.15">
      <c r="B38" s="128" t="s">
        <v>266</v>
      </c>
      <c r="C38" s="176" t="s">
        <v>267</v>
      </c>
      <c r="D38" s="122">
        <v>689</v>
      </c>
      <c r="E38" s="122">
        <v>690</v>
      </c>
      <c r="F38" s="122">
        <v>690</v>
      </c>
      <c r="G38" s="122">
        <v>730</v>
      </c>
      <c r="H38" s="174">
        <v>799</v>
      </c>
    </row>
    <row r="39" spans="2:9" ht="18" customHeight="1" x14ac:dyDescent="0.15">
      <c r="B39" s="126" t="s">
        <v>268</v>
      </c>
      <c r="C39" s="176" t="s">
        <v>269</v>
      </c>
      <c r="D39" s="122">
        <v>3591</v>
      </c>
      <c r="E39" s="122">
        <v>3572</v>
      </c>
      <c r="F39" s="122">
        <v>3561</v>
      </c>
      <c r="G39" s="122">
        <v>3552</v>
      </c>
      <c r="H39" s="174">
        <v>3535</v>
      </c>
    </row>
    <row r="40" spans="2:9" s="25" customFormat="1" ht="18" customHeight="1" x14ac:dyDescent="0.15">
      <c r="B40" s="126" t="s">
        <v>270</v>
      </c>
      <c r="C40" s="181" t="s">
        <v>271</v>
      </c>
      <c r="D40" s="122">
        <v>1790</v>
      </c>
      <c r="E40" s="122">
        <v>1584</v>
      </c>
      <c r="F40" s="122">
        <v>1837</v>
      </c>
      <c r="G40" s="122">
        <v>2111</v>
      </c>
      <c r="H40" s="174">
        <v>2161</v>
      </c>
    </row>
    <row r="41" spans="2:9" ht="18" customHeight="1" x14ac:dyDescent="0.15">
      <c r="B41" s="128" t="s">
        <v>272</v>
      </c>
      <c r="C41" s="173" t="s">
        <v>273</v>
      </c>
      <c r="D41" s="178">
        <v>191236</v>
      </c>
      <c r="E41" s="122">
        <v>170060</v>
      </c>
      <c r="F41" s="122">
        <v>0</v>
      </c>
      <c r="G41" s="122">
        <v>0</v>
      </c>
      <c r="H41" s="174">
        <v>0</v>
      </c>
    </row>
    <row r="42" spans="2:9" ht="30" customHeight="1" x14ac:dyDescent="0.15">
      <c r="B42" s="128" t="s">
        <v>274</v>
      </c>
      <c r="C42" s="173" t="s">
        <v>275</v>
      </c>
      <c r="D42" s="178">
        <v>0</v>
      </c>
      <c r="E42" s="122">
        <v>0</v>
      </c>
      <c r="F42" s="122">
        <v>246130</v>
      </c>
      <c r="G42" s="122">
        <v>256155</v>
      </c>
      <c r="H42" s="174">
        <v>272451</v>
      </c>
    </row>
    <row r="43" spans="2:9" ht="18" customHeight="1" x14ac:dyDescent="0.15">
      <c r="B43" s="172" t="s">
        <v>276</v>
      </c>
      <c r="C43" s="173" t="s">
        <v>277</v>
      </c>
      <c r="D43" s="178">
        <v>7183</v>
      </c>
      <c r="E43" s="122">
        <v>7131</v>
      </c>
      <c r="F43" s="122">
        <v>8652</v>
      </c>
      <c r="G43" s="122">
        <v>10357</v>
      </c>
      <c r="H43" s="174">
        <v>10443</v>
      </c>
    </row>
    <row r="44" spans="2:9" ht="18" customHeight="1" x14ac:dyDescent="0.15">
      <c r="B44" s="128" t="s">
        <v>278</v>
      </c>
      <c r="C44" s="173" t="s">
        <v>277</v>
      </c>
      <c r="D44" s="178">
        <v>402</v>
      </c>
      <c r="E44" s="122">
        <v>404</v>
      </c>
      <c r="F44" s="122">
        <v>406</v>
      </c>
      <c r="G44" s="122">
        <v>426</v>
      </c>
      <c r="H44" s="174">
        <v>532</v>
      </c>
    </row>
    <row r="45" spans="2:9" ht="42" customHeight="1" x14ac:dyDescent="0.15">
      <c r="B45" s="172" t="s">
        <v>279</v>
      </c>
      <c r="C45" s="173" t="s">
        <v>280</v>
      </c>
      <c r="D45" s="178">
        <v>369</v>
      </c>
      <c r="E45" s="122">
        <v>357</v>
      </c>
      <c r="F45" s="122">
        <v>337</v>
      </c>
      <c r="G45" s="122">
        <v>336</v>
      </c>
      <c r="H45" s="174">
        <v>418</v>
      </c>
    </row>
    <row r="46" spans="2:9" ht="18" customHeight="1" x14ac:dyDescent="0.15">
      <c r="B46" s="128" t="s">
        <v>281</v>
      </c>
      <c r="C46" s="173" t="s">
        <v>282</v>
      </c>
      <c r="D46" s="178">
        <v>425</v>
      </c>
      <c r="E46" s="122">
        <v>0</v>
      </c>
      <c r="F46" s="122">
        <v>0</v>
      </c>
      <c r="G46" s="122">
        <v>0</v>
      </c>
      <c r="H46" s="174">
        <v>0</v>
      </c>
    </row>
    <row r="47" spans="2:9" ht="54" customHeight="1" x14ac:dyDescent="0.15">
      <c r="B47" s="172" t="s">
        <v>283</v>
      </c>
      <c r="C47" s="173" t="s">
        <v>284</v>
      </c>
      <c r="D47" s="178">
        <v>0</v>
      </c>
      <c r="E47" s="122">
        <v>640</v>
      </c>
      <c r="F47" s="122">
        <v>683</v>
      </c>
      <c r="G47" s="122">
        <v>687</v>
      </c>
      <c r="H47" s="174">
        <v>769</v>
      </c>
    </row>
    <row r="48" spans="2:9" ht="18" customHeight="1" x14ac:dyDescent="0.15">
      <c r="B48" s="149" t="s">
        <v>285</v>
      </c>
      <c r="C48" s="173" t="s">
        <v>277</v>
      </c>
      <c r="D48" s="178">
        <v>2423</v>
      </c>
      <c r="E48" s="122">
        <v>2422</v>
      </c>
      <c r="F48" s="122">
        <v>2457</v>
      </c>
      <c r="G48" s="122">
        <v>2457</v>
      </c>
      <c r="H48" s="174">
        <v>2474</v>
      </c>
    </row>
    <row r="49" spans="1:9" ht="18" customHeight="1" x14ac:dyDescent="0.15">
      <c r="A49" s="182"/>
      <c r="B49" s="148" t="s">
        <v>286</v>
      </c>
      <c r="C49" s="173" t="s">
        <v>254</v>
      </c>
      <c r="D49" s="178">
        <v>2490</v>
      </c>
      <c r="E49" s="122">
        <v>2507</v>
      </c>
      <c r="F49" s="122">
        <v>2572</v>
      </c>
      <c r="G49" s="122">
        <v>2617</v>
      </c>
      <c r="H49" s="174">
        <v>2801</v>
      </c>
    </row>
    <row r="50" spans="1:9" ht="30" customHeight="1" x14ac:dyDescent="0.15">
      <c r="B50" s="149" t="s">
        <v>287</v>
      </c>
      <c r="C50" s="173" t="s">
        <v>277</v>
      </c>
      <c r="D50" s="178">
        <v>190</v>
      </c>
      <c r="E50" s="112">
        <v>193</v>
      </c>
      <c r="F50" s="112">
        <v>199</v>
      </c>
      <c r="G50" s="112">
        <v>210</v>
      </c>
      <c r="H50" s="183">
        <v>224</v>
      </c>
    </row>
    <row r="51" spans="1:9" ht="30" customHeight="1" x14ac:dyDescent="0.15">
      <c r="B51" s="128" t="s">
        <v>288</v>
      </c>
      <c r="C51" s="173" t="s">
        <v>289</v>
      </c>
      <c r="D51" s="178">
        <v>1721</v>
      </c>
      <c r="E51" s="178">
        <v>1745</v>
      </c>
      <c r="F51" s="178">
        <v>1650</v>
      </c>
      <c r="G51" s="122">
        <v>1683</v>
      </c>
      <c r="H51" s="174">
        <v>1683</v>
      </c>
      <c r="I51" s="53"/>
    </row>
    <row r="52" spans="1:9" ht="18" customHeight="1" x14ac:dyDescent="0.15">
      <c r="B52" s="172" t="s">
        <v>290</v>
      </c>
      <c r="C52" s="173" t="s">
        <v>291</v>
      </c>
      <c r="D52" s="178">
        <v>292</v>
      </c>
      <c r="E52" s="178">
        <v>274</v>
      </c>
      <c r="F52" s="122">
        <v>275</v>
      </c>
      <c r="G52" s="122">
        <v>279</v>
      </c>
      <c r="H52" s="174">
        <v>309</v>
      </c>
    </row>
    <row r="53" spans="1:9" ht="18" customHeight="1" x14ac:dyDescent="0.15">
      <c r="B53" s="126" t="s">
        <v>292</v>
      </c>
      <c r="C53" s="173" t="s">
        <v>293</v>
      </c>
      <c r="D53" s="178">
        <v>142</v>
      </c>
      <c r="E53" s="122">
        <v>133</v>
      </c>
      <c r="F53" s="122">
        <v>153</v>
      </c>
      <c r="G53" s="122">
        <v>169</v>
      </c>
      <c r="H53" s="174">
        <v>172</v>
      </c>
      <c r="I53" s="184"/>
    </row>
    <row r="54" spans="1:9" ht="18" customHeight="1" x14ac:dyDescent="0.15">
      <c r="B54" s="126" t="s">
        <v>294</v>
      </c>
      <c r="C54" s="173" t="s">
        <v>295</v>
      </c>
      <c r="D54" s="178">
        <v>7170</v>
      </c>
      <c r="E54" s="122">
        <v>7200</v>
      </c>
      <c r="F54" s="122">
        <v>7200</v>
      </c>
      <c r="G54" s="122">
        <v>7200</v>
      </c>
      <c r="H54" s="174">
        <v>7200</v>
      </c>
      <c r="I54" s="184"/>
    </row>
    <row r="55" spans="1:9" ht="18" customHeight="1" x14ac:dyDescent="0.15">
      <c r="B55" s="126" t="s">
        <v>296</v>
      </c>
      <c r="C55" s="176" t="s">
        <v>297</v>
      </c>
      <c r="D55" s="178">
        <v>4098</v>
      </c>
      <c r="E55" s="178">
        <v>4106</v>
      </c>
      <c r="F55" s="178">
        <v>4274</v>
      </c>
      <c r="G55" s="178">
        <v>4274</v>
      </c>
      <c r="H55" s="180">
        <v>4274</v>
      </c>
    </row>
    <row r="56" spans="1:9" ht="18" customHeight="1" x14ac:dyDescent="0.15">
      <c r="B56" s="128" t="s">
        <v>298</v>
      </c>
      <c r="C56" s="173" t="s">
        <v>299</v>
      </c>
      <c r="D56" s="122">
        <v>141</v>
      </c>
      <c r="E56" s="122">
        <v>144</v>
      </c>
      <c r="F56" s="122">
        <v>144</v>
      </c>
      <c r="G56" s="122">
        <v>147</v>
      </c>
      <c r="H56" s="174">
        <v>151</v>
      </c>
    </row>
    <row r="57" spans="1:9" ht="18" customHeight="1" x14ac:dyDescent="0.15">
      <c r="B57" s="128" t="s">
        <v>300</v>
      </c>
      <c r="C57" s="173" t="s">
        <v>254</v>
      </c>
      <c r="D57" s="122">
        <v>10466</v>
      </c>
      <c r="E57" s="122">
        <v>10709</v>
      </c>
      <c r="F57" s="122">
        <v>12769</v>
      </c>
      <c r="G57" s="122">
        <v>12757</v>
      </c>
      <c r="H57" s="174">
        <v>13881</v>
      </c>
    </row>
    <row r="58" spans="1:9" ht="18" customHeight="1" x14ac:dyDescent="0.15">
      <c r="B58" s="185" t="s">
        <v>301</v>
      </c>
      <c r="C58" s="177" t="s">
        <v>302</v>
      </c>
      <c r="D58" s="122">
        <v>321</v>
      </c>
      <c r="E58" s="122">
        <v>327</v>
      </c>
      <c r="F58" s="122">
        <v>324</v>
      </c>
      <c r="G58" s="122">
        <v>341</v>
      </c>
      <c r="H58" s="174">
        <v>367</v>
      </c>
    </row>
    <row r="59" spans="1:9" ht="18" customHeight="1" x14ac:dyDescent="0.15">
      <c r="B59" s="149" t="s">
        <v>303</v>
      </c>
      <c r="C59" s="173" t="s">
        <v>304</v>
      </c>
      <c r="D59" s="122">
        <v>158</v>
      </c>
      <c r="E59" s="122">
        <v>156</v>
      </c>
      <c r="F59" s="122" t="s">
        <v>36</v>
      </c>
      <c r="G59" s="122">
        <v>0</v>
      </c>
      <c r="H59" s="174">
        <v>0</v>
      </c>
    </row>
    <row r="60" spans="1:9" ht="42" customHeight="1" x14ac:dyDescent="0.15">
      <c r="B60" s="149" t="s">
        <v>305</v>
      </c>
      <c r="C60" s="173" t="s">
        <v>227</v>
      </c>
      <c r="D60" s="122" t="s">
        <v>36</v>
      </c>
      <c r="E60" s="122" t="s">
        <v>36</v>
      </c>
      <c r="F60" s="122">
        <v>163</v>
      </c>
      <c r="G60" s="122">
        <v>162</v>
      </c>
      <c r="H60" s="174">
        <v>159</v>
      </c>
    </row>
    <row r="61" spans="1:9" ht="18" customHeight="1" x14ac:dyDescent="0.15">
      <c r="B61" s="126" t="s">
        <v>306</v>
      </c>
      <c r="C61" s="173" t="s">
        <v>277</v>
      </c>
      <c r="D61" s="122">
        <v>543</v>
      </c>
      <c r="E61" s="122">
        <v>550</v>
      </c>
      <c r="F61" s="122">
        <v>550</v>
      </c>
      <c r="G61" s="122">
        <v>550</v>
      </c>
      <c r="H61" s="174">
        <v>562</v>
      </c>
    </row>
    <row r="62" spans="1:9" ht="3" customHeight="1" x14ac:dyDescent="0.15">
      <c r="A62" s="186"/>
      <c r="B62" s="45"/>
      <c r="C62" s="44"/>
      <c r="D62" s="44"/>
      <c r="E62" s="44"/>
      <c r="F62" s="187"/>
      <c r="G62" s="187"/>
      <c r="H62" s="187"/>
    </row>
  </sheetData>
  <mergeCells count="2">
    <mergeCell ref="A1:H1"/>
    <mergeCell ref="A5:B5"/>
  </mergeCells>
  <phoneticPr fontId="60"/>
  <pageMargins left="0.59027777777777801" right="0.55138888888888904" top="0.59027777777777801" bottom="0.59027777777777801" header="0.196527777777778" footer="0.196527777777778"/>
  <pageSetup paperSize="9" orientation="portrait" horizontalDpi="300" verticalDpi="300" r:id="rId1"/>
  <headerFooter>
    <oddHeader>&amp;R&amp;"ＭＳ ゴシック,標準"&amp;12金融・物価・家計・消費</oddHeader>
    <oddFooter>&amp;R&amp;P / 28ページ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96"/>
  <sheetViews>
    <sheetView topLeftCell="A80" zoomScaleNormal="100" workbookViewId="0">
      <selection activeCell="L8" sqref="L8"/>
    </sheetView>
  </sheetViews>
  <sheetFormatPr defaultColWidth="9" defaultRowHeight="13.5" x14ac:dyDescent="0.15"/>
  <cols>
    <col min="1" max="2" width="1.625" style="25" customWidth="1"/>
    <col min="3" max="3" width="13.625" style="25" customWidth="1"/>
    <col min="4" max="11" width="8.125" style="25" customWidth="1"/>
    <col min="12" max="12" width="8.875" style="48" customWidth="1"/>
    <col min="13" max="13" width="8.125" style="48" customWidth="1"/>
    <col min="14" max="14" width="3.75" style="25" customWidth="1"/>
    <col min="15" max="15" width="20.75" style="25" customWidth="1"/>
    <col min="16" max="16384" width="9" style="25"/>
  </cols>
  <sheetData>
    <row r="1" spans="1:16" ht="30" customHeight="1" x14ac:dyDescent="0.15">
      <c r="A1" s="14" t="str">
        <f>'8-1-1'!A1:G1</f>
        <v>山口市の統計(令和6年度)
山口市総務部デジタル推進課　℡　083-934-2748</v>
      </c>
      <c r="B1" s="14"/>
      <c r="C1" s="14"/>
      <c r="D1" s="14"/>
      <c r="E1" s="14"/>
      <c r="F1" s="14"/>
      <c r="G1" s="14"/>
      <c r="H1" s="14"/>
      <c r="I1" s="14"/>
      <c r="J1" s="14"/>
      <c r="K1" s="14"/>
      <c r="L1" s="14"/>
      <c r="M1" s="14"/>
    </row>
    <row r="2" spans="1:16" ht="9" customHeight="1" x14ac:dyDescent="0.15"/>
    <row r="3" spans="1:16" ht="15.75" customHeight="1" x14ac:dyDescent="0.15">
      <c r="A3" s="26" t="s">
        <v>307</v>
      </c>
      <c r="B3" s="50"/>
      <c r="C3" s="50"/>
    </row>
    <row r="4" spans="1:16" s="53" customFormat="1" ht="15" customHeight="1" x14ac:dyDescent="0.15">
      <c r="A4" s="25" t="s">
        <v>308</v>
      </c>
      <c r="D4" s="25"/>
      <c r="E4" s="25"/>
      <c r="F4" s="25"/>
      <c r="G4" s="25"/>
      <c r="H4" s="25"/>
      <c r="I4" s="25"/>
      <c r="J4" s="25"/>
      <c r="K4" s="25"/>
      <c r="L4" s="48"/>
      <c r="M4" s="28" t="s">
        <v>309</v>
      </c>
    </row>
    <row r="5" spans="1:16" ht="18" customHeight="1" x14ac:dyDescent="0.15">
      <c r="A5" s="1" t="s">
        <v>29</v>
      </c>
      <c r="B5" s="1"/>
      <c r="C5" s="1"/>
      <c r="D5" s="412" t="s">
        <v>60</v>
      </c>
      <c r="E5" s="412"/>
      <c r="F5" s="413">
        <v>3</v>
      </c>
      <c r="G5" s="413"/>
      <c r="H5" s="413">
        <v>4</v>
      </c>
      <c r="I5" s="413"/>
      <c r="J5" s="413">
        <v>5</v>
      </c>
      <c r="K5" s="413"/>
      <c r="L5" s="414">
        <v>6</v>
      </c>
      <c r="M5" s="414"/>
    </row>
    <row r="6" spans="1:16" ht="18" customHeight="1" x14ac:dyDescent="0.15">
      <c r="A6" s="1"/>
      <c r="B6" s="1"/>
      <c r="C6" s="1"/>
      <c r="D6" s="188" t="s">
        <v>33</v>
      </c>
      <c r="E6" s="188" t="s">
        <v>310</v>
      </c>
      <c r="F6" s="188" t="s">
        <v>33</v>
      </c>
      <c r="G6" s="188" t="s">
        <v>310</v>
      </c>
      <c r="H6" s="188" t="s">
        <v>33</v>
      </c>
      <c r="I6" s="188" t="s">
        <v>310</v>
      </c>
      <c r="J6" s="188" t="s">
        <v>33</v>
      </c>
      <c r="K6" s="188" t="s">
        <v>310</v>
      </c>
      <c r="L6" s="189" t="s">
        <v>33</v>
      </c>
      <c r="M6" s="190" t="s">
        <v>310</v>
      </c>
    </row>
    <row r="7" spans="1:16" ht="3" customHeight="1" x14ac:dyDescent="0.15">
      <c r="A7" s="58"/>
      <c r="B7" s="58"/>
      <c r="C7" s="59"/>
      <c r="D7" s="33"/>
      <c r="E7" s="33"/>
      <c r="F7" s="33"/>
      <c r="G7" s="33"/>
      <c r="H7" s="33"/>
      <c r="I7" s="33"/>
      <c r="J7" s="33"/>
      <c r="K7" s="33"/>
      <c r="L7" s="191"/>
      <c r="M7" s="191"/>
    </row>
    <row r="8" spans="1:16" ht="18" customHeight="1" x14ac:dyDescent="0.15">
      <c r="A8" s="415" t="s">
        <v>311</v>
      </c>
      <c r="B8" s="415"/>
      <c r="C8" s="415"/>
      <c r="D8" s="112">
        <v>94</v>
      </c>
      <c r="E8" s="192">
        <v>0</v>
      </c>
      <c r="F8" s="193">
        <v>93</v>
      </c>
      <c r="G8" s="192">
        <v>0</v>
      </c>
      <c r="H8" s="193">
        <v>93</v>
      </c>
      <c r="I8" s="192">
        <v>0</v>
      </c>
      <c r="J8" s="194">
        <v>93</v>
      </c>
      <c r="K8" s="192">
        <v>0</v>
      </c>
      <c r="L8" s="195">
        <v>92</v>
      </c>
      <c r="M8" s="196">
        <v>0</v>
      </c>
      <c r="P8" s="197"/>
    </row>
    <row r="9" spans="1:16" ht="18" customHeight="1" x14ac:dyDescent="0.15">
      <c r="A9" s="415" t="s">
        <v>312</v>
      </c>
      <c r="B9" s="415"/>
      <c r="C9" s="415"/>
      <c r="D9" s="198">
        <v>3.1</v>
      </c>
      <c r="E9" s="192">
        <v>0</v>
      </c>
      <c r="F9" s="199">
        <v>2.97</v>
      </c>
      <c r="G9" s="192">
        <v>0</v>
      </c>
      <c r="H9" s="199">
        <v>2.69</v>
      </c>
      <c r="I9" s="192">
        <v>0</v>
      </c>
      <c r="J9" s="200">
        <v>2.77</v>
      </c>
      <c r="K9" s="192">
        <v>0</v>
      </c>
      <c r="L9" s="201">
        <v>2.79</v>
      </c>
      <c r="M9" s="196">
        <v>0</v>
      </c>
      <c r="P9" s="202"/>
    </row>
    <row r="10" spans="1:16" ht="18" customHeight="1" x14ac:dyDescent="0.15">
      <c r="A10" s="415" t="s">
        <v>313</v>
      </c>
      <c r="B10" s="415"/>
      <c r="C10" s="415"/>
      <c r="D10" s="198">
        <v>1.49</v>
      </c>
      <c r="E10" s="192">
        <v>0</v>
      </c>
      <c r="F10" s="199">
        <v>1.47</v>
      </c>
      <c r="G10" s="192">
        <v>0</v>
      </c>
      <c r="H10" s="199">
        <v>1.32</v>
      </c>
      <c r="I10" s="192">
        <v>0</v>
      </c>
      <c r="J10" s="200">
        <v>1.22</v>
      </c>
      <c r="K10" s="192">
        <v>0</v>
      </c>
      <c r="L10" s="201">
        <v>1.36</v>
      </c>
      <c r="M10" s="196">
        <v>0</v>
      </c>
      <c r="P10" s="202"/>
    </row>
    <row r="11" spans="1:16" ht="18" customHeight="1" x14ac:dyDescent="0.15">
      <c r="A11" s="415" t="s">
        <v>314</v>
      </c>
      <c r="B11" s="415"/>
      <c r="C11" s="415"/>
      <c r="D11" s="203">
        <v>56.5</v>
      </c>
      <c r="E11" s="192">
        <v>0</v>
      </c>
      <c r="F11" s="204">
        <v>57.7</v>
      </c>
      <c r="G11" s="192">
        <v>0</v>
      </c>
      <c r="H11" s="204">
        <v>58.7</v>
      </c>
      <c r="I11" s="192">
        <v>0</v>
      </c>
      <c r="J11" s="205">
        <v>60.2</v>
      </c>
      <c r="K11" s="192">
        <v>0</v>
      </c>
      <c r="L11" s="206">
        <v>58.9</v>
      </c>
      <c r="M11" s="196">
        <v>0</v>
      </c>
      <c r="P11" s="207"/>
    </row>
    <row r="12" spans="1:16" ht="9" customHeight="1" x14ac:dyDescent="0.15">
      <c r="A12" s="35"/>
      <c r="C12" s="37"/>
      <c r="D12" s="208"/>
      <c r="E12" s="164"/>
      <c r="F12" s="204"/>
      <c r="G12" s="164"/>
      <c r="H12" s="204"/>
      <c r="I12" s="164"/>
      <c r="J12" s="204"/>
      <c r="K12" s="164"/>
      <c r="L12" s="209"/>
      <c r="M12" s="210"/>
    </row>
    <row r="13" spans="1:16" ht="18" customHeight="1" x14ac:dyDescent="0.15">
      <c r="A13" s="415" t="s">
        <v>315</v>
      </c>
      <c r="B13" s="415"/>
      <c r="C13" s="415"/>
      <c r="D13" s="112">
        <v>286130</v>
      </c>
      <c r="E13" s="203">
        <v>100</v>
      </c>
      <c r="F13" s="193">
        <v>283246</v>
      </c>
      <c r="G13" s="203">
        <v>100</v>
      </c>
      <c r="H13" s="193">
        <v>315225</v>
      </c>
      <c r="I13" s="203">
        <v>100</v>
      </c>
      <c r="J13" s="193">
        <v>286970</v>
      </c>
      <c r="K13" s="203">
        <v>100</v>
      </c>
      <c r="L13" s="211">
        <v>291033</v>
      </c>
      <c r="M13" s="212">
        <v>100</v>
      </c>
      <c r="N13" s="213"/>
      <c r="O13" s="214"/>
      <c r="P13" s="197"/>
    </row>
    <row r="14" spans="1:16" ht="9" customHeight="1" x14ac:dyDescent="0.15">
      <c r="C14" s="63"/>
      <c r="D14" s="122"/>
      <c r="E14" s="215"/>
      <c r="F14" s="193"/>
      <c r="G14" s="215"/>
      <c r="H14" s="193"/>
      <c r="I14" s="215"/>
      <c r="J14" s="193"/>
      <c r="K14" s="215"/>
      <c r="L14" s="211"/>
      <c r="M14" s="196"/>
      <c r="N14" s="213"/>
      <c r="O14" s="213"/>
    </row>
    <row r="15" spans="1:16" ht="18" customHeight="1" x14ac:dyDescent="0.15">
      <c r="B15" s="25" t="s">
        <v>146</v>
      </c>
      <c r="C15" s="63"/>
      <c r="D15" s="112">
        <v>71864</v>
      </c>
      <c r="E15" s="203">
        <v>25.115856428895999</v>
      </c>
      <c r="F15" s="193">
        <v>69311</v>
      </c>
      <c r="G15" s="203">
        <v>24.470248476589301</v>
      </c>
      <c r="H15" s="193">
        <v>73441</v>
      </c>
      <c r="I15" s="216">
        <v>23.2979617733365</v>
      </c>
      <c r="J15" s="193">
        <v>76261</v>
      </c>
      <c r="K15" s="216">
        <v>26.574554831515499</v>
      </c>
      <c r="L15" s="211">
        <v>77835</v>
      </c>
      <c r="M15" s="217">
        <v>26.7443898114647</v>
      </c>
      <c r="N15" s="214"/>
      <c r="O15" s="218"/>
      <c r="P15" s="197"/>
    </row>
    <row r="16" spans="1:16" ht="18" customHeight="1" x14ac:dyDescent="0.15">
      <c r="C16" s="126" t="s">
        <v>147</v>
      </c>
      <c r="D16" s="112">
        <v>6094</v>
      </c>
      <c r="E16" s="203">
        <v>2.12980113934226</v>
      </c>
      <c r="F16" s="193">
        <v>6152</v>
      </c>
      <c r="G16" s="203">
        <v>2.1719635934841102</v>
      </c>
      <c r="H16" s="193">
        <v>5609</v>
      </c>
      <c r="I16" s="216">
        <v>1.7793639463875</v>
      </c>
      <c r="J16" s="193">
        <v>6006</v>
      </c>
      <c r="K16" s="216">
        <v>2.0929016970415</v>
      </c>
      <c r="L16" s="211">
        <v>6108</v>
      </c>
      <c r="M16" s="217">
        <v>2.0987310717341301</v>
      </c>
      <c r="N16" s="213"/>
      <c r="O16" s="218"/>
      <c r="P16" s="197"/>
    </row>
    <row r="17" spans="2:16" ht="18" customHeight="1" x14ac:dyDescent="0.15">
      <c r="C17" s="126" t="s">
        <v>148</v>
      </c>
      <c r="D17" s="112">
        <v>5646</v>
      </c>
      <c r="E17" s="203">
        <v>1.9732289518750199</v>
      </c>
      <c r="F17" s="193">
        <v>5401</v>
      </c>
      <c r="G17" s="203">
        <v>1.90682304427953</v>
      </c>
      <c r="H17" s="193">
        <v>6144</v>
      </c>
      <c r="I17" s="216">
        <v>1.94908398762788</v>
      </c>
      <c r="J17" s="193">
        <v>5297</v>
      </c>
      <c r="K17" s="216">
        <v>1.8458375439941499</v>
      </c>
      <c r="L17" s="211">
        <v>5497</v>
      </c>
      <c r="M17" s="217">
        <v>1.88878924383146</v>
      </c>
      <c r="N17" s="213"/>
      <c r="O17" s="218"/>
      <c r="P17" s="197"/>
    </row>
    <row r="18" spans="2:16" ht="18" customHeight="1" x14ac:dyDescent="0.15">
      <c r="C18" s="126" t="s">
        <v>149</v>
      </c>
      <c r="D18" s="112">
        <v>9077</v>
      </c>
      <c r="E18" s="203">
        <v>3.17233425366092</v>
      </c>
      <c r="F18" s="193">
        <v>8035</v>
      </c>
      <c r="G18" s="203">
        <v>2.8367567414897299</v>
      </c>
      <c r="H18" s="193">
        <v>8391</v>
      </c>
      <c r="I18" s="216">
        <v>2.6619081608375001</v>
      </c>
      <c r="J18" s="193">
        <v>8287</v>
      </c>
      <c r="K18" s="216">
        <v>2.8877583022615601</v>
      </c>
      <c r="L18" s="211">
        <v>8564</v>
      </c>
      <c r="M18" s="217">
        <v>2.94262162710071</v>
      </c>
      <c r="N18" s="213"/>
      <c r="O18" s="218"/>
      <c r="P18" s="197"/>
    </row>
    <row r="19" spans="2:16" ht="18" customHeight="1" x14ac:dyDescent="0.15">
      <c r="C19" s="126" t="s">
        <v>150</v>
      </c>
      <c r="D19" s="112">
        <v>4084</v>
      </c>
      <c r="E19" s="203">
        <v>1.4273232446789901</v>
      </c>
      <c r="F19" s="193">
        <v>3850</v>
      </c>
      <c r="G19" s="203">
        <v>1.35924249592227</v>
      </c>
      <c r="H19" s="193">
        <v>3858</v>
      </c>
      <c r="I19" s="216">
        <v>1.2238876992624299</v>
      </c>
      <c r="J19" s="193">
        <v>4416</v>
      </c>
      <c r="K19" s="216">
        <v>1.53883681221034</v>
      </c>
      <c r="L19" s="211">
        <v>4234</v>
      </c>
      <c r="M19" s="217">
        <v>1.4548178385268999</v>
      </c>
      <c r="N19" s="213"/>
      <c r="O19" s="218"/>
      <c r="P19" s="197"/>
    </row>
    <row r="20" spans="2:16" ht="18" customHeight="1" x14ac:dyDescent="0.15">
      <c r="C20" s="126" t="s">
        <v>151</v>
      </c>
      <c r="D20" s="112">
        <v>7792</v>
      </c>
      <c r="E20" s="203">
        <v>2.72323768916227</v>
      </c>
      <c r="F20" s="193">
        <v>6999</v>
      </c>
      <c r="G20" s="203">
        <v>2.4709969425870102</v>
      </c>
      <c r="H20" s="193">
        <v>7385</v>
      </c>
      <c r="I20" s="216">
        <v>2.34277103656119</v>
      </c>
      <c r="J20" s="193">
        <v>7916</v>
      </c>
      <c r="K20" s="216">
        <v>2.7584764958009602</v>
      </c>
      <c r="L20" s="211">
        <v>8215</v>
      </c>
      <c r="M20" s="217">
        <v>2.82270395453437</v>
      </c>
      <c r="N20" s="213"/>
      <c r="O20" s="218"/>
      <c r="P20" s="197"/>
    </row>
    <row r="21" spans="2:16" ht="18" customHeight="1" x14ac:dyDescent="0.15">
      <c r="C21" s="126" t="s">
        <v>152</v>
      </c>
      <c r="D21" s="112">
        <v>2674</v>
      </c>
      <c r="E21" s="203">
        <v>0.93454024394505997</v>
      </c>
      <c r="F21" s="193">
        <v>2797</v>
      </c>
      <c r="G21" s="203">
        <v>0.98748084703755801</v>
      </c>
      <c r="H21" s="193">
        <v>2682</v>
      </c>
      <c r="I21" s="216">
        <v>0.85082084225553201</v>
      </c>
      <c r="J21" s="193">
        <v>2746</v>
      </c>
      <c r="K21" s="216">
        <v>0.95689444889709696</v>
      </c>
      <c r="L21" s="211">
        <v>2920</v>
      </c>
      <c r="M21" s="217">
        <v>1.0033226472599299</v>
      </c>
      <c r="N21" s="213"/>
      <c r="O21" s="218"/>
      <c r="P21" s="197"/>
    </row>
    <row r="22" spans="2:16" ht="18" customHeight="1" x14ac:dyDescent="0.15">
      <c r="C22" s="126" t="s">
        <v>153</v>
      </c>
      <c r="D22" s="112">
        <v>3794</v>
      </c>
      <c r="E22" s="203">
        <v>1.3259707126131499</v>
      </c>
      <c r="F22" s="193">
        <v>3665</v>
      </c>
      <c r="G22" s="203">
        <v>1.29392824611822</v>
      </c>
      <c r="H22" s="193">
        <v>3824</v>
      </c>
      <c r="I22" s="216">
        <v>1.2131017527163099</v>
      </c>
      <c r="J22" s="193">
        <v>3830</v>
      </c>
      <c r="K22" s="216">
        <v>1.3346342823291599</v>
      </c>
      <c r="L22" s="211">
        <v>3825</v>
      </c>
      <c r="M22" s="217">
        <v>1.31428394718125</v>
      </c>
      <c r="N22" s="213"/>
      <c r="O22" s="218"/>
      <c r="P22" s="197"/>
    </row>
    <row r="23" spans="2:16" ht="18" customHeight="1" x14ac:dyDescent="0.15">
      <c r="C23" s="126" t="s">
        <v>154</v>
      </c>
      <c r="D23" s="112">
        <v>6472</v>
      </c>
      <c r="E23" s="203">
        <v>2.26190892251774</v>
      </c>
      <c r="F23" s="193">
        <v>6256</v>
      </c>
      <c r="G23" s="203">
        <v>2.2086807933739601</v>
      </c>
      <c r="H23" s="193">
        <v>6204</v>
      </c>
      <c r="I23" s="216">
        <v>1.96811801094456</v>
      </c>
      <c r="J23" s="193">
        <v>7027</v>
      </c>
      <c r="K23" s="216">
        <v>2.4486880161689402</v>
      </c>
      <c r="L23" s="211">
        <v>7121</v>
      </c>
      <c r="M23" s="217">
        <v>2.4468015654582098</v>
      </c>
      <c r="N23" s="213"/>
      <c r="O23" s="218"/>
      <c r="P23" s="197"/>
    </row>
    <row r="24" spans="2:16" ht="18" customHeight="1" x14ac:dyDescent="0.15">
      <c r="C24" s="126" t="s">
        <v>155</v>
      </c>
      <c r="D24" s="112">
        <v>9728</v>
      </c>
      <c r="E24" s="203">
        <v>3.3998532135742501</v>
      </c>
      <c r="F24" s="193">
        <v>10380</v>
      </c>
      <c r="G24" s="203">
        <v>3.6646589890060199</v>
      </c>
      <c r="H24" s="193">
        <v>11580</v>
      </c>
      <c r="I24" s="216">
        <v>3.6735665001189601</v>
      </c>
      <c r="J24" s="193">
        <v>11432</v>
      </c>
      <c r="K24" s="216">
        <v>3.9836916750879898</v>
      </c>
      <c r="L24" s="211">
        <v>11722</v>
      </c>
      <c r="M24" s="217">
        <v>4.0277219421852504</v>
      </c>
      <c r="N24" s="213"/>
      <c r="O24" s="218"/>
      <c r="P24" s="197"/>
    </row>
    <row r="25" spans="2:16" ht="18" customHeight="1" x14ac:dyDescent="0.15">
      <c r="C25" s="126" t="s">
        <v>156</v>
      </c>
      <c r="D25" s="112">
        <v>4738</v>
      </c>
      <c r="E25" s="203">
        <v>1.6558906790619601</v>
      </c>
      <c r="F25" s="193">
        <v>4473</v>
      </c>
      <c r="G25" s="203">
        <v>1.5791926452624201</v>
      </c>
      <c r="H25" s="193">
        <v>4819</v>
      </c>
      <c r="I25" s="216">
        <v>1.5287493060512301</v>
      </c>
      <c r="J25" s="193">
        <v>4960</v>
      </c>
      <c r="K25" s="216">
        <v>1.7284036658884201</v>
      </c>
      <c r="L25" s="211">
        <v>5227</v>
      </c>
      <c r="M25" s="217">
        <v>1.7960162593245399</v>
      </c>
      <c r="N25" s="213"/>
      <c r="O25" s="218"/>
      <c r="P25" s="197"/>
    </row>
    <row r="26" spans="2:16" ht="18" customHeight="1" x14ac:dyDescent="0.15">
      <c r="C26" s="126" t="s">
        <v>157</v>
      </c>
      <c r="D26" s="112">
        <v>3580</v>
      </c>
      <c r="E26" s="203">
        <v>1.25117953377835</v>
      </c>
      <c r="F26" s="193">
        <v>3587</v>
      </c>
      <c r="G26" s="203">
        <v>1.2663903462008299</v>
      </c>
      <c r="H26" s="193">
        <v>3979</v>
      </c>
      <c r="I26" s="216">
        <v>1.2622729796177301</v>
      </c>
      <c r="J26" s="193">
        <v>3652</v>
      </c>
      <c r="K26" s="216">
        <v>1.2726068927065499</v>
      </c>
      <c r="L26" s="211">
        <v>3414</v>
      </c>
      <c r="M26" s="217">
        <v>1.17306284854295</v>
      </c>
      <c r="N26" s="213"/>
      <c r="O26" s="218"/>
      <c r="P26" s="197"/>
    </row>
    <row r="27" spans="2:16" ht="18" customHeight="1" x14ac:dyDescent="0.15">
      <c r="C27" s="126" t="s">
        <v>158</v>
      </c>
      <c r="D27" s="112">
        <v>8184</v>
      </c>
      <c r="E27" s="203">
        <v>2.8602383531961002</v>
      </c>
      <c r="F27" s="193">
        <v>7715</v>
      </c>
      <c r="G27" s="203">
        <v>2.7237807418286599</v>
      </c>
      <c r="H27" s="193">
        <v>8965</v>
      </c>
      <c r="I27" s="216">
        <v>2.84400031723372</v>
      </c>
      <c r="J27" s="193">
        <v>10692</v>
      </c>
      <c r="K27" s="216">
        <v>3.7258249991288301</v>
      </c>
      <c r="L27" s="211">
        <v>10987</v>
      </c>
      <c r="M27" s="217">
        <v>3.7751732621386598</v>
      </c>
      <c r="N27" s="213"/>
      <c r="O27" s="218"/>
      <c r="P27" s="197"/>
    </row>
    <row r="28" spans="2:16" ht="9" customHeight="1" x14ac:dyDescent="0.15">
      <c r="C28" s="126"/>
      <c r="D28" s="112"/>
      <c r="E28" s="203"/>
      <c r="F28" s="193"/>
      <c r="G28" s="203"/>
      <c r="H28" s="193"/>
      <c r="I28" s="216"/>
      <c r="J28" s="193"/>
      <c r="K28" s="216"/>
      <c r="L28" s="211"/>
      <c r="M28" s="217"/>
      <c r="N28" s="213"/>
      <c r="O28" s="218"/>
    </row>
    <row r="29" spans="2:16" ht="18" customHeight="1" x14ac:dyDescent="0.15">
      <c r="B29" s="25" t="s">
        <v>159</v>
      </c>
      <c r="C29" s="126"/>
      <c r="D29" s="112">
        <v>15423</v>
      </c>
      <c r="E29" s="203">
        <v>5.3902072484534997</v>
      </c>
      <c r="F29" s="193">
        <v>25377</v>
      </c>
      <c r="G29" s="203">
        <v>8.9593498231219506</v>
      </c>
      <c r="H29" s="193">
        <v>22155</v>
      </c>
      <c r="I29" s="216">
        <v>7.0283131096835598</v>
      </c>
      <c r="J29" s="193">
        <v>18111</v>
      </c>
      <c r="K29" s="216">
        <v>6.3111126598599201</v>
      </c>
      <c r="L29" s="211">
        <v>16004</v>
      </c>
      <c r="M29" s="217">
        <v>5.4990327557356</v>
      </c>
      <c r="N29" s="219"/>
      <c r="O29" s="218"/>
      <c r="P29" s="197"/>
    </row>
    <row r="30" spans="2:16" ht="18" customHeight="1" x14ac:dyDescent="0.15">
      <c r="C30" s="126" t="s">
        <v>316</v>
      </c>
      <c r="D30" s="112">
        <v>9218</v>
      </c>
      <c r="E30" s="203">
        <v>3.2216125537343201</v>
      </c>
      <c r="F30" s="193">
        <v>11555</v>
      </c>
      <c r="G30" s="203">
        <v>4.0794927377615204</v>
      </c>
      <c r="H30" s="193">
        <v>10150</v>
      </c>
      <c r="I30" s="216">
        <v>3.21992227773812</v>
      </c>
      <c r="J30" s="193">
        <v>7288</v>
      </c>
      <c r="K30" s="216">
        <v>2.5396382897167</v>
      </c>
      <c r="L30" s="211">
        <v>6892</v>
      </c>
      <c r="M30" s="217">
        <v>2.3681163304505</v>
      </c>
      <c r="N30" s="213"/>
      <c r="O30" s="218"/>
      <c r="P30" s="197"/>
    </row>
    <row r="31" spans="2:16" ht="30" customHeight="1" x14ac:dyDescent="0.15">
      <c r="C31" s="172" t="s">
        <v>317</v>
      </c>
      <c r="D31" s="112">
        <v>6204</v>
      </c>
      <c r="E31" s="203">
        <v>2.1682452032292998</v>
      </c>
      <c r="F31" s="193">
        <v>13822</v>
      </c>
      <c r="G31" s="203">
        <v>4.8798570853604302</v>
      </c>
      <c r="H31" s="193">
        <v>12005</v>
      </c>
      <c r="I31" s="216">
        <v>3.8083908319454398</v>
      </c>
      <c r="J31" s="193">
        <v>10822</v>
      </c>
      <c r="K31" s="216">
        <v>3.7711259016621899</v>
      </c>
      <c r="L31" s="211">
        <v>9112</v>
      </c>
      <c r="M31" s="217">
        <v>3.1309164252851098</v>
      </c>
      <c r="N31" s="213"/>
      <c r="O31" s="218"/>
      <c r="P31" s="197"/>
    </row>
    <row r="32" spans="2:16" ht="9" customHeight="1" x14ac:dyDescent="0.15">
      <c r="C32" s="126"/>
      <c r="D32" s="112"/>
      <c r="E32" s="203"/>
      <c r="F32" s="193"/>
      <c r="G32" s="203"/>
      <c r="H32" s="193"/>
      <c r="I32" s="216"/>
      <c r="J32" s="193"/>
      <c r="K32" s="216"/>
      <c r="L32" s="211"/>
      <c r="M32" s="217"/>
      <c r="N32" s="213"/>
      <c r="O32" s="218"/>
    </row>
    <row r="33" spans="2:16" ht="18" customHeight="1" x14ac:dyDescent="0.15">
      <c r="B33" s="25" t="s">
        <v>162</v>
      </c>
      <c r="C33" s="126"/>
      <c r="D33" s="112">
        <v>21938</v>
      </c>
      <c r="E33" s="203">
        <v>7.6671443050361701</v>
      </c>
      <c r="F33" s="193">
        <v>22467</v>
      </c>
      <c r="G33" s="203">
        <v>7.9319743262040801</v>
      </c>
      <c r="H33" s="193">
        <v>25946</v>
      </c>
      <c r="I33" s="216">
        <v>8.2309461495757006</v>
      </c>
      <c r="J33" s="193">
        <v>24508</v>
      </c>
      <c r="K33" s="216">
        <v>8.5402655329825397</v>
      </c>
      <c r="L33" s="211">
        <v>23688</v>
      </c>
      <c r="M33" s="217">
        <v>8.1392831740730394</v>
      </c>
      <c r="N33" s="219"/>
      <c r="O33" s="218"/>
      <c r="P33" s="197"/>
    </row>
    <row r="34" spans="2:16" ht="18" customHeight="1" x14ac:dyDescent="0.15">
      <c r="C34" s="126" t="s">
        <v>163</v>
      </c>
      <c r="D34" s="112">
        <v>11637</v>
      </c>
      <c r="E34" s="203">
        <v>4.0670324677594101</v>
      </c>
      <c r="F34" s="193">
        <v>11966</v>
      </c>
      <c r="G34" s="203">
        <v>4.22459628732621</v>
      </c>
      <c r="H34" s="193">
        <v>15886</v>
      </c>
      <c r="I34" s="216">
        <v>5.0395749068125903</v>
      </c>
      <c r="J34" s="193">
        <v>14088</v>
      </c>
      <c r="K34" s="216">
        <v>4.9092239606927599</v>
      </c>
      <c r="L34" s="211">
        <v>13856</v>
      </c>
      <c r="M34" s="217">
        <v>4.7609721234361704</v>
      </c>
      <c r="N34" s="213"/>
      <c r="O34" s="218"/>
      <c r="P34" s="197"/>
    </row>
    <row r="35" spans="2:16" ht="18" customHeight="1" x14ac:dyDescent="0.15">
      <c r="C35" s="126" t="s">
        <v>164</v>
      </c>
      <c r="D35" s="112">
        <v>4114</v>
      </c>
      <c r="E35" s="203">
        <v>1.4378079893754601</v>
      </c>
      <c r="F35" s="193">
        <v>4067</v>
      </c>
      <c r="G35" s="203">
        <v>1.43585434569244</v>
      </c>
      <c r="H35" s="193">
        <v>4256</v>
      </c>
      <c r="I35" s="216">
        <v>1.3501467205964</v>
      </c>
      <c r="J35" s="193">
        <v>4551</v>
      </c>
      <c r="K35" s="216">
        <v>1.5858800571488301</v>
      </c>
      <c r="L35" s="211">
        <v>4219</v>
      </c>
      <c r="M35" s="217">
        <v>1.4496637838320701</v>
      </c>
      <c r="N35" s="213"/>
      <c r="O35" s="218"/>
      <c r="P35" s="197"/>
    </row>
    <row r="36" spans="2:16" ht="18" customHeight="1" x14ac:dyDescent="0.15">
      <c r="C36" s="126" t="s">
        <v>165</v>
      </c>
      <c r="D36" s="112">
        <v>785</v>
      </c>
      <c r="E36" s="203">
        <v>0.27435081955754398</v>
      </c>
      <c r="F36" s="193">
        <v>954</v>
      </c>
      <c r="G36" s="203">
        <v>0.33680969898957103</v>
      </c>
      <c r="H36" s="193">
        <v>1032</v>
      </c>
      <c r="I36" s="216">
        <v>0.32738520104687102</v>
      </c>
      <c r="J36" s="193">
        <v>771</v>
      </c>
      <c r="K36" s="216">
        <v>0.26866919887096202</v>
      </c>
      <c r="L36" s="211">
        <v>894</v>
      </c>
      <c r="M36" s="217">
        <v>0.30718165981177398</v>
      </c>
      <c r="N36" s="213"/>
      <c r="O36" s="218"/>
      <c r="P36" s="197"/>
    </row>
    <row r="37" spans="2:16" ht="18" customHeight="1" x14ac:dyDescent="0.15">
      <c r="C37" s="126" t="s">
        <v>166</v>
      </c>
      <c r="D37" s="112">
        <v>5402</v>
      </c>
      <c r="E37" s="203">
        <v>1.88795302834376</v>
      </c>
      <c r="F37" s="193">
        <v>5480</v>
      </c>
      <c r="G37" s="203">
        <v>1.93471399419586</v>
      </c>
      <c r="H37" s="193">
        <v>4772</v>
      </c>
      <c r="I37" s="216">
        <v>1.51383932111984</v>
      </c>
      <c r="J37" s="193">
        <v>5097</v>
      </c>
      <c r="K37" s="216">
        <v>1.7761438477889699</v>
      </c>
      <c r="L37" s="211">
        <v>4719</v>
      </c>
      <c r="M37" s="217">
        <v>1.62146560699302</v>
      </c>
      <c r="N37" s="213"/>
      <c r="O37" s="218"/>
      <c r="P37" s="197"/>
    </row>
    <row r="38" spans="2:16" ht="9" customHeight="1" x14ac:dyDescent="0.15">
      <c r="C38" s="126"/>
      <c r="D38" s="122"/>
      <c r="E38" s="203"/>
      <c r="F38" s="193"/>
      <c r="G38" s="203"/>
      <c r="H38" s="193"/>
      <c r="I38" s="216"/>
      <c r="J38" s="193"/>
      <c r="K38" s="216"/>
      <c r="L38" s="211"/>
      <c r="M38" s="217"/>
      <c r="N38" s="213"/>
      <c r="O38" s="218"/>
    </row>
    <row r="39" spans="2:16" ht="18" customHeight="1" x14ac:dyDescent="0.15">
      <c r="B39" s="25" t="s">
        <v>167</v>
      </c>
      <c r="C39" s="126"/>
      <c r="D39" s="112">
        <v>13157</v>
      </c>
      <c r="E39" s="203">
        <v>4.5982595323803901</v>
      </c>
      <c r="F39" s="193">
        <v>11174</v>
      </c>
      <c r="G39" s="203">
        <v>3.9449806881650602</v>
      </c>
      <c r="H39" s="193">
        <v>13057</v>
      </c>
      <c r="I39" s="216">
        <v>4.1421207074312001</v>
      </c>
      <c r="J39" s="193">
        <v>11127</v>
      </c>
      <c r="K39" s="216">
        <v>3.8774087883750901</v>
      </c>
      <c r="L39" s="211">
        <v>13377</v>
      </c>
      <c r="M39" s="217">
        <v>4.5963859768479898</v>
      </c>
      <c r="N39" s="219"/>
      <c r="O39" s="218"/>
      <c r="P39" s="197"/>
    </row>
    <row r="40" spans="2:16" ht="18" customHeight="1" x14ac:dyDescent="0.15">
      <c r="C40" s="126" t="s">
        <v>168</v>
      </c>
      <c r="D40" s="112">
        <v>4511</v>
      </c>
      <c r="E40" s="203">
        <v>1.5765561108587001</v>
      </c>
      <c r="F40" s="193">
        <v>2990</v>
      </c>
      <c r="G40" s="203">
        <v>1.05561949683314</v>
      </c>
      <c r="H40" s="193">
        <v>4947</v>
      </c>
      <c r="I40" s="216">
        <v>1.5693552224601499</v>
      </c>
      <c r="J40" s="193">
        <v>3095</v>
      </c>
      <c r="K40" s="216">
        <v>1.07850994877513</v>
      </c>
      <c r="L40" s="211">
        <v>4547</v>
      </c>
      <c r="M40" s="217">
        <v>1.5623657798256601</v>
      </c>
      <c r="N40" s="213"/>
      <c r="O40" s="218"/>
      <c r="P40" s="197"/>
    </row>
    <row r="41" spans="2:16" ht="30" customHeight="1" x14ac:dyDescent="0.15">
      <c r="C41" s="172" t="s">
        <v>318</v>
      </c>
      <c r="D41" s="112">
        <v>611</v>
      </c>
      <c r="E41" s="203">
        <v>0.213539300318037</v>
      </c>
      <c r="F41" s="193">
        <v>541</v>
      </c>
      <c r="G41" s="203">
        <v>0.191000049427</v>
      </c>
      <c r="H41" s="193">
        <v>526</v>
      </c>
      <c r="I41" s="216">
        <v>0.166864937742882</v>
      </c>
      <c r="J41" s="193">
        <v>523</v>
      </c>
      <c r="K41" s="216">
        <v>0.182249015576541</v>
      </c>
      <c r="L41" s="211">
        <v>733</v>
      </c>
      <c r="M41" s="217">
        <v>0.25186147275394899</v>
      </c>
      <c r="N41" s="213"/>
      <c r="O41" s="218"/>
      <c r="P41" s="197"/>
    </row>
    <row r="42" spans="2:16" ht="18" customHeight="1" x14ac:dyDescent="0.15">
      <c r="C42" s="126" t="s">
        <v>170</v>
      </c>
      <c r="D42" s="112">
        <v>849</v>
      </c>
      <c r="E42" s="203">
        <v>0.29671827491000602</v>
      </c>
      <c r="F42" s="193">
        <v>923</v>
      </c>
      <c r="G42" s="203">
        <v>0.32586514902240499</v>
      </c>
      <c r="H42" s="193">
        <v>728</v>
      </c>
      <c r="I42" s="216">
        <v>0.2309461495757</v>
      </c>
      <c r="J42" s="193">
        <v>662</v>
      </c>
      <c r="K42" s="216">
        <v>0.23068613443913999</v>
      </c>
      <c r="L42" s="211">
        <v>1148</v>
      </c>
      <c r="M42" s="217">
        <v>0.39445698597753498</v>
      </c>
      <c r="N42" s="213"/>
      <c r="O42" s="218"/>
      <c r="P42" s="197"/>
    </row>
    <row r="43" spans="2:16" ht="18" customHeight="1" x14ac:dyDescent="0.15">
      <c r="C43" s="126" t="s">
        <v>171</v>
      </c>
      <c r="D43" s="112">
        <v>2446</v>
      </c>
      <c r="E43" s="203">
        <v>0.85485618425191301</v>
      </c>
      <c r="F43" s="193">
        <v>2427</v>
      </c>
      <c r="G43" s="203">
        <v>0.85685234742944305</v>
      </c>
      <c r="H43" s="193">
        <v>2225</v>
      </c>
      <c r="I43" s="216">
        <v>0.70584503132682996</v>
      </c>
      <c r="J43" s="193">
        <v>2049</v>
      </c>
      <c r="K43" s="216">
        <v>0.71401191762205096</v>
      </c>
      <c r="L43" s="211">
        <v>2196</v>
      </c>
      <c r="M43" s="217">
        <v>0.75455360732288101</v>
      </c>
      <c r="N43" s="213"/>
      <c r="O43" s="218"/>
      <c r="P43" s="197"/>
    </row>
    <row r="44" spans="2:16" ht="18" customHeight="1" x14ac:dyDescent="0.15">
      <c r="C44" s="126" t="s">
        <v>172</v>
      </c>
      <c r="D44" s="112">
        <v>3718</v>
      </c>
      <c r="E44" s="203">
        <v>1.2994093593820999</v>
      </c>
      <c r="F44" s="193">
        <v>3299</v>
      </c>
      <c r="G44" s="203">
        <v>1.16471194650586</v>
      </c>
      <c r="H44" s="193">
        <v>3311</v>
      </c>
      <c r="I44" s="216">
        <v>1.0503608533587101</v>
      </c>
      <c r="J44" s="193">
        <v>3441</v>
      </c>
      <c r="K44" s="216">
        <v>1.1990800432100901</v>
      </c>
      <c r="L44" s="211">
        <v>3706</v>
      </c>
      <c r="M44" s="217">
        <v>1.2733951132689401</v>
      </c>
      <c r="N44" s="213"/>
      <c r="O44" s="218"/>
      <c r="P44" s="197"/>
    </row>
    <row r="45" spans="2:16" ht="18" customHeight="1" x14ac:dyDescent="0.15">
      <c r="C45" s="126" t="s">
        <v>173</v>
      </c>
      <c r="D45" s="112">
        <v>1022</v>
      </c>
      <c r="E45" s="203">
        <v>0.35718030265963002</v>
      </c>
      <c r="F45" s="193">
        <v>994</v>
      </c>
      <c r="G45" s="203">
        <v>0.350931698947205</v>
      </c>
      <c r="H45" s="193">
        <v>1321</v>
      </c>
      <c r="I45" s="216">
        <v>0.41906574668887298</v>
      </c>
      <c r="J45" s="193">
        <v>1356</v>
      </c>
      <c r="K45" s="216">
        <v>0.47252326027110803</v>
      </c>
      <c r="L45" s="211">
        <v>1048</v>
      </c>
      <c r="M45" s="217">
        <v>0.36009662134534598</v>
      </c>
      <c r="N45" s="213"/>
      <c r="O45" s="218"/>
      <c r="P45" s="197"/>
    </row>
    <row r="46" spans="2:16" ht="9" customHeight="1" x14ac:dyDescent="0.15">
      <c r="C46" s="126"/>
      <c r="D46" s="112"/>
      <c r="E46" s="203"/>
      <c r="F46" s="193"/>
      <c r="G46" s="203"/>
      <c r="H46" s="193"/>
      <c r="I46" s="216"/>
      <c r="J46" s="193"/>
      <c r="K46" s="216"/>
      <c r="L46" s="211"/>
      <c r="M46" s="217"/>
      <c r="N46" s="213"/>
      <c r="O46" s="218"/>
    </row>
    <row r="47" spans="2:16" ht="18" customHeight="1" x14ac:dyDescent="0.15">
      <c r="B47" s="25" t="s">
        <v>174</v>
      </c>
      <c r="C47" s="126"/>
      <c r="D47" s="112">
        <v>10486</v>
      </c>
      <c r="E47" s="203">
        <v>3.6647677629049702</v>
      </c>
      <c r="F47" s="193">
        <v>7911</v>
      </c>
      <c r="G47" s="203">
        <v>2.7929785416210602</v>
      </c>
      <c r="H47" s="193">
        <v>8910</v>
      </c>
      <c r="I47" s="216">
        <v>2.8265524625267702</v>
      </c>
      <c r="J47" s="193">
        <v>8467</v>
      </c>
      <c r="K47" s="216">
        <v>2.95048262884622</v>
      </c>
      <c r="L47" s="211">
        <v>9181</v>
      </c>
      <c r="M47" s="217">
        <v>3.1546250768813202</v>
      </c>
      <c r="N47" s="219"/>
      <c r="O47" s="218"/>
      <c r="P47" s="197"/>
    </row>
    <row r="48" spans="2:16" ht="18" customHeight="1" x14ac:dyDescent="0.15">
      <c r="C48" s="126" t="s">
        <v>319</v>
      </c>
      <c r="D48" s="112">
        <v>496</v>
      </c>
      <c r="E48" s="203">
        <v>0.17334777898158199</v>
      </c>
      <c r="F48" s="193">
        <v>119</v>
      </c>
      <c r="G48" s="203">
        <v>4.2012949873961203E-2</v>
      </c>
      <c r="H48" s="193">
        <v>34</v>
      </c>
      <c r="I48" s="216">
        <v>1.07859465461179E-2</v>
      </c>
      <c r="J48" s="193">
        <v>15</v>
      </c>
      <c r="K48" s="216">
        <v>5.2270272153883699E-3</v>
      </c>
      <c r="L48" s="211">
        <v>34</v>
      </c>
      <c r="M48" s="217">
        <v>1.16825239749444E-2</v>
      </c>
      <c r="N48" s="213"/>
      <c r="O48" s="218"/>
      <c r="P48" s="197"/>
    </row>
    <row r="49" spans="2:16" ht="18" customHeight="1" x14ac:dyDescent="0.15">
      <c r="C49" s="126" t="s">
        <v>320</v>
      </c>
      <c r="D49" s="112">
        <v>3805</v>
      </c>
      <c r="E49" s="203">
        <v>1.3298151190018499</v>
      </c>
      <c r="F49" s="193">
        <v>2828</v>
      </c>
      <c r="G49" s="203">
        <v>0.99842539700472399</v>
      </c>
      <c r="H49" s="193">
        <v>3424</v>
      </c>
      <c r="I49" s="216">
        <v>1.08620826393846</v>
      </c>
      <c r="J49" s="193">
        <v>2813</v>
      </c>
      <c r="K49" s="216">
        <v>0.98024183712583202</v>
      </c>
      <c r="L49" s="211">
        <v>3389</v>
      </c>
      <c r="M49" s="217">
        <v>1.1644727573849001</v>
      </c>
      <c r="N49" s="213"/>
      <c r="O49" s="218"/>
      <c r="P49" s="197"/>
    </row>
    <row r="50" spans="2:16" ht="30" customHeight="1" x14ac:dyDescent="0.15">
      <c r="C50" s="172" t="s">
        <v>321</v>
      </c>
      <c r="D50" s="112">
        <v>2224</v>
      </c>
      <c r="E50" s="203">
        <v>0.77726907349805996</v>
      </c>
      <c r="F50" s="193">
        <v>1789</v>
      </c>
      <c r="G50" s="203">
        <v>0.63160644810518096</v>
      </c>
      <c r="H50" s="193">
        <v>1996</v>
      </c>
      <c r="I50" s="216">
        <v>0.63319850900150698</v>
      </c>
      <c r="J50" s="193">
        <v>1990</v>
      </c>
      <c r="K50" s="216">
        <v>0.69345227724152403</v>
      </c>
      <c r="L50" s="211">
        <v>2232</v>
      </c>
      <c r="M50" s="217">
        <v>0.76692333859046902</v>
      </c>
      <c r="N50" s="213"/>
      <c r="O50" s="218"/>
      <c r="P50" s="197"/>
    </row>
    <row r="51" spans="2:16" ht="18" customHeight="1" x14ac:dyDescent="0.15">
      <c r="C51" s="126" t="s">
        <v>322</v>
      </c>
      <c r="D51" s="112">
        <v>919</v>
      </c>
      <c r="E51" s="203">
        <v>0.32118267920176102</v>
      </c>
      <c r="F51" s="193">
        <v>915</v>
      </c>
      <c r="G51" s="203">
        <v>0.32304074903087798</v>
      </c>
      <c r="H51" s="193">
        <v>887</v>
      </c>
      <c r="I51" s="216">
        <v>0.281386311364898</v>
      </c>
      <c r="J51" s="193">
        <v>1052</v>
      </c>
      <c r="K51" s="216">
        <v>0.36658884203923803</v>
      </c>
      <c r="L51" s="211">
        <v>916</v>
      </c>
      <c r="M51" s="217">
        <v>0.31474094003085601</v>
      </c>
      <c r="N51" s="213"/>
      <c r="O51" s="218"/>
      <c r="P51" s="197"/>
    </row>
    <row r="52" spans="2:16" ht="18" customHeight="1" x14ac:dyDescent="0.15">
      <c r="C52" s="126" t="s">
        <v>323</v>
      </c>
      <c r="D52" s="112">
        <v>199</v>
      </c>
      <c r="E52" s="203">
        <v>6.9548806486562101E-2</v>
      </c>
      <c r="F52" s="193">
        <v>63</v>
      </c>
      <c r="G52" s="203">
        <v>2.2242149933273499E-2</v>
      </c>
      <c r="H52" s="193">
        <v>99</v>
      </c>
      <c r="I52" s="216">
        <v>3.14061384725196E-2</v>
      </c>
      <c r="J52" s="193">
        <v>73</v>
      </c>
      <c r="K52" s="216">
        <v>2.5438199114890099E-2</v>
      </c>
      <c r="L52" s="211">
        <v>55</v>
      </c>
      <c r="M52" s="217">
        <v>1.8898200547704198E-2</v>
      </c>
      <c r="N52" s="213"/>
      <c r="O52" s="218"/>
      <c r="P52" s="197"/>
    </row>
    <row r="53" spans="2:16" ht="18" customHeight="1" x14ac:dyDescent="0.15">
      <c r="C53" s="126" t="s">
        <v>178</v>
      </c>
      <c r="D53" s="112">
        <v>962</v>
      </c>
      <c r="E53" s="203">
        <v>0.336210813266697</v>
      </c>
      <c r="F53" s="193">
        <v>692</v>
      </c>
      <c r="G53" s="203">
        <v>0.244310599267068</v>
      </c>
      <c r="H53" s="193">
        <v>747</v>
      </c>
      <c r="I53" s="216">
        <v>0.236973590292648</v>
      </c>
      <c r="J53" s="193">
        <v>776</v>
      </c>
      <c r="K53" s="216">
        <v>0.27041154127609202</v>
      </c>
      <c r="L53" s="211">
        <v>767</v>
      </c>
      <c r="M53" s="217">
        <v>0.263543996728893</v>
      </c>
      <c r="N53" s="213"/>
      <c r="O53" s="218"/>
      <c r="P53" s="197"/>
    </row>
    <row r="54" spans="2:16" ht="18" customHeight="1" x14ac:dyDescent="0.15">
      <c r="C54" s="126" t="s">
        <v>324</v>
      </c>
      <c r="D54" s="112">
        <v>1375</v>
      </c>
      <c r="E54" s="203">
        <v>0.480550798588054</v>
      </c>
      <c r="F54" s="193">
        <v>1178</v>
      </c>
      <c r="G54" s="203">
        <v>0.41589289875232099</v>
      </c>
      <c r="H54" s="193">
        <v>1304</v>
      </c>
      <c r="I54" s="216">
        <v>0.41367277341581399</v>
      </c>
      <c r="J54" s="193">
        <v>1166</v>
      </c>
      <c r="K54" s="216">
        <v>0.406314248876189</v>
      </c>
      <c r="L54" s="211">
        <v>1294</v>
      </c>
      <c r="M54" s="217">
        <v>0.44462311834053198</v>
      </c>
      <c r="N54" s="213"/>
      <c r="O54" s="218"/>
      <c r="P54" s="197"/>
    </row>
    <row r="55" spans="2:16" ht="30" customHeight="1" x14ac:dyDescent="0.15">
      <c r="C55" s="172" t="s">
        <v>325</v>
      </c>
      <c r="D55" s="112">
        <v>505</v>
      </c>
      <c r="E55" s="203">
        <v>0.17649320239052199</v>
      </c>
      <c r="F55" s="193">
        <v>327</v>
      </c>
      <c r="G55" s="203">
        <v>0.11544734965365799</v>
      </c>
      <c r="H55" s="193">
        <v>419</v>
      </c>
      <c r="I55" s="216">
        <v>0.132920929494805</v>
      </c>
      <c r="J55" s="193">
        <v>582</v>
      </c>
      <c r="K55" s="216">
        <v>0.20280865595706901</v>
      </c>
      <c r="L55" s="211">
        <v>493</v>
      </c>
      <c r="M55" s="217">
        <v>0.16939659763669401</v>
      </c>
      <c r="N55" s="213"/>
      <c r="O55" s="218"/>
      <c r="P55" s="197"/>
    </row>
    <row r="56" spans="2:16" ht="9" customHeight="1" x14ac:dyDescent="0.15">
      <c r="C56" s="126"/>
      <c r="D56" s="122"/>
      <c r="E56" s="203"/>
      <c r="F56" s="193"/>
      <c r="G56" s="203"/>
      <c r="H56" s="193"/>
      <c r="I56" s="216"/>
      <c r="J56" s="193"/>
      <c r="K56" s="216"/>
      <c r="L56" s="211"/>
      <c r="M56" s="217"/>
      <c r="N56" s="213"/>
      <c r="O56" s="218"/>
    </row>
    <row r="57" spans="2:16" ht="18" customHeight="1" x14ac:dyDescent="0.15">
      <c r="B57" s="25" t="s">
        <v>180</v>
      </c>
      <c r="C57" s="126"/>
      <c r="D57" s="112">
        <v>12254</v>
      </c>
      <c r="E57" s="203">
        <v>4.2826687170167403</v>
      </c>
      <c r="F57" s="193">
        <v>13244</v>
      </c>
      <c r="G57" s="203">
        <v>4.6757941859726202</v>
      </c>
      <c r="H57" s="193">
        <v>14326</v>
      </c>
      <c r="I57" s="216">
        <v>4.5446903005789503</v>
      </c>
      <c r="J57" s="193">
        <v>15213</v>
      </c>
      <c r="K57" s="216">
        <v>5.3012510018468797</v>
      </c>
      <c r="L57" s="211">
        <v>13333</v>
      </c>
      <c r="M57" s="217">
        <v>4.5812674164098199</v>
      </c>
      <c r="N57" s="219"/>
      <c r="O57" s="218"/>
      <c r="P57" s="197"/>
    </row>
    <row r="58" spans="2:16" ht="18" customHeight="1" x14ac:dyDescent="0.15">
      <c r="C58" s="126" t="s">
        <v>326</v>
      </c>
      <c r="D58" s="112">
        <v>2529</v>
      </c>
      <c r="E58" s="203">
        <v>0.883863977912138</v>
      </c>
      <c r="F58" s="193">
        <v>2200</v>
      </c>
      <c r="G58" s="203">
        <v>0.77670999766987003</v>
      </c>
      <c r="H58" s="193">
        <v>2461</v>
      </c>
      <c r="I58" s="216">
        <v>0.78071218970576595</v>
      </c>
      <c r="J58" s="193">
        <v>2542</v>
      </c>
      <c r="K58" s="216">
        <v>0.88580687876781505</v>
      </c>
      <c r="L58" s="211">
        <v>2340</v>
      </c>
      <c r="M58" s="217">
        <v>0.80403253239323402</v>
      </c>
      <c r="N58" s="213"/>
      <c r="O58" s="218"/>
      <c r="P58" s="197"/>
    </row>
    <row r="59" spans="2:16" ht="30" customHeight="1" x14ac:dyDescent="0.15">
      <c r="C59" s="172" t="s">
        <v>327</v>
      </c>
      <c r="D59" s="112">
        <v>865</v>
      </c>
      <c r="E59" s="203">
        <v>0.30231013874812201</v>
      </c>
      <c r="F59" s="193">
        <v>893</v>
      </c>
      <c r="G59" s="203">
        <v>0.31527364905417898</v>
      </c>
      <c r="H59" s="193">
        <v>873</v>
      </c>
      <c r="I59" s="216">
        <v>0.276945039257673</v>
      </c>
      <c r="J59" s="193">
        <v>1502</v>
      </c>
      <c r="K59" s="216">
        <v>0.52339965850088899</v>
      </c>
      <c r="L59" s="211">
        <v>1022</v>
      </c>
      <c r="M59" s="217">
        <v>0.35116292654097597</v>
      </c>
      <c r="N59" s="213"/>
      <c r="O59" s="218"/>
      <c r="P59" s="197"/>
    </row>
    <row r="60" spans="2:16" ht="30" customHeight="1" x14ac:dyDescent="0.15">
      <c r="C60" s="172" t="s">
        <v>328</v>
      </c>
      <c r="D60" s="112">
        <v>3133</v>
      </c>
      <c r="E60" s="203">
        <v>1.0949568378009999</v>
      </c>
      <c r="F60" s="193">
        <v>2807</v>
      </c>
      <c r="G60" s="203">
        <v>0.99101134702696603</v>
      </c>
      <c r="H60" s="193">
        <v>3392</v>
      </c>
      <c r="I60" s="216">
        <v>1.0760567848362299</v>
      </c>
      <c r="J60" s="193">
        <v>2567</v>
      </c>
      <c r="K60" s="216">
        <v>0.89451859079346296</v>
      </c>
      <c r="L60" s="211">
        <v>2432</v>
      </c>
      <c r="M60" s="217">
        <v>0.83564406785484802</v>
      </c>
      <c r="N60" s="213"/>
      <c r="O60" s="218"/>
      <c r="P60" s="197"/>
    </row>
    <row r="61" spans="2:16" ht="30" customHeight="1" x14ac:dyDescent="0.15">
      <c r="C61" s="172" t="s">
        <v>329</v>
      </c>
      <c r="D61" s="112">
        <v>5728</v>
      </c>
      <c r="E61" s="203">
        <v>2.0018872540453598</v>
      </c>
      <c r="F61" s="193">
        <v>7344</v>
      </c>
      <c r="G61" s="203">
        <v>2.5927991922215998</v>
      </c>
      <c r="H61" s="193">
        <v>7600</v>
      </c>
      <c r="I61" s="216">
        <v>2.4109762867792899</v>
      </c>
      <c r="J61" s="193">
        <v>8601</v>
      </c>
      <c r="K61" s="216">
        <v>2.9971774053036899</v>
      </c>
      <c r="L61" s="211">
        <v>7539</v>
      </c>
      <c r="M61" s="217">
        <v>2.5904278896207602</v>
      </c>
      <c r="N61" s="213"/>
      <c r="O61" s="218"/>
      <c r="P61" s="197"/>
    </row>
    <row r="62" spans="2:16" ht="9" customHeight="1" x14ac:dyDescent="0.15">
      <c r="C62" s="126"/>
      <c r="D62" s="122"/>
      <c r="E62" s="203"/>
      <c r="F62" s="193"/>
      <c r="G62" s="203"/>
      <c r="H62" s="193"/>
      <c r="I62" s="216"/>
      <c r="J62" s="193"/>
      <c r="K62" s="216"/>
      <c r="L62" s="211"/>
      <c r="M62" s="217"/>
      <c r="N62" s="213"/>
      <c r="O62" s="218"/>
    </row>
    <row r="63" spans="2:16" ht="18" customHeight="1" x14ac:dyDescent="0.15">
      <c r="B63" s="25" t="s">
        <v>330</v>
      </c>
      <c r="C63" s="126"/>
      <c r="D63" s="112">
        <v>50565</v>
      </c>
      <c r="E63" s="203">
        <v>17.672037185894499</v>
      </c>
      <c r="F63" s="193">
        <v>43030</v>
      </c>
      <c r="G63" s="203">
        <v>15.1917414544248</v>
      </c>
      <c r="H63" s="193">
        <v>54728</v>
      </c>
      <c r="I63" s="216">
        <v>17.361567134586402</v>
      </c>
      <c r="J63" s="193">
        <v>41939</v>
      </c>
      <c r="K63" s="216">
        <v>14.614419625744899</v>
      </c>
      <c r="L63" s="211">
        <v>45440</v>
      </c>
      <c r="M63" s="217">
        <v>15.613349688866901</v>
      </c>
      <c r="N63" s="219"/>
      <c r="O63" s="218"/>
      <c r="P63" s="197"/>
    </row>
    <row r="64" spans="2:16" ht="18" customHeight="1" x14ac:dyDescent="0.15">
      <c r="C64" s="126" t="s">
        <v>331</v>
      </c>
      <c r="D64" s="112">
        <v>1930</v>
      </c>
      <c r="E64" s="203">
        <v>0.67451857547268701</v>
      </c>
      <c r="F64" s="193">
        <v>1887</v>
      </c>
      <c r="G64" s="203">
        <v>0.66620534800138398</v>
      </c>
      <c r="H64" s="193">
        <v>2733</v>
      </c>
      <c r="I64" s="216">
        <v>0.86699976207470897</v>
      </c>
      <c r="J64" s="193">
        <v>5614</v>
      </c>
      <c r="K64" s="216">
        <v>1.95630205247935</v>
      </c>
      <c r="L64" s="211">
        <v>3866</v>
      </c>
      <c r="M64" s="217">
        <v>1.32837169668045</v>
      </c>
      <c r="N64" s="213"/>
      <c r="O64" s="218"/>
      <c r="P64" s="197"/>
    </row>
    <row r="65" spans="2:16" ht="30" customHeight="1" x14ac:dyDescent="0.15">
      <c r="C65" s="172" t="s">
        <v>332</v>
      </c>
      <c r="D65" s="112">
        <v>35532</v>
      </c>
      <c r="E65" s="203">
        <v>12.418131618495099</v>
      </c>
      <c r="F65" s="193">
        <v>26494</v>
      </c>
      <c r="G65" s="203">
        <v>9.3537066719388804</v>
      </c>
      <c r="H65" s="193">
        <v>39114</v>
      </c>
      <c r="I65" s="216">
        <v>12.4082798001428</v>
      </c>
      <c r="J65" s="193">
        <v>23237</v>
      </c>
      <c r="K65" s="216">
        <v>8.0973620935986297</v>
      </c>
      <c r="L65" s="211">
        <v>29473</v>
      </c>
      <c r="M65" s="217">
        <v>10.1270302680452</v>
      </c>
      <c r="N65" s="213"/>
      <c r="O65" s="218"/>
      <c r="P65" s="197"/>
    </row>
    <row r="66" spans="2:16" ht="18" customHeight="1" x14ac:dyDescent="0.15">
      <c r="C66" s="126" t="s">
        <v>333</v>
      </c>
      <c r="D66" s="112">
        <v>13103</v>
      </c>
      <c r="E66" s="203">
        <v>4.57938699192675</v>
      </c>
      <c r="F66" s="193">
        <v>14649</v>
      </c>
      <c r="G66" s="203">
        <v>5.1718294344845104</v>
      </c>
      <c r="H66" s="193">
        <v>12881</v>
      </c>
      <c r="I66" s="216">
        <v>4.0862875723689402</v>
      </c>
      <c r="J66" s="193">
        <v>13089</v>
      </c>
      <c r="K66" s="216">
        <v>4.5611039481478901</v>
      </c>
      <c r="L66" s="211">
        <v>12102</v>
      </c>
      <c r="M66" s="217">
        <v>4.1582913277875697</v>
      </c>
      <c r="N66" s="213"/>
      <c r="O66" s="218"/>
      <c r="P66" s="197"/>
    </row>
    <row r="67" spans="2:16" ht="9" customHeight="1" x14ac:dyDescent="0.15">
      <c r="C67" s="126"/>
      <c r="D67" s="122"/>
      <c r="E67" s="203"/>
      <c r="F67" s="193"/>
      <c r="G67" s="203"/>
      <c r="H67" s="193"/>
      <c r="I67" s="216"/>
      <c r="J67" s="193"/>
      <c r="K67" s="216"/>
      <c r="L67" s="211"/>
      <c r="M67" s="217"/>
      <c r="N67" s="213"/>
      <c r="O67" s="218"/>
    </row>
    <row r="68" spans="2:16" ht="18" customHeight="1" x14ac:dyDescent="0.15">
      <c r="B68" s="25" t="s">
        <v>188</v>
      </c>
      <c r="C68" s="126"/>
      <c r="D68" s="112">
        <v>7907</v>
      </c>
      <c r="E68" s="203">
        <v>2.7634292104987201</v>
      </c>
      <c r="F68" s="193">
        <v>9438</v>
      </c>
      <c r="G68" s="203">
        <v>3.3320858900037398</v>
      </c>
      <c r="H68" s="193">
        <v>9073</v>
      </c>
      <c r="I68" s="216">
        <v>2.8782615592037399</v>
      </c>
      <c r="J68" s="193">
        <v>7104</v>
      </c>
      <c r="K68" s="216">
        <v>2.4755200892079299</v>
      </c>
      <c r="L68" s="211">
        <v>7101</v>
      </c>
      <c r="M68" s="217">
        <v>2.4399294925317698</v>
      </c>
      <c r="N68" s="219"/>
      <c r="O68" s="218"/>
      <c r="P68" s="197"/>
    </row>
    <row r="69" spans="2:16" ht="18" customHeight="1" x14ac:dyDescent="0.15">
      <c r="C69" s="126" t="s">
        <v>189</v>
      </c>
      <c r="D69" s="112">
        <v>4937</v>
      </c>
      <c r="E69" s="203">
        <v>1.72543948554853</v>
      </c>
      <c r="F69" s="193">
        <v>5883</v>
      </c>
      <c r="G69" s="203">
        <v>2.0769931437690201</v>
      </c>
      <c r="H69" s="193">
        <v>4992</v>
      </c>
      <c r="I69" s="216">
        <v>1.5836307399476599</v>
      </c>
      <c r="J69" s="193">
        <v>4885</v>
      </c>
      <c r="K69" s="216">
        <v>1.7022685298114799</v>
      </c>
      <c r="L69" s="211">
        <v>4921</v>
      </c>
      <c r="M69" s="217">
        <v>1.6908735435500399</v>
      </c>
      <c r="N69" s="213"/>
      <c r="O69" s="218"/>
      <c r="P69" s="197"/>
    </row>
    <row r="70" spans="2:16" ht="30" customHeight="1" x14ac:dyDescent="0.15">
      <c r="C70" s="172" t="s">
        <v>334</v>
      </c>
      <c r="D70" s="112">
        <v>439</v>
      </c>
      <c r="E70" s="203">
        <v>0.153426764058295</v>
      </c>
      <c r="F70" s="193">
        <v>363</v>
      </c>
      <c r="G70" s="203">
        <v>0.12815714961552899</v>
      </c>
      <c r="H70" s="193">
        <v>471</v>
      </c>
      <c r="I70" s="216">
        <v>0.14941708303592699</v>
      </c>
      <c r="J70" s="193">
        <v>114</v>
      </c>
      <c r="K70" s="216">
        <v>3.9725406836951603E-2</v>
      </c>
      <c r="L70" s="211">
        <v>262</v>
      </c>
      <c r="M70" s="217">
        <v>9.0024155336336398E-2</v>
      </c>
      <c r="N70" s="213"/>
      <c r="O70" s="218"/>
      <c r="P70" s="197"/>
    </row>
    <row r="71" spans="2:16" ht="18" customHeight="1" x14ac:dyDescent="0.15">
      <c r="C71" s="126" t="s">
        <v>191</v>
      </c>
      <c r="D71" s="112">
        <v>2531</v>
      </c>
      <c r="E71" s="203">
        <v>0.88456296089190201</v>
      </c>
      <c r="F71" s="193">
        <v>3193</v>
      </c>
      <c r="G71" s="203">
        <v>1.12728864661813</v>
      </c>
      <c r="H71" s="193">
        <v>3610</v>
      </c>
      <c r="I71" s="216">
        <v>1.14521373622016</v>
      </c>
      <c r="J71" s="193">
        <v>2105</v>
      </c>
      <c r="K71" s="216">
        <v>0.73352615255950104</v>
      </c>
      <c r="L71" s="211">
        <v>1918</v>
      </c>
      <c r="M71" s="217">
        <v>0.65903179364539399</v>
      </c>
      <c r="N71" s="213"/>
      <c r="O71" s="218"/>
      <c r="P71" s="197"/>
    </row>
    <row r="72" spans="2:16" ht="9" customHeight="1" x14ac:dyDescent="0.15">
      <c r="C72" s="126"/>
      <c r="D72" s="122"/>
      <c r="E72" s="203"/>
      <c r="F72" s="193"/>
      <c r="G72" s="203"/>
      <c r="H72" s="193"/>
      <c r="I72" s="216"/>
      <c r="J72" s="193"/>
      <c r="K72" s="216"/>
      <c r="L72" s="211"/>
      <c r="M72" s="217"/>
      <c r="N72" s="213"/>
      <c r="O72" s="218"/>
    </row>
    <row r="73" spans="2:16" ht="18" customHeight="1" x14ac:dyDescent="0.15">
      <c r="B73" s="25" t="s">
        <v>192</v>
      </c>
      <c r="C73" s="126"/>
      <c r="D73" s="112">
        <v>25466</v>
      </c>
      <c r="E73" s="203">
        <v>8.9001502813406503</v>
      </c>
      <c r="F73" s="193">
        <v>22799</v>
      </c>
      <c r="G73" s="203">
        <v>8.0491869258524407</v>
      </c>
      <c r="H73" s="193">
        <v>23113</v>
      </c>
      <c r="I73" s="216">
        <v>7.3322230153065302</v>
      </c>
      <c r="J73" s="193">
        <v>27750</v>
      </c>
      <c r="K73" s="216">
        <v>9.6700003484684807</v>
      </c>
      <c r="L73" s="211">
        <v>25818</v>
      </c>
      <c r="M73" s="217">
        <v>8.8711589407386793</v>
      </c>
      <c r="N73" s="219"/>
      <c r="O73" s="218"/>
      <c r="P73" s="197"/>
    </row>
    <row r="74" spans="2:16" ht="30" customHeight="1" x14ac:dyDescent="0.15">
      <c r="C74" s="172" t="s">
        <v>335</v>
      </c>
      <c r="D74" s="112">
        <v>3146</v>
      </c>
      <c r="E74" s="203">
        <v>1.09950022716947</v>
      </c>
      <c r="F74" s="193">
        <v>2029</v>
      </c>
      <c r="G74" s="203">
        <v>0.71633844785098499</v>
      </c>
      <c r="H74" s="193">
        <v>1926</v>
      </c>
      <c r="I74" s="220">
        <v>0.61099214846538197</v>
      </c>
      <c r="J74" s="193">
        <v>2473</v>
      </c>
      <c r="K74" s="216">
        <v>0.86176255357702902</v>
      </c>
      <c r="L74" s="211">
        <v>1118</v>
      </c>
      <c r="M74" s="217">
        <v>0.384148876587878</v>
      </c>
      <c r="N74" s="213"/>
      <c r="O74" s="218"/>
      <c r="P74" s="197"/>
    </row>
    <row r="75" spans="2:16" ht="18" customHeight="1" x14ac:dyDescent="0.15">
      <c r="C75" s="126" t="s">
        <v>194</v>
      </c>
      <c r="D75" s="112">
        <v>7903</v>
      </c>
      <c r="E75" s="203">
        <v>2.7620312445391999</v>
      </c>
      <c r="F75" s="193">
        <v>7187</v>
      </c>
      <c r="G75" s="203">
        <v>2.5373703423878902</v>
      </c>
      <c r="H75" s="193">
        <v>6174</v>
      </c>
      <c r="I75" s="220">
        <v>1.9586009992862199</v>
      </c>
      <c r="J75" s="193">
        <v>7027</v>
      </c>
      <c r="K75" s="216">
        <v>2.4486880161689402</v>
      </c>
      <c r="L75" s="211">
        <v>7849</v>
      </c>
      <c r="M75" s="217">
        <v>2.69694501998055</v>
      </c>
      <c r="N75" s="213"/>
      <c r="O75" s="218"/>
      <c r="P75" s="197"/>
    </row>
    <row r="76" spans="2:16" ht="30" customHeight="1" x14ac:dyDescent="0.15">
      <c r="C76" s="172" t="s">
        <v>336</v>
      </c>
      <c r="D76" s="112">
        <v>2839</v>
      </c>
      <c r="E76" s="203">
        <v>0.992206339775627</v>
      </c>
      <c r="F76" s="193">
        <v>2954</v>
      </c>
      <c r="G76" s="203">
        <v>1.0429096968712701</v>
      </c>
      <c r="H76" s="193">
        <v>2902</v>
      </c>
      <c r="I76" s="220">
        <v>0.92061226108335303</v>
      </c>
      <c r="J76" s="193">
        <v>2677</v>
      </c>
      <c r="K76" s="216">
        <v>0.93285012370631104</v>
      </c>
      <c r="L76" s="211">
        <v>2501</v>
      </c>
      <c r="M76" s="217">
        <v>0.85935271945105896</v>
      </c>
      <c r="N76" s="213"/>
      <c r="O76" s="218"/>
      <c r="P76" s="197"/>
    </row>
    <row r="77" spans="2:16" ht="30" customHeight="1" x14ac:dyDescent="0.15">
      <c r="C77" s="172" t="s">
        <v>337</v>
      </c>
      <c r="D77" s="112">
        <v>11578</v>
      </c>
      <c r="E77" s="203">
        <v>4.0464124698563602</v>
      </c>
      <c r="F77" s="193">
        <v>10629</v>
      </c>
      <c r="G77" s="203">
        <v>3.7525684387422902</v>
      </c>
      <c r="H77" s="193">
        <v>12111</v>
      </c>
      <c r="I77" s="220">
        <v>3.8420176064715701</v>
      </c>
      <c r="J77" s="193">
        <v>15573</v>
      </c>
      <c r="K77" s="216">
        <v>5.4266996550161997</v>
      </c>
      <c r="L77" s="211">
        <v>14350</v>
      </c>
      <c r="M77" s="217">
        <v>4.93071232471919</v>
      </c>
      <c r="N77" s="213"/>
      <c r="O77" s="218"/>
      <c r="P77" s="197"/>
    </row>
    <row r="78" spans="2:16" ht="9" customHeight="1" x14ac:dyDescent="0.15">
      <c r="C78" s="126"/>
      <c r="D78" s="122"/>
      <c r="E78" s="203"/>
      <c r="F78" s="193"/>
      <c r="G78" s="203"/>
      <c r="H78" s="193"/>
      <c r="I78" s="220"/>
      <c r="J78" s="193"/>
      <c r="K78" s="216"/>
      <c r="L78" s="211"/>
      <c r="M78" s="217"/>
      <c r="N78" s="213"/>
      <c r="O78" s="218"/>
    </row>
    <row r="79" spans="2:16" ht="18" customHeight="1" x14ac:dyDescent="0.15">
      <c r="B79" s="416" t="s">
        <v>338</v>
      </c>
      <c r="C79" s="416"/>
      <c r="D79" s="112">
        <v>57070</v>
      </c>
      <c r="E79" s="203">
        <v>19.945479327578401</v>
      </c>
      <c r="F79" s="193">
        <v>58495</v>
      </c>
      <c r="G79" s="203">
        <v>20.651659688045001</v>
      </c>
      <c r="H79" s="193">
        <v>70477</v>
      </c>
      <c r="I79" s="220">
        <v>22.357681021492599</v>
      </c>
      <c r="J79" s="193">
        <v>56491</v>
      </c>
      <c r="K79" s="216">
        <v>19.685332961633598</v>
      </c>
      <c r="L79" s="211">
        <v>59257</v>
      </c>
      <c r="M79" s="217">
        <v>20.360921270096501</v>
      </c>
      <c r="N79" s="219"/>
      <c r="O79" s="218"/>
      <c r="P79" s="197"/>
    </row>
    <row r="80" spans="2:16" ht="18" customHeight="1" x14ac:dyDescent="0.15">
      <c r="C80" s="126" t="s">
        <v>197</v>
      </c>
      <c r="D80" s="112">
        <v>26641</v>
      </c>
      <c r="E80" s="203">
        <v>9.3108027819522601</v>
      </c>
      <c r="F80" s="193">
        <v>24906</v>
      </c>
      <c r="G80" s="203">
        <v>8.7930632736208096</v>
      </c>
      <c r="H80" s="193">
        <v>31623</v>
      </c>
      <c r="I80" s="220">
        <v>10.0318819890554</v>
      </c>
      <c r="J80" s="193">
        <v>26122</v>
      </c>
      <c r="K80" s="216">
        <v>9.1026936613583302</v>
      </c>
      <c r="L80" s="211">
        <v>29562</v>
      </c>
      <c r="M80" s="217">
        <v>10.1576109925679</v>
      </c>
      <c r="N80" s="213"/>
      <c r="O80" s="218"/>
      <c r="P80" s="197"/>
    </row>
    <row r="81" spans="1:16" ht="30" customHeight="1" x14ac:dyDescent="0.15">
      <c r="C81" s="172" t="s">
        <v>339</v>
      </c>
      <c r="D81" s="112">
        <v>7218</v>
      </c>
      <c r="E81" s="203">
        <v>2.5226295739698701</v>
      </c>
      <c r="F81" s="193">
        <v>5971</v>
      </c>
      <c r="G81" s="203">
        <v>2.1080615436758201</v>
      </c>
      <c r="H81" s="193">
        <v>7952</v>
      </c>
      <c r="I81" s="220">
        <v>2.5226425569037998</v>
      </c>
      <c r="J81" s="193">
        <v>5800</v>
      </c>
      <c r="K81" s="216">
        <v>2.0211171899501701</v>
      </c>
      <c r="L81" s="211">
        <v>4820</v>
      </c>
      <c r="M81" s="217">
        <v>1.65616957527153</v>
      </c>
      <c r="N81" s="213"/>
      <c r="O81" s="218"/>
      <c r="P81" s="197"/>
    </row>
    <row r="82" spans="1:16" ht="18" customHeight="1" x14ac:dyDescent="0.15">
      <c r="C82" s="126" t="s">
        <v>340</v>
      </c>
      <c r="D82" s="112">
        <v>15813</v>
      </c>
      <c r="E82" s="203">
        <v>5.5265089295075702</v>
      </c>
      <c r="F82" s="193">
        <v>15098</v>
      </c>
      <c r="G82" s="203">
        <v>5.3303488840089503</v>
      </c>
      <c r="H82" s="193">
        <v>19086</v>
      </c>
      <c r="I82" s="220">
        <v>6.0547228170354499</v>
      </c>
      <c r="J82" s="193">
        <v>18180</v>
      </c>
      <c r="K82" s="216">
        <v>6.3351569850507001</v>
      </c>
      <c r="L82" s="211">
        <v>17699</v>
      </c>
      <c r="M82" s="217">
        <v>6.0814409362512203</v>
      </c>
      <c r="N82" s="213"/>
      <c r="O82" s="218"/>
      <c r="P82" s="197"/>
    </row>
    <row r="83" spans="1:16" ht="18" customHeight="1" x14ac:dyDescent="0.15">
      <c r="C83" s="126" t="s">
        <v>341</v>
      </c>
      <c r="D83" s="112">
        <v>7399</v>
      </c>
      <c r="E83" s="203">
        <v>2.5858875336385601</v>
      </c>
      <c r="F83" s="193">
        <v>12520</v>
      </c>
      <c r="G83" s="203">
        <v>4.4201859867394404</v>
      </c>
      <c r="H83" s="193">
        <v>11817</v>
      </c>
      <c r="I83" s="220">
        <v>3.74875089221984</v>
      </c>
      <c r="J83" s="193">
        <v>6389</v>
      </c>
      <c r="K83" s="216">
        <v>2.2263651252744201</v>
      </c>
      <c r="L83" s="211">
        <v>7176</v>
      </c>
      <c r="M83" s="217">
        <v>2.4656997660059199</v>
      </c>
      <c r="N83" s="213"/>
      <c r="O83" s="218"/>
      <c r="P83" s="197"/>
    </row>
    <row r="84" spans="1:16" ht="9" customHeight="1" x14ac:dyDescent="0.15">
      <c r="C84" s="63"/>
      <c r="D84" s="122"/>
      <c r="E84" s="203"/>
      <c r="F84" s="193"/>
      <c r="G84" s="203"/>
      <c r="H84" s="193"/>
      <c r="I84" s="203"/>
      <c r="J84" s="193"/>
      <c r="K84" s="216"/>
      <c r="L84" s="211"/>
      <c r="M84" s="217"/>
      <c r="O84" s="218"/>
    </row>
    <row r="85" spans="1:16" ht="18" customHeight="1" x14ac:dyDescent="0.15">
      <c r="B85" s="417" t="s">
        <v>342</v>
      </c>
      <c r="C85" s="417"/>
      <c r="D85" s="203">
        <v>25.1</v>
      </c>
      <c r="E85" s="192">
        <v>0</v>
      </c>
      <c r="F85" s="204">
        <v>24.5</v>
      </c>
      <c r="G85" s="192">
        <v>0</v>
      </c>
      <c r="H85" s="204">
        <v>23.3</v>
      </c>
      <c r="I85" s="192">
        <v>0</v>
      </c>
      <c r="J85" s="204">
        <v>26.6</v>
      </c>
      <c r="K85" s="192">
        <v>0</v>
      </c>
      <c r="L85" s="209">
        <v>26.7</v>
      </c>
      <c r="M85" s="196">
        <v>0</v>
      </c>
      <c r="O85" s="218"/>
      <c r="P85" s="207"/>
    </row>
    <row r="86" spans="1:16" ht="3" customHeight="1" x14ac:dyDescent="0.15">
      <c r="A86" s="44"/>
      <c r="B86" s="44"/>
      <c r="C86" s="45"/>
      <c r="D86" s="44"/>
      <c r="E86" s="44"/>
      <c r="F86" s="44"/>
      <c r="G86" s="44"/>
      <c r="H86" s="44"/>
      <c r="I86" s="44"/>
      <c r="J86" s="44"/>
      <c r="K86" s="44"/>
      <c r="L86" s="221"/>
      <c r="M86" s="222"/>
    </row>
    <row r="87" spans="1:16" x14ac:dyDescent="0.15">
      <c r="L87" s="223"/>
    </row>
    <row r="88" spans="1:16" x14ac:dyDescent="0.15">
      <c r="L88" s="224"/>
    </row>
    <row r="89" spans="1:16" x14ac:dyDescent="0.15">
      <c r="L89" s="223"/>
    </row>
    <row r="90" spans="1:16" x14ac:dyDescent="0.15">
      <c r="L90" s="223"/>
    </row>
    <row r="91" spans="1:16" x14ac:dyDescent="0.15">
      <c r="L91" s="223"/>
    </row>
    <row r="92" spans="1:16" x14ac:dyDescent="0.15">
      <c r="L92" s="223"/>
    </row>
    <row r="93" spans="1:16" x14ac:dyDescent="0.15">
      <c r="L93" s="223"/>
    </row>
    <row r="94" spans="1:16" x14ac:dyDescent="0.15">
      <c r="L94" s="224"/>
    </row>
    <row r="95" spans="1:16" x14ac:dyDescent="0.15">
      <c r="L95" s="223"/>
    </row>
    <row r="96" spans="1:16" x14ac:dyDescent="0.15">
      <c r="L96" s="225"/>
    </row>
  </sheetData>
  <mergeCells count="14">
    <mergeCell ref="B79:C79"/>
    <mergeCell ref="B85:C85"/>
    <mergeCell ref="A8:C8"/>
    <mergeCell ref="A9:C9"/>
    <mergeCell ref="A10:C10"/>
    <mergeCell ref="A11:C11"/>
    <mergeCell ref="A13:C13"/>
    <mergeCell ref="A1:M1"/>
    <mergeCell ref="A5:C6"/>
    <mergeCell ref="D5:E5"/>
    <mergeCell ref="F5:G5"/>
    <mergeCell ref="H5:I5"/>
    <mergeCell ref="J5:K5"/>
    <mergeCell ref="L5:M5"/>
  </mergeCells>
  <phoneticPr fontId="60"/>
  <pageMargins left="0.59027777777777801" right="0.59027777777777801" top="0.59027777777777801" bottom="0.59027777777777801" header="0.196527777777778" footer="0.196527777777778"/>
  <pageSetup paperSize="9" scale="90" orientation="portrait" horizontalDpi="300" verticalDpi="300" r:id="rId1"/>
  <headerFooter>
    <oddHeader>&amp;R&amp;"ＭＳ ゴシック,標準"&amp;12金融・物価・家計・消費</oddHeader>
    <oddFooter>&amp;R&amp;P / 28ページ</oddFooter>
  </headerFooter>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８</vt:lpstr>
      <vt:lpstr>8-1-1</vt:lpstr>
      <vt:lpstr>8-1-2</vt:lpstr>
      <vt:lpstr>8-2</vt:lpstr>
      <vt:lpstr>8-3</vt:lpstr>
      <vt:lpstr>8-4-1</vt:lpstr>
      <vt:lpstr>8-4-2 </vt:lpstr>
      <vt:lpstr>8-5</vt:lpstr>
      <vt:lpstr>8-6-1</vt:lpstr>
      <vt:lpstr>8-6-2</vt:lpstr>
      <vt:lpstr>8-7-1</vt:lpstr>
      <vt:lpstr>8-7-2</vt:lpstr>
      <vt:lpstr>8-8</vt:lpstr>
      <vt:lpstr>8-9</vt:lpstr>
      <vt:lpstr>8-10</vt:lpstr>
      <vt:lpstr>8-11</vt:lpstr>
      <vt:lpstr>'8-10'!Print_Area</vt:lpstr>
      <vt:lpstr>'8-11'!Print_Area</vt:lpstr>
      <vt:lpstr>'8-4-1'!Print_Area</vt:lpstr>
      <vt:lpstr>'8-4-2 '!Print_Area</vt:lpstr>
      <vt:lpstr>'8-6-1'!Print_Area</vt:lpstr>
      <vt:lpstr>'8-8'!Print_Area</vt:lpstr>
      <vt:lpstr>'8-9'!Print_Area</vt:lpstr>
      <vt:lpstr>'８'!Print_Titles</vt:lpstr>
      <vt:lpstr>'8-4-1'!Print_Titles</vt:lpstr>
      <vt:lpstr>'8-4-2 '!Print_Titles</vt:lpstr>
      <vt:lpstr>'8-5'!Print_Titles</vt:lpstr>
      <vt:lpstr>'8-6-1'!Print_Titles</vt:lpstr>
      <vt:lpstr>'8-6-2'!Print_Titles</vt:lpstr>
      <vt:lpstr>'8-7-1'!Print_Titles</vt:lpstr>
      <vt:lpstr>'8-7-2'!Print_Titles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山口市の統計</dc:title>
  <dc:subject/>
  <dc:creator/>
  <dc:description/>
  <cp:lastModifiedBy>1104781</cp:lastModifiedBy>
  <cp:revision>2</cp:revision>
  <cp:lastPrinted>2025-04-17T02:54:15Z</cp:lastPrinted>
  <dcterms:created xsi:type="dcterms:W3CDTF">2023-01-19T04:53:33Z</dcterms:created>
  <dcterms:modified xsi:type="dcterms:W3CDTF">2025-04-17T02:55:21Z</dcterms:modified>
  <dc:language>ja-JP</dc:language>
</cp:coreProperties>
</file>