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bookViews>
    <workbookView minimized="1" xWindow="0" yWindow="0" windowWidth="16380" windowHeight="8190" tabRatio="500" activeTab="2"/>
  </bookViews>
  <sheets>
    <sheet name="１" sheetId="1" r:id="rId1"/>
    <sheet name="1-1" sheetId="2" r:id="rId2"/>
    <sheet name="1-2" sheetId="3" r:id="rId3"/>
    <sheet name="1-3" sheetId="4" r:id="rId4"/>
    <sheet name="1-4" sheetId="5" r:id="rId5"/>
    <sheet name="1-5" sheetId="6" r:id="rId6"/>
    <sheet name="1-6" sheetId="7" r:id="rId7"/>
    <sheet name="1-7" sheetId="8" r:id="rId8"/>
    <sheet name="1-8-1" sheetId="9" r:id="rId9"/>
    <sheet name="1-8-2" sheetId="10" r:id="rId10"/>
    <sheet name="1-8-3" sheetId="11" r:id="rId11"/>
  </sheets>
  <definedNames>
    <definedName name="_xlnm.Print_Area" localSheetId="2">'1-2'!$A$1:$D$60</definedName>
    <definedName name="_xlnm.Print_Area" localSheetId="7">'1-7'!$A$1:$J$24</definedName>
    <definedName name="_xlnm.Print_Area" localSheetId="8">'1-8-1'!$A$1:$M$28</definedName>
    <definedName name="_xlnm.Print_Area" localSheetId="10">'1-8-3'!$A$1:$M$36</definedName>
    <definedName name="_xlnm.Print_Titles" localSheetId="0">'１'!$3:$3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1" l="1"/>
  <c r="A1" i="10"/>
  <c r="A1" i="9"/>
  <c r="A1" i="8"/>
  <c r="A1" i="7"/>
  <c r="A1" i="6"/>
  <c r="A1" i="5"/>
  <c r="A1" i="4"/>
  <c r="A4" i="3"/>
  <c r="A1" i="3"/>
</calcChain>
</file>

<file path=xl/sharedStrings.xml><?xml version="1.0" encoding="utf-8"?>
<sst xmlns="http://schemas.openxmlformats.org/spreadsheetml/2006/main" count="543" uniqueCount="380">
  <si>
    <t>１　土地・気象</t>
  </si>
  <si>
    <t>表番号</t>
  </si>
  <si>
    <t>タイトル</t>
  </si>
  <si>
    <t>1-1</t>
  </si>
  <si>
    <t xml:space="preserve">山口市の位置 </t>
  </si>
  <si>
    <t>1-2</t>
  </si>
  <si>
    <t>主要山岳</t>
  </si>
  <si>
    <t>1-3</t>
  </si>
  <si>
    <t xml:space="preserve">主要河川 </t>
  </si>
  <si>
    <t>1-4</t>
  </si>
  <si>
    <t>主要湖沼</t>
  </si>
  <si>
    <t>1-5</t>
  </si>
  <si>
    <t xml:space="preserve">主要ダム </t>
  </si>
  <si>
    <t>1-6</t>
  </si>
  <si>
    <t xml:space="preserve">地区別面積 </t>
  </si>
  <si>
    <t>1-7</t>
  </si>
  <si>
    <t xml:space="preserve">地目別民有地面積及び評価額 </t>
  </si>
  <si>
    <t>1-8</t>
  </si>
  <si>
    <t>月別気象状況（１）（２）（３）</t>
  </si>
  <si>
    <t>山口市の統計(令和6年度)
山口市総務部デジタル推進課　℡　083-934-2748</t>
  </si>
  <si>
    <t>1-1　山口市の位置</t>
  </si>
  <si>
    <t>経緯度の数値は世界測地系によります。</t>
  </si>
  <si>
    <t>令和6年4月1日現在</t>
  </si>
  <si>
    <t>国土地理院中国地方測量部</t>
  </si>
  <si>
    <t>方　　位</t>
  </si>
  <si>
    <t>経　　度　1)</t>
  </si>
  <si>
    <t>緯　　度 1)</t>
  </si>
  <si>
    <t>位　　置</t>
  </si>
  <si>
    <t>距　離 2)</t>
  </si>
  <si>
    <t>東端</t>
  </si>
  <si>
    <t>東経131°47′44″</t>
  </si>
  <si>
    <t>北緯34°26′00″</t>
  </si>
  <si>
    <t>阿東徳佐上（法師山南稜）</t>
  </si>
  <si>
    <t xml:space="preserve">  東西</t>
  </si>
  <si>
    <t>西端</t>
  </si>
  <si>
    <t>東経131°17′31″</t>
  </si>
  <si>
    <t>北緯34°00′05″</t>
  </si>
  <si>
    <t>阿知須青畑（瀬戸原工業団地境）</t>
  </si>
  <si>
    <t>南端</t>
  </si>
  <si>
    <t>東経131°25′14″</t>
  </si>
  <si>
    <t>北緯33°58′03″</t>
  </si>
  <si>
    <t>秋穂東（竹島）</t>
  </si>
  <si>
    <t>　南北</t>
  </si>
  <si>
    <t>北端</t>
  </si>
  <si>
    <t>東経131°39′27″</t>
  </si>
  <si>
    <t>北緯34°30′16″</t>
  </si>
  <si>
    <t>阿東嘉年上（権現山北東稜）</t>
  </si>
  <si>
    <t>山口市役所</t>
  </si>
  <si>
    <t>東経131°28′26″</t>
  </si>
  <si>
    <t>北緯34°10′42″</t>
  </si>
  <si>
    <t>亀山町2－1</t>
  </si>
  <si>
    <t>注1）経度、緯度については国土地理院の資料による。</t>
  </si>
  <si>
    <t>　2) 東西距離は、基準となる緯度を北端と南端の中間緯度とした時の経度差、</t>
  </si>
  <si>
    <t xml:space="preserve">     南北距離は、南端と北端の緯度差から算出しています。</t>
  </si>
  <si>
    <t>1-2　主要山岳</t>
  </si>
  <si>
    <t xml:space="preserve"> （ｍ）</t>
  </si>
  <si>
    <t>　</t>
  </si>
  <si>
    <t>山　岳　名 1)</t>
  </si>
  <si>
    <t>標　高 2)</t>
  </si>
  <si>
    <t>位　　　　　　　　置</t>
  </si>
  <si>
    <t>高岳山</t>
  </si>
  <si>
    <t>山口市阿東徳佐上、島根県吉賀町</t>
  </si>
  <si>
    <t>十種ヶ峰</t>
  </si>
  <si>
    <t>山口市阿東徳佐下、阿東嘉年下、島根県津和野町</t>
  </si>
  <si>
    <t>三ツヶ峰(三ツ頭)</t>
  </si>
  <si>
    <t>969.4</t>
  </si>
  <si>
    <t>山口市徳地柚木、阿東徳佐上、島根県吉賀町</t>
  </si>
  <si>
    <t>飯ヶ岳</t>
  </si>
  <si>
    <t>937.1</t>
  </si>
  <si>
    <t>山口市徳地柚木、周南市</t>
  </si>
  <si>
    <t>野道山</t>
  </si>
  <si>
    <t>924.2</t>
  </si>
  <si>
    <t>山口市徳地柚木、阿東徳佐下</t>
  </si>
  <si>
    <t>石ヶ岳</t>
  </si>
  <si>
    <t>924.1</t>
  </si>
  <si>
    <t>山口市徳地三谷、周南市</t>
  </si>
  <si>
    <t>大蔵ヶ岳</t>
  </si>
  <si>
    <t>山口市阿東地福上、阿東生雲東分</t>
  </si>
  <si>
    <t>下深山</t>
  </si>
  <si>
    <t>782.9</t>
  </si>
  <si>
    <t>山口市徳地柚木、阿東地福上</t>
  </si>
  <si>
    <t>高羽ヶ岳</t>
  </si>
  <si>
    <t>＊</t>
  </si>
  <si>
    <t>山口市仁保上郷、徳地野谷</t>
  </si>
  <si>
    <t>物見ヶ岳</t>
  </si>
  <si>
    <t>745.4</t>
  </si>
  <si>
    <t>山口市仁保上郷、阿東篠目</t>
  </si>
  <si>
    <t>西鳳翩山</t>
  </si>
  <si>
    <t>山口市吉敷、美祢市</t>
  </si>
  <si>
    <t>東鳳翩山</t>
  </si>
  <si>
    <t>734.3</t>
  </si>
  <si>
    <t>山口市上宇野令、萩市</t>
  </si>
  <si>
    <t>津々良ヶ岳</t>
  </si>
  <si>
    <t>732.6</t>
  </si>
  <si>
    <t>山口市徳地野谷、阿東地福下</t>
  </si>
  <si>
    <t>高鉢山</t>
  </si>
  <si>
    <t>717.0</t>
  </si>
  <si>
    <t>山口市徳地三谷</t>
  </si>
  <si>
    <t>牝滝山</t>
  </si>
  <si>
    <t>山口市阿東嘉年下、阿東地福上</t>
  </si>
  <si>
    <t>黒獅子山</t>
  </si>
  <si>
    <t>山口市阿東生雲東分、阿東生雲中</t>
  </si>
  <si>
    <t>牛頭山</t>
  </si>
  <si>
    <t>山口市徳地野谷</t>
  </si>
  <si>
    <t>日暮ヶ岳</t>
  </si>
  <si>
    <t>693.0</t>
  </si>
  <si>
    <t>山口市徳地野谷、徳地船路</t>
  </si>
  <si>
    <t>龍門岳</t>
  </si>
  <si>
    <t>山口市宮野上、阿東篠目、萩市</t>
  </si>
  <si>
    <t>石洞ヶ岳</t>
  </si>
  <si>
    <t>山口市阿東地福上、阿東生雲東分、阿東生雲西分</t>
  </si>
  <si>
    <t>白井岳</t>
  </si>
  <si>
    <t>660.7</t>
  </si>
  <si>
    <t>山口市徳地鯖河内、周南市</t>
  </si>
  <si>
    <t>権現山</t>
  </si>
  <si>
    <t>山口市阿東嘉年上、萩市</t>
  </si>
  <si>
    <t>滑山</t>
  </si>
  <si>
    <t>649.0</t>
  </si>
  <si>
    <t>山口市阿東生雲西分、萩市</t>
  </si>
  <si>
    <t>深谷山</t>
  </si>
  <si>
    <t>山口市阿東徳佐中、阿東徳佐下</t>
  </si>
  <si>
    <t>大将山</t>
  </si>
  <si>
    <t>山口市阿東蔵目喜、萩市</t>
  </si>
  <si>
    <t>野坂山</t>
  </si>
  <si>
    <t>山口市阿東徳佐上、島根県津和野町</t>
  </si>
  <si>
    <t>白浜山</t>
  </si>
  <si>
    <t>山口市阿東嘉年下、萩市</t>
  </si>
  <si>
    <t>八幡ヶ迫山</t>
  </si>
  <si>
    <t>山口市阿東生雲西分、阿東嘉年下</t>
  </si>
  <si>
    <t>千石岳</t>
  </si>
  <si>
    <t>物見岳</t>
  </si>
  <si>
    <t>山口市阿東嘉年上、島根県津和野町</t>
  </si>
  <si>
    <t>真田ヶ岳</t>
  </si>
  <si>
    <t>620.6</t>
  </si>
  <si>
    <t>山口市仁保中郷、徳地堀、徳地岸見</t>
  </si>
  <si>
    <t>鼓ヶ岳</t>
  </si>
  <si>
    <t>山口市宮野上、上宇野令</t>
  </si>
  <si>
    <t>京長岳</t>
  </si>
  <si>
    <t>薄谷山</t>
  </si>
  <si>
    <t>山口市阿東徳佐下</t>
  </si>
  <si>
    <t>龍野岳</t>
  </si>
  <si>
    <t>582.5</t>
  </si>
  <si>
    <t>山口市仁保上郷</t>
  </si>
  <si>
    <t>狼山</t>
  </si>
  <si>
    <t>山口市宮野上</t>
  </si>
  <si>
    <t>土田ヶ岳</t>
  </si>
  <si>
    <t>572.5</t>
  </si>
  <si>
    <t>山口市徳地深谷、徳地串</t>
  </si>
  <si>
    <t>蕎麦ヶ岳</t>
  </si>
  <si>
    <t>山口市仁保中郷、仁保下郷、下小鯖</t>
  </si>
  <si>
    <t>丸岳</t>
  </si>
  <si>
    <t>山口市阿東嘉年上</t>
  </si>
  <si>
    <t>狗留孫山</t>
  </si>
  <si>
    <t>543.9</t>
  </si>
  <si>
    <t>山口市徳地堀、徳地引谷</t>
  </si>
  <si>
    <t>木戸山</t>
  </si>
  <si>
    <t>542.1</t>
  </si>
  <si>
    <t>山口市仁保中郷、宮野上</t>
  </si>
  <si>
    <t>白石山</t>
  </si>
  <si>
    <t>540.7</t>
  </si>
  <si>
    <t>鷹の巣山</t>
  </si>
  <si>
    <t>桂ヶ岳</t>
  </si>
  <si>
    <t>521.8</t>
  </si>
  <si>
    <t>山口市吉敷</t>
  </si>
  <si>
    <t>鼓が岳</t>
  </si>
  <si>
    <t>勝山</t>
  </si>
  <si>
    <t>山口市阿東嘉年上、阿東嘉年下</t>
  </si>
  <si>
    <t>大野岳</t>
  </si>
  <si>
    <t>山口市阿東生雲中、阿東篠目</t>
  </si>
  <si>
    <t>大浴山</t>
  </si>
  <si>
    <t>山口市阿東地福上</t>
  </si>
  <si>
    <t>注1）標高500ｍ以上の山岳です。ただし、無名の山は掲載を省略しました。</t>
  </si>
  <si>
    <t xml:space="preserve">  2）国土地理院の三角点、または標石のない標高点(＊)の測量値です。</t>
  </si>
  <si>
    <t>　　　　標高点の測量値は、小数点以下の精度がありません。</t>
  </si>
  <si>
    <t>1-3　主要河川</t>
  </si>
  <si>
    <t>１級及び２級河川のうち主な河川（流路延長５㎞以上）を掲げたものです。</t>
  </si>
  <si>
    <t>（㎞）</t>
  </si>
  <si>
    <t>山口県河川課</t>
  </si>
  <si>
    <t>河川名</t>
  </si>
  <si>
    <t>区域</t>
  </si>
  <si>
    <t>流路延長</t>
  </si>
  <si>
    <t>上流端</t>
  </si>
  <si>
    <t>下流端</t>
  </si>
  <si>
    <t>左　　岸</t>
  </si>
  <si>
    <t>右　　岸</t>
  </si>
  <si>
    <t>椹　野　川</t>
  </si>
  <si>
    <t>宮野上字荒谷</t>
  </si>
  <si>
    <t>左岸と同地名同字</t>
  </si>
  <si>
    <t>山口湾</t>
  </si>
  <si>
    <t>一の坂川</t>
  </si>
  <si>
    <t>上宇野令字原田</t>
  </si>
  <si>
    <t>上宇野令字下中山</t>
  </si>
  <si>
    <t>椹野川への合流点</t>
  </si>
  <si>
    <t>仁保川</t>
  </si>
  <si>
    <t>仁保上郷字岩倉</t>
  </si>
  <si>
    <t>　　　〃</t>
  </si>
  <si>
    <t>問田川</t>
  </si>
  <si>
    <t>下小鯖字下条面</t>
  </si>
  <si>
    <t>下小鯖字橋本</t>
  </si>
  <si>
    <t>仁保川への合流点</t>
  </si>
  <si>
    <t>吉敷川</t>
  </si>
  <si>
    <t>吉敷字今茶屋</t>
  </si>
  <si>
    <t>九田川</t>
  </si>
  <si>
    <t>平井字姫山</t>
  </si>
  <si>
    <t>四十八瀬川</t>
  </si>
  <si>
    <t>小郡上郷字原河内東</t>
  </si>
  <si>
    <t>小郡上郷字原河内</t>
  </si>
  <si>
    <t>南　若　川</t>
  </si>
  <si>
    <t>鋳銭司字松杭</t>
  </si>
  <si>
    <t>鋳銭司字大歳</t>
  </si>
  <si>
    <t>井　関　川</t>
  </si>
  <si>
    <t>阿知須字大坪</t>
  </si>
  <si>
    <t>阿知須字堀田</t>
  </si>
  <si>
    <t>　〃</t>
  </si>
  <si>
    <t>土 路 石 川</t>
  </si>
  <si>
    <t>阿知須字上ケ原</t>
  </si>
  <si>
    <t>阿知須字井手ノ内</t>
  </si>
  <si>
    <t>佐　波　川</t>
  </si>
  <si>
    <t>徳地柚木字山田</t>
  </si>
  <si>
    <t>大海湾</t>
  </si>
  <si>
    <t>串川</t>
  </si>
  <si>
    <t>徳地鯖河内字むくろさこ</t>
  </si>
  <si>
    <t>島地川への合流点</t>
  </si>
  <si>
    <t>三谷川</t>
  </si>
  <si>
    <t>徳地三谷字河原</t>
  </si>
  <si>
    <t>徳地三谷字羽高日原</t>
  </si>
  <si>
    <t>佐波川への合流点</t>
  </si>
  <si>
    <t>引谷川</t>
  </si>
  <si>
    <t>徳地引谷字下瀬戸</t>
  </si>
  <si>
    <t>徳地引谷字瀬戸中原</t>
  </si>
  <si>
    <t>阿　武　川</t>
  </si>
  <si>
    <t>阿東嘉年上字石桧</t>
  </si>
  <si>
    <t>阿東嘉年上字宮本田</t>
  </si>
  <si>
    <t>日本海（萩市沖）</t>
  </si>
  <si>
    <t>生雲川</t>
  </si>
  <si>
    <t>阿東生雲西分字長戸呂</t>
  </si>
  <si>
    <t>阿東生雲西分字頬白</t>
  </si>
  <si>
    <t>阿武川への合流点</t>
  </si>
  <si>
    <t>沖田川</t>
  </si>
  <si>
    <t>阿東徳佐上字鹿堀</t>
  </si>
  <si>
    <t>阿東徳佐上字大坪</t>
  </si>
  <si>
    <t>篠目川</t>
  </si>
  <si>
    <t>阿東篠目字台河内</t>
  </si>
  <si>
    <t>阿東篠目字下林</t>
  </si>
  <si>
    <t>1-4　主要湖沼</t>
  </si>
  <si>
    <t>令和6年3月31日現在</t>
  </si>
  <si>
    <t>（ha･ｍ）</t>
  </si>
  <si>
    <t>山口県統計分析課「山口県統計年鑑」</t>
  </si>
  <si>
    <t>湖</t>
  </si>
  <si>
    <t>所在地</t>
  </si>
  <si>
    <t>満水面積</t>
  </si>
  <si>
    <t>最大水深</t>
  </si>
  <si>
    <t>長沢の池</t>
  </si>
  <si>
    <t>山口市・防府市</t>
  </si>
  <si>
    <t>万年池</t>
  </si>
  <si>
    <t>山口市</t>
  </si>
  <si>
    <t>1-5　主要ダム</t>
  </si>
  <si>
    <r>
      <rPr>
        <sz val="11"/>
        <rFont val="ＭＳ 明朝"/>
        <family val="1"/>
        <charset val="128"/>
      </rPr>
      <t>（k㎡・千ｍ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</si>
  <si>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ダ　ム　名</t>
  </si>
  <si>
    <t>水系及び河川</t>
  </si>
  <si>
    <t>所 在 地</t>
  </si>
  <si>
    <t>目    的　1)</t>
  </si>
  <si>
    <t>集水面積</t>
  </si>
  <si>
    <t>総貯水容量</t>
  </si>
  <si>
    <t>一の坂ダム</t>
  </si>
  <si>
    <t>椹野川・一の坂川</t>
  </si>
  <si>
    <t>上宇野令</t>
  </si>
  <si>
    <t>治水</t>
  </si>
  <si>
    <t>荒谷ダム</t>
  </si>
  <si>
    <t>宮野上</t>
  </si>
  <si>
    <t>治水・上水道用水</t>
  </si>
  <si>
    <t>佐波川ダム</t>
  </si>
  <si>
    <t>徳地野谷</t>
  </si>
  <si>
    <t>治水・(農業用かんがい)・
工業用水・発電</t>
  </si>
  <si>
    <t>生雲ダム</t>
  </si>
  <si>
    <t>阿武川・生雲川</t>
  </si>
  <si>
    <t>阿東生雲中</t>
  </si>
  <si>
    <t>発電</t>
  </si>
  <si>
    <t>注1）(　)はダムの共同管理者からの供給です。</t>
  </si>
  <si>
    <t>1-6　地区別面積</t>
  </si>
  <si>
    <t>令和6年10月1日現在</t>
  </si>
  <si>
    <t>（k㎡・％）</t>
  </si>
  <si>
    <t>市総務課</t>
  </si>
  <si>
    <t>地　　区</t>
  </si>
  <si>
    <t>面　　積 1)</t>
  </si>
  <si>
    <t>構成比</t>
  </si>
  <si>
    <t>総　　面　　積</t>
  </si>
  <si>
    <t>山口地域</t>
  </si>
  <si>
    <t>大殿</t>
  </si>
  <si>
    <t>白石</t>
  </si>
  <si>
    <t>湯田</t>
  </si>
  <si>
    <t>仁保</t>
  </si>
  <si>
    <t>小鯖</t>
  </si>
  <si>
    <t>大内</t>
  </si>
  <si>
    <t>宮野</t>
  </si>
  <si>
    <t>吉敷</t>
  </si>
  <si>
    <t>平川</t>
  </si>
  <si>
    <t>大歳</t>
  </si>
  <si>
    <t>陶</t>
  </si>
  <si>
    <t>鋳銭司</t>
  </si>
  <si>
    <t>名田島</t>
  </si>
  <si>
    <t>秋穂二島</t>
  </si>
  <si>
    <t>嘉川</t>
  </si>
  <si>
    <t>佐山</t>
  </si>
  <si>
    <t>小郡地域</t>
  </si>
  <si>
    <t>秋穂地域</t>
  </si>
  <si>
    <t>阿知須地域</t>
  </si>
  <si>
    <t>徳地地域</t>
  </si>
  <si>
    <t>出雲</t>
  </si>
  <si>
    <t>八坂</t>
  </si>
  <si>
    <t>柚野</t>
  </si>
  <si>
    <t>島地</t>
  </si>
  <si>
    <t>串</t>
  </si>
  <si>
    <t>阿東地域</t>
  </si>
  <si>
    <t>篠生</t>
  </si>
  <si>
    <t>生雲</t>
  </si>
  <si>
    <t>地福</t>
  </si>
  <si>
    <t>徳佐</t>
  </si>
  <si>
    <t>嘉年</t>
  </si>
  <si>
    <t>注1）総面積は、令和6年10月1日「全国都道府県市区町村別面積調（国土地理院）」による。</t>
  </si>
  <si>
    <t>1-7　地目別民有地面積及び評価額</t>
  </si>
  <si>
    <t>各年1月1日現在</t>
  </si>
  <si>
    <t>この表は、課税対象となる土地の面積の数字です。従って、国及び地方公共団体の所有地等の非課税地は含まれていません。</t>
  </si>
  <si>
    <t>（ａ･百万円）</t>
  </si>
  <si>
    <t>市資産税課</t>
  </si>
  <si>
    <t>年次</t>
  </si>
  <si>
    <t>総数</t>
  </si>
  <si>
    <t>田</t>
  </si>
  <si>
    <t>畑</t>
  </si>
  <si>
    <t>宅地</t>
  </si>
  <si>
    <t>池沼</t>
  </si>
  <si>
    <t>山林</t>
  </si>
  <si>
    <t>原野</t>
  </si>
  <si>
    <t>その他 1)</t>
  </si>
  <si>
    <t>面積</t>
  </si>
  <si>
    <t xml:space="preserve">令和2年  </t>
  </si>
  <si>
    <t>評価額</t>
  </si>
  <si>
    <t>注1）「その他」は、介在農地、塩田鉱泉池及び雑種地の合計です。</t>
  </si>
  <si>
    <t>1-8　月別気象状況　(1)山口特別地域気象観測所</t>
  </si>
  <si>
    <t>下関地方気象台</t>
  </si>
  <si>
    <t>年　次
月</t>
  </si>
  <si>
    <t>気温</t>
  </si>
  <si>
    <t>平均
湿度</t>
  </si>
  <si>
    <t>風</t>
  </si>
  <si>
    <t>降水量</t>
  </si>
  <si>
    <t>日最大
降水量</t>
  </si>
  <si>
    <t>日照
時間</t>
  </si>
  <si>
    <r>
      <rPr>
        <sz val="11"/>
        <rFont val="ＭＳ 明朝"/>
        <family val="1"/>
        <charset val="128"/>
      </rPr>
      <t xml:space="preserve">降水日数
</t>
    </r>
    <r>
      <rPr>
        <sz val="9"/>
        <rFont val="ＭＳ 明朝"/>
        <family val="1"/>
        <charset val="128"/>
      </rPr>
      <t>（1mm以上）</t>
    </r>
  </si>
  <si>
    <t>平均</t>
  </si>
  <si>
    <t>最高</t>
  </si>
  <si>
    <t>最低</t>
  </si>
  <si>
    <t>平均
風速</t>
  </si>
  <si>
    <t>最大
風速</t>
  </si>
  <si>
    <t>℃</t>
  </si>
  <si>
    <t>％</t>
  </si>
  <si>
    <t>m/s</t>
  </si>
  <si>
    <t>mm</t>
  </si>
  <si>
    <t>時間</t>
  </si>
  <si>
    <t>日</t>
  </si>
  <si>
    <t>　1月</t>
  </si>
  <si>
    <t>1-8　月別気象状況　(2)山口県水産研究センター内海研究部</t>
  </si>
  <si>
    <t>山口県水産研究センター内海研究部</t>
  </si>
  <si>
    <r>
      <rPr>
        <sz val="11"/>
        <rFont val="ＭＳ 明朝"/>
        <family val="1"/>
        <charset val="128"/>
      </rPr>
      <t xml:space="preserve">降水日数
</t>
    </r>
    <r>
      <rPr>
        <sz val="8"/>
        <rFont val="ＭＳ 明朝"/>
        <family val="1"/>
        <charset val="128"/>
      </rPr>
      <t>（1㎜以上）</t>
    </r>
  </si>
  <si>
    <t>午前９時の気温</t>
  </si>
  <si>
    <t>極値</t>
  </si>
  <si>
    <t>…</t>
  </si>
  <si>
    <t>1-8　月別気象状況　(3)徳佐地域気象観測所</t>
  </si>
  <si>
    <t>平均
湿度
1)</t>
  </si>
  <si>
    <t>日照時間
2)</t>
  </si>
  <si>
    <r>
      <rPr>
        <sz val="11"/>
        <rFont val="ＭＳ 明朝"/>
        <family val="1"/>
        <charset val="128"/>
      </rPr>
      <t>降水日数
(</t>
    </r>
    <r>
      <rPr>
        <sz val="9"/>
        <rFont val="ＭＳ 明朝"/>
        <family val="1"/>
        <charset val="128"/>
      </rPr>
      <t>1mm以上)</t>
    </r>
  </si>
  <si>
    <t>1,421.3]</t>
  </si>
  <si>
    <t>82]</t>
  </si>
  <si>
    <t>110.4)</t>
  </si>
  <si>
    <t>注） ) は観測結果にやや疑問がある、または統計を行う対象資料が許容範囲内で欠けている値です。</t>
  </si>
  <si>
    <t>　 　必要な資料数は、要素または現象、統計方法により若干異なりますが、全体数の80％を基準とします。</t>
  </si>
  <si>
    <t>注） ] は統計を行う対象資料が許容範囲を超えて欠けている値です。</t>
  </si>
  <si>
    <t>　 　極値、合計、度数等の統計ではその値以上（以下）となります。ご利用に際しては十分留意願います。</t>
  </si>
  <si>
    <t>注1）令和４年１１月１０日から湿度の観測を開始しています。</t>
  </si>
  <si>
    <t xml:space="preserve">  2）気象官署・特別地域気象観測所を除く地域気象観測所の日照時間は、令和３年３月２日から気象衛星等の</t>
  </si>
  <si>
    <t>　 　データを基に日照時間を推計した、推計気象分布（日照時間）から得られる推計値を提供しています。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</si>
</sst>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\ ##0.0&quot;km&quot;"/>
    <numFmt numFmtId="177" formatCode="[$-1030411]ggge&quot;年&quot;mm&quot;月&quot;dd&quot;日&quot;"/>
    <numFmt numFmtId="178" formatCode="#,###,##0.0;\△#,###,##0.0;\-"/>
    <numFmt numFmtId="179" formatCode="0_);[Red]\(0\)"/>
    <numFmt numFmtId="180" formatCode="#\ ##0.0"/>
    <numFmt numFmtId="181" formatCode="0.0"/>
    <numFmt numFmtId="182" formatCode="#,###,##0;\△#,###,##0;\-"/>
    <numFmt numFmtId="183" formatCode="#\ ###\ ##0"/>
    <numFmt numFmtId="184" formatCode="0.0;&quot;△ &quot;0.0"/>
    <numFmt numFmtId="185" formatCode="#\ ##0"/>
    <numFmt numFmtId="186" formatCode="0.0_ "/>
    <numFmt numFmtId="187" formatCode="0;&quot;△ &quot;0"/>
    <numFmt numFmtId="188" formatCode="#,##0.0;\△#,##0.0"/>
    <numFmt numFmtId="189" formatCode="#,##0.0;&quot;△ &quot;#,##0.0"/>
    <numFmt numFmtId="190" formatCode="0.0;&quot;△ &quot;#\ ##0.0"/>
  </numFmts>
  <fonts count="25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明朝"/>
      <family val="1"/>
      <charset val="128"/>
    </font>
    <font>
      <sz val="11"/>
      <color rgb="FF00000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3" fillId="0" borderId="0" applyBorder="0" applyProtection="0">
      <alignment vertical="center"/>
    </xf>
  </cellStyleXfs>
  <cellXfs count="319">
    <xf numFmtId="0" fontId="0" fillId="0" borderId="0" xfId="0">
      <alignment vertical="center"/>
    </xf>
    <xf numFmtId="0" fontId="5" fillId="0" borderId="0" xfId="6" applyFont="1" applyBorder="1" applyAlignment="1" applyProtection="1">
      <alignment vertical="center" wrapText="1"/>
    </xf>
    <xf numFmtId="0" fontId="5" fillId="0" borderId="17" xfId="5" applyFont="1" applyBorder="1" applyAlignment="1" applyProtection="1">
      <alignment horizontal="distributed" vertical="center" indent="2"/>
    </xf>
    <xf numFmtId="0" fontId="5" fillId="0" borderId="17" xfId="5" applyFont="1" applyBorder="1" applyAlignment="1" applyProtection="1">
      <alignment horizontal="distributed" vertical="center" indent="5"/>
    </xf>
    <xf numFmtId="0" fontId="5" fillId="0" borderId="10" xfId="5" applyFont="1" applyBorder="1" applyAlignment="1" applyProtection="1">
      <alignment horizontal="center" vertical="center" wrapText="1"/>
    </xf>
    <xf numFmtId="0" fontId="5" fillId="0" borderId="9" xfId="5" applyFont="1" applyBorder="1" applyAlignment="1" applyProtection="1">
      <alignment horizontal="distributed" vertical="center" indent="12"/>
    </xf>
    <xf numFmtId="0" fontId="5" fillId="0" borderId="8" xfId="5" applyFont="1" applyBorder="1" applyAlignment="1" applyProtection="1">
      <alignment horizontal="distributed" vertical="center" indent="1"/>
    </xf>
    <xf numFmtId="0" fontId="6" fillId="0" borderId="0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vertical="center" wrapText="1"/>
    </xf>
    <xf numFmtId="0" fontId="5" fillId="0" borderId="9" xfId="4" applyFont="1" applyBorder="1" applyAlignment="1" applyProtection="1">
      <alignment horizontal="center" vertical="center"/>
    </xf>
    <xf numFmtId="0" fontId="6" fillId="0" borderId="0" xfId="4" applyFont="1" applyBorder="1" applyAlignment="1" applyProtection="1">
      <alignment vertical="center"/>
    </xf>
    <xf numFmtId="0" fontId="5" fillId="0" borderId="0" xfId="4" applyFont="1" applyBorder="1" applyAlignment="1" applyProtection="1">
      <alignment vertical="center" wrapText="1"/>
    </xf>
    <xf numFmtId="0" fontId="5" fillId="0" borderId="0" xfId="3" applyFont="1" applyBorder="1" applyAlignment="1" applyProtection="1">
      <alignment horizontal="left" vertical="center"/>
    </xf>
    <xf numFmtId="0" fontId="6" fillId="0" borderId="0" xfId="3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 inden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5" fillId="0" borderId="0" xfId="3" applyFont="1" applyAlignment="1" applyProtection="1">
      <alignment vertical="center"/>
    </xf>
    <xf numFmtId="0" fontId="7" fillId="0" borderId="0" xfId="3" applyFont="1" applyAlignment="1" applyProtection="1">
      <alignment vertical="center"/>
    </xf>
    <xf numFmtId="0" fontId="5" fillId="0" borderId="7" xfId="3" applyFont="1" applyBorder="1" applyAlignment="1" applyProtection="1">
      <alignment horizontal="right" vertical="center"/>
    </xf>
    <xf numFmtId="0" fontId="5" fillId="0" borderId="8" xfId="3" applyFont="1" applyBorder="1" applyAlignment="1" applyProtection="1">
      <alignment horizontal="center" vertical="center"/>
    </xf>
    <xf numFmtId="0" fontId="5" fillId="0" borderId="9" xfId="3" applyFont="1" applyBorder="1" applyAlignment="1" applyProtection="1">
      <alignment horizontal="center" vertical="center"/>
    </xf>
    <xf numFmtId="0" fontId="5" fillId="0" borderId="10" xfId="3" applyFont="1" applyBorder="1" applyAlignment="1" applyProtection="1">
      <alignment horizontal="center" vertical="center"/>
    </xf>
    <xf numFmtId="0" fontId="5" fillId="0" borderId="11" xfId="3" applyFont="1" applyBorder="1" applyAlignment="1" applyProtection="1">
      <alignment horizontal="center" vertical="center"/>
    </xf>
    <xf numFmtId="0" fontId="5" fillId="0" borderId="12" xfId="3" applyFont="1" applyBorder="1" applyAlignment="1" applyProtection="1">
      <alignment horizontal="center" vertical="center"/>
    </xf>
    <xf numFmtId="0" fontId="5" fillId="0" borderId="13" xfId="3" applyFont="1" applyBorder="1" applyAlignment="1" applyProtection="1">
      <alignment horizontal="center" vertical="center"/>
    </xf>
    <xf numFmtId="0" fontId="5" fillId="0" borderId="11" xfId="3" applyFont="1" applyBorder="1" applyAlignment="1" applyProtection="1">
      <alignment horizontal="distributed" vertical="center" indent="1"/>
    </xf>
    <xf numFmtId="0" fontId="5" fillId="0" borderId="13" xfId="3" applyFont="1" applyBorder="1" applyAlignment="1" applyProtection="1">
      <alignment horizontal="left" vertical="center"/>
    </xf>
    <xf numFmtId="0" fontId="5" fillId="0" borderId="13" xfId="3" applyFont="1" applyBorder="1" applyAlignment="1" applyProtection="1">
      <alignment vertical="center"/>
    </xf>
    <xf numFmtId="176" fontId="5" fillId="0" borderId="13" xfId="3" applyNumberFormat="1" applyFont="1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5" fillId="0" borderId="15" xfId="3" applyFont="1" applyBorder="1" applyAlignment="1" applyProtection="1">
      <alignment vertical="center"/>
    </xf>
    <xf numFmtId="0" fontId="5" fillId="0" borderId="16" xfId="3" applyFont="1" applyBorder="1" applyAlignment="1" applyProtection="1">
      <alignment vertical="center"/>
    </xf>
    <xf numFmtId="0" fontId="2" fillId="0" borderId="0" xfId="4" applyFont="1" applyAlignment="1" applyProtection="1">
      <alignment vertical="center"/>
    </xf>
    <xf numFmtId="0" fontId="2" fillId="0" borderId="0" xfId="4" applyFont="1" applyAlignment="1" applyProtection="1">
      <alignment horizontal="left" vertical="center"/>
    </xf>
    <xf numFmtId="0" fontId="2" fillId="0" borderId="0" xfId="4" applyFont="1" applyAlignment="1" applyProtection="1">
      <alignment horizontal="center" vertical="center"/>
    </xf>
    <xf numFmtId="177" fontId="5" fillId="0" borderId="0" xfId="4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9" fillId="0" borderId="0" xfId="4" applyFont="1" applyAlignment="1" applyProtection="1">
      <alignment vertical="center"/>
    </xf>
    <xf numFmtId="0" fontId="10" fillId="0" borderId="0" xfId="4" applyFont="1" applyAlignment="1" applyProtection="1">
      <alignment horizontal="right" vertical="center"/>
    </xf>
    <xf numFmtId="0" fontId="5" fillId="0" borderId="7" xfId="4" applyFont="1" applyBorder="1" applyAlignment="1" applyProtection="1">
      <alignment horizontal="right" vertical="center"/>
    </xf>
    <xf numFmtId="0" fontId="11" fillId="0" borderId="0" xfId="4" applyFont="1" applyAlignment="1" applyProtection="1">
      <alignment vertical="center"/>
    </xf>
    <xf numFmtId="0" fontId="5" fillId="0" borderId="8" xfId="4" applyFont="1" applyBorder="1" applyAlignment="1" applyProtection="1">
      <alignment horizontal="center" vertical="center"/>
    </xf>
    <xf numFmtId="0" fontId="5" fillId="0" borderId="10" xfId="4" applyFont="1" applyBorder="1" applyAlignment="1" applyProtection="1">
      <alignment horizontal="center" vertical="center"/>
    </xf>
    <xf numFmtId="0" fontId="5" fillId="0" borderId="11" xfId="4" applyFont="1" applyBorder="1" applyAlignment="1" applyProtection="1">
      <alignment horizontal="center" vertical="center"/>
    </xf>
    <xf numFmtId="0" fontId="5" fillId="0" borderId="0" xfId="4" applyFont="1" applyAlignment="1" applyProtection="1">
      <alignment horizontal="center" vertical="center"/>
    </xf>
    <xf numFmtId="0" fontId="5" fillId="0" borderId="13" xfId="4" applyFont="1" applyBorder="1" applyAlignment="1" applyProtection="1">
      <alignment horizontal="center" vertical="center"/>
    </xf>
    <xf numFmtId="0" fontId="5" fillId="0" borderId="11" xfId="4" applyFont="1" applyBorder="1" applyAlignment="1" applyProtection="1">
      <alignment horizontal="distributed" vertical="center" indent="1"/>
    </xf>
    <xf numFmtId="178" fontId="5" fillId="0" borderId="0" xfId="4" applyNumberFormat="1" applyFont="1" applyAlignment="1" applyProtection="1">
      <alignment horizontal="right" vertical="center" indent="1"/>
    </xf>
    <xf numFmtId="0" fontId="5" fillId="0" borderId="13" xfId="4" applyFont="1" applyBorder="1" applyAlignment="1" applyProtection="1">
      <alignment horizontal="left" vertical="center" indent="1"/>
    </xf>
    <xf numFmtId="0" fontId="5" fillId="0" borderId="0" xfId="4" applyFont="1" applyAlignment="1" applyProtection="1">
      <alignment horizontal="right" vertical="center" indent="1"/>
    </xf>
    <xf numFmtId="49" fontId="5" fillId="0" borderId="0" xfId="4" applyNumberFormat="1" applyFont="1" applyAlignment="1" applyProtection="1">
      <alignment horizontal="right" vertical="center" indent="1"/>
    </xf>
    <xf numFmtId="179" fontId="5" fillId="0" borderId="0" xfId="4" applyNumberFormat="1" applyFont="1" applyAlignment="1" applyProtection="1">
      <alignment horizontal="right" vertical="center" indent="1"/>
    </xf>
    <xf numFmtId="0" fontId="5" fillId="0" borderId="14" xfId="4" applyFont="1" applyBorder="1" applyAlignment="1" applyProtection="1">
      <alignment horizontal="distributed" vertical="center"/>
    </xf>
    <xf numFmtId="0" fontId="5" fillId="0" borderId="7" xfId="4" applyFont="1" applyBorder="1" applyAlignment="1" applyProtection="1">
      <alignment horizontal="center" vertical="center"/>
    </xf>
    <xf numFmtId="0" fontId="5" fillId="0" borderId="7" xfId="4" applyFont="1" applyBorder="1" applyAlignment="1" applyProtection="1">
      <alignment horizontal="left" vertical="center" indent="1"/>
    </xf>
    <xf numFmtId="0" fontId="11" fillId="0" borderId="11" xfId="4" applyFont="1" applyBorder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 wrapText="1"/>
    </xf>
    <xf numFmtId="0" fontId="2" fillId="0" borderId="0" xfId="5" applyFont="1" applyAlignment="1" applyProtection="1">
      <alignment vertical="center"/>
    </xf>
    <xf numFmtId="0" fontId="7" fillId="0" borderId="0" xfId="5" applyFont="1" applyAlignment="1" applyProtection="1">
      <alignment vertical="center"/>
    </xf>
    <xf numFmtId="0" fontId="5" fillId="0" borderId="0" xfId="5" applyFont="1" applyAlignment="1" applyProtection="1">
      <alignment horizontal="right" vertical="center"/>
    </xf>
    <xf numFmtId="0" fontId="5" fillId="0" borderId="17" xfId="5" applyFont="1" applyBorder="1" applyAlignment="1" applyProtection="1">
      <alignment horizontal="center" vertical="center"/>
    </xf>
    <xf numFmtId="0" fontId="5" fillId="0" borderId="18" xfId="5" applyFont="1" applyBorder="1" applyAlignment="1" applyProtection="1">
      <alignment horizontal="distributed" vertical="center" indent="1"/>
    </xf>
    <xf numFmtId="0" fontId="5" fillId="0" borderId="19" xfId="5" applyFont="1" applyBorder="1" applyAlignment="1" applyProtection="1">
      <alignment horizontal="distributed" vertical="center" indent="1"/>
    </xf>
    <xf numFmtId="0" fontId="5" fillId="0" borderId="18" xfId="5" applyFont="1" applyBorder="1" applyAlignment="1" applyProtection="1">
      <alignment horizontal="center" vertical="center"/>
    </xf>
    <xf numFmtId="0" fontId="5" fillId="0" borderId="18" xfId="5" applyFont="1" applyBorder="1" applyAlignment="1" applyProtection="1">
      <alignment horizontal="distributed" vertical="center" indent="2"/>
    </xf>
    <xf numFmtId="0" fontId="2" fillId="0" borderId="18" xfId="5" applyFont="1" applyBorder="1" applyAlignment="1" applyProtection="1">
      <alignment horizontal="center" vertical="center"/>
    </xf>
    <xf numFmtId="0" fontId="5" fillId="0" borderId="0" xfId="5" applyFont="1" applyAlignment="1" applyProtection="1">
      <alignment horizontal="left" vertical="center"/>
    </xf>
    <xf numFmtId="0" fontId="5" fillId="0" borderId="11" xfId="5" applyFont="1" applyBorder="1" applyAlignment="1" applyProtection="1">
      <alignment horizontal="left" vertical="center"/>
    </xf>
    <xf numFmtId="180" fontId="5" fillId="0" borderId="0" xfId="5" applyNumberFormat="1" applyFont="1" applyAlignment="1" applyProtection="1">
      <alignment vertical="center"/>
    </xf>
    <xf numFmtId="0" fontId="5" fillId="0" borderId="11" xfId="5" applyFont="1" applyBorder="1" applyAlignment="1" applyProtection="1">
      <alignment horizontal="distributed" vertical="center"/>
    </xf>
    <xf numFmtId="0" fontId="5" fillId="0" borderId="11" xfId="5" applyFont="1" applyBorder="1" applyAlignment="1" applyProtection="1">
      <alignment vertical="center"/>
    </xf>
    <xf numFmtId="0" fontId="7" fillId="0" borderId="7" xfId="5" applyFont="1" applyBorder="1" applyAlignment="1" applyProtection="1">
      <alignment vertical="center"/>
    </xf>
    <xf numFmtId="0" fontId="7" fillId="0" borderId="14" xfId="5" applyFont="1" applyBorder="1" applyAlignment="1" applyProtection="1">
      <alignment vertical="center"/>
    </xf>
    <xf numFmtId="0" fontId="5" fillId="0" borderId="0" xfId="6" applyFont="1" applyAlignment="1" applyProtection="1">
      <alignment vertical="center"/>
    </xf>
    <xf numFmtId="0" fontId="7" fillId="0" borderId="0" xfId="6" applyFont="1" applyAlignment="1" applyProtection="1">
      <alignment vertical="center"/>
    </xf>
    <xf numFmtId="0" fontId="5" fillId="0" borderId="0" xfId="6" applyFont="1" applyAlignment="1" applyProtection="1">
      <alignment horizontal="right" vertical="center"/>
    </xf>
    <xf numFmtId="0" fontId="5" fillId="0" borderId="20" xfId="6" applyFont="1" applyBorder="1" applyAlignment="1" applyProtection="1">
      <alignment horizontal="center" vertical="center"/>
    </xf>
    <xf numFmtId="0" fontId="5" fillId="0" borderId="10" xfId="6" applyFont="1" applyBorder="1" applyAlignment="1" applyProtection="1">
      <alignment horizontal="center" vertical="center"/>
    </xf>
    <xf numFmtId="0" fontId="5" fillId="0" borderId="9" xfId="6" applyFont="1" applyBorder="1" applyAlignment="1" applyProtection="1">
      <alignment horizontal="center" vertical="center"/>
    </xf>
    <xf numFmtId="0" fontId="5" fillId="0" borderId="19" xfId="6" applyFont="1" applyBorder="1" applyAlignment="1" applyProtection="1">
      <alignment horizontal="center" vertical="center"/>
    </xf>
    <xf numFmtId="0" fontId="5" fillId="0" borderId="18" xfId="6" applyFont="1" applyBorder="1" applyAlignment="1" applyProtection="1">
      <alignment horizontal="center" vertical="center"/>
    </xf>
    <xf numFmtId="0" fontId="5" fillId="0" borderId="11" xfId="6" applyFont="1" applyBorder="1" applyAlignment="1" applyProtection="1">
      <alignment horizontal="distributed" vertical="center" indent="2"/>
    </xf>
    <xf numFmtId="0" fontId="5" fillId="0" borderId="0" xfId="6" applyFont="1" applyAlignment="1" applyProtection="1">
      <alignment horizontal="left" vertical="center"/>
    </xf>
    <xf numFmtId="181" fontId="5" fillId="0" borderId="0" xfId="6" applyNumberFormat="1" applyFont="1" applyAlignment="1" applyProtection="1">
      <alignment vertical="center"/>
    </xf>
    <xf numFmtId="0" fontId="5" fillId="0" borderId="14" xfId="6" applyFont="1" applyBorder="1" applyAlignment="1" applyProtection="1">
      <alignment vertical="center"/>
    </xf>
    <xf numFmtId="0" fontId="5" fillId="0" borderId="7" xfId="6" applyFont="1" applyBorder="1" applyAlignment="1" applyProtection="1">
      <alignment vertical="center"/>
    </xf>
    <xf numFmtId="0" fontId="5" fillId="0" borderId="0" xfId="7" applyFont="1" applyAlignment="1" applyProtection="1">
      <alignment vertical="center"/>
    </xf>
    <xf numFmtId="0" fontId="7" fillId="0" borderId="0" xfId="7" applyFont="1" applyAlignment="1" applyProtection="1">
      <alignment vertical="center"/>
    </xf>
    <xf numFmtId="0" fontId="5" fillId="0" borderId="0" xfId="7" applyFont="1" applyAlignment="1" applyProtection="1">
      <alignment horizontal="right" vertical="center"/>
    </xf>
    <xf numFmtId="0" fontId="5" fillId="0" borderId="8" xfId="7" applyFont="1" applyBorder="1" applyAlignment="1" applyProtection="1">
      <alignment horizontal="center" vertical="center"/>
    </xf>
    <xf numFmtId="0" fontId="5" fillId="0" borderId="10" xfId="7" applyFont="1" applyBorder="1" applyAlignment="1" applyProtection="1">
      <alignment horizontal="center" vertical="center"/>
    </xf>
    <xf numFmtId="0" fontId="5" fillId="0" borderId="9" xfId="7" applyFont="1" applyBorder="1" applyAlignment="1" applyProtection="1">
      <alignment horizontal="center" vertical="center"/>
    </xf>
    <xf numFmtId="0" fontId="5" fillId="0" borderId="19" xfId="7" applyFont="1" applyBorder="1" applyAlignment="1" applyProtection="1">
      <alignment horizontal="center" vertical="center"/>
    </xf>
    <xf numFmtId="0" fontId="5" fillId="0" borderId="18" xfId="7" applyFont="1" applyBorder="1" applyAlignment="1" applyProtection="1">
      <alignment horizontal="center" vertical="center"/>
    </xf>
    <xf numFmtId="0" fontId="5" fillId="0" borderId="11" xfId="7" applyFont="1" applyBorder="1" applyAlignment="1" applyProtection="1">
      <alignment horizontal="distributed" vertical="center"/>
    </xf>
    <xf numFmtId="0" fontId="5" fillId="0" borderId="0" xfId="7" applyFont="1" applyAlignment="1" applyProtection="1">
      <alignment horizontal="left" vertical="center"/>
    </xf>
    <xf numFmtId="3" fontId="5" fillId="0" borderId="0" xfId="7" applyNumberFormat="1" applyFont="1" applyAlignment="1" applyProtection="1">
      <alignment vertical="center"/>
    </xf>
    <xf numFmtId="0" fontId="5" fillId="0" borderId="13" xfId="7" applyFont="1" applyBorder="1" applyAlignment="1" applyProtection="1">
      <alignment vertical="center"/>
    </xf>
    <xf numFmtId="0" fontId="5" fillId="0" borderId="0" xfId="7" applyFont="1" applyAlignment="1" applyProtection="1">
      <alignment vertical="center" wrapText="1"/>
    </xf>
    <xf numFmtId="3" fontId="5" fillId="0" borderId="0" xfId="7" applyNumberFormat="1" applyFont="1" applyAlignment="1" applyProtection="1">
      <alignment horizontal="right" vertical="center"/>
    </xf>
    <xf numFmtId="0" fontId="7" fillId="0" borderId="14" xfId="7" applyFont="1" applyBorder="1" applyAlignment="1" applyProtection="1">
      <alignment vertical="center"/>
    </xf>
    <xf numFmtId="0" fontId="5" fillId="0" borderId="7" xfId="7" applyFont="1" applyBorder="1" applyAlignment="1" applyProtection="1">
      <alignment vertical="center"/>
    </xf>
    <xf numFmtId="0" fontId="12" fillId="0" borderId="0" xfId="8" applyFont="1" applyAlignment="1" applyProtection="1">
      <alignment vertical="center"/>
    </xf>
    <xf numFmtId="2" fontId="12" fillId="0" borderId="0" xfId="8" applyNumberFormat="1" applyFont="1" applyAlignment="1" applyProtection="1">
      <alignment vertical="center"/>
    </xf>
    <xf numFmtId="0" fontId="15" fillId="0" borderId="0" xfId="8" applyFont="1" applyAlignment="1" applyProtection="1">
      <alignment vertical="center"/>
    </xf>
    <xf numFmtId="0" fontId="12" fillId="0" borderId="0" xfId="8" applyFont="1" applyAlignment="1" applyProtection="1">
      <alignment horizontal="center" vertical="center"/>
    </xf>
    <xf numFmtId="0" fontId="12" fillId="0" borderId="0" xfId="8" applyFont="1" applyAlignment="1" applyProtection="1">
      <alignment horizontal="right" vertical="center"/>
    </xf>
    <xf numFmtId="0" fontId="12" fillId="0" borderId="22" xfId="8" applyFont="1" applyBorder="1" applyAlignment="1" applyProtection="1">
      <alignment horizontal="center" vertical="center" wrapText="1"/>
    </xf>
    <xf numFmtId="2" fontId="12" fillId="0" borderId="22" xfId="8" applyNumberFormat="1" applyFont="1" applyBorder="1" applyAlignment="1" applyProtection="1">
      <alignment horizontal="center" vertical="center"/>
    </xf>
    <xf numFmtId="0" fontId="12" fillId="0" borderId="18" xfId="8" applyFont="1" applyBorder="1" applyAlignment="1" applyProtection="1">
      <alignment horizontal="center" vertical="center" wrapText="1"/>
    </xf>
    <xf numFmtId="0" fontId="12" fillId="0" borderId="19" xfId="8" applyFont="1" applyBorder="1" applyAlignment="1" applyProtection="1">
      <alignment horizontal="center" vertical="center" wrapText="1"/>
    </xf>
    <xf numFmtId="2" fontId="12" fillId="0" borderId="18" xfId="8" applyNumberFormat="1" applyFont="1" applyBorder="1" applyAlignment="1" applyProtection="1">
      <alignment horizontal="center" vertical="center"/>
    </xf>
    <xf numFmtId="4" fontId="16" fillId="0" borderId="13" xfId="8" applyNumberFormat="1" applyFont="1" applyBorder="1" applyAlignment="1" applyProtection="1">
      <alignment vertical="center"/>
    </xf>
    <xf numFmtId="2" fontId="16" fillId="0" borderId="0" xfId="8" applyNumberFormat="1" applyFont="1" applyAlignment="1" applyProtection="1">
      <alignment vertical="center"/>
    </xf>
    <xf numFmtId="0" fontId="16" fillId="0" borderId="0" xfId="8" applyFont="1" applyAlignment="1" applyProtection="1">
      <alignment vertical="center"/>
    </xf>
    <xf numFmtId="0" fontId="16" fillId="0" borderId="0" xfId="8" applyFont="1" applyAlignment="1" applyProtection="1">
      <alignment horizontal="center" vertical="center"/>
    </xf>
    <xf numFmtId="2" fontId="16" fillId="0" borderId="13" xfId="8" applyNumberFormat="1" applyFont="1" applyBorder="1" applyAlignment="1" applyProtection="1">
      <alignment vertical="center"/>
    </xf>
    <xf numFmtId="0" fontId="16" fillId="0" borderId="0" xfId="8" applyFont="1" applyAlignment="1" applyProtection="1">
      <alignment horizontal="distributed" vertical="center"/>
    </xf>
    <xf numFmtId="0" fontId="12" fillId="0" borderId="0" xfId="8" applyFont="1" applyAlignment="1" applyProtection="1">
      <alignment horizontal="distributed" vertical="center"/>
    </xf>
    <xf numFmtId="0" fontId="12" fillId="0" borderId="0" xfId="8" applyFont="1" applyAlignment="1" applyProtection="1">
      <alignment horizontal="distributed" vertical="center" indent="2"/>
    </xf>
    <xf numFmtId="0" fontId="12" fillId="0" borderId="13" xfId="8" applyFont="1" applyBorder="1" applyAlignment="1" applyProtection="1">
      <alignment vertical="center"/>
    </xf>
    <xf numFmtId="2" fontId="12" fillId="0" borderId="13" xfId="8" applyNumberFormat="1" applyFont="1" applyBorder="1" applyAlignment="1" applyProtection="1">
      <alignment vertical="center"/>
    </xf>
    <xf numFmtId="0" fontId="12" fillId="0" borderId="7" xfId="8" applyFont="1" applyBorder="1" applyAlignment="1" applyProtection="1">
      <alignment vertical="center"/>
    </xf>
    <xf numFmtId="0" fontId="12" fillId="0" borderId="14" xfId="8" applyFont="1" applyBorder="1" applyAlignment="1" applyProtection="1">
      <alignment vertical="center"/>
    </xf>
    <xf numFmtId="2" fontId="12" fillId="0" borderId="7" xfId="8" applyNumberFormat="1" applyFont="1" applyBorder="1" applyAlignment="1" applyProtection="1">
      <alignment vertical="center"/>
    </xf>
    <xf numFmtId="0" fontId="5" fillId="0" borderId="0" xfId="8" applyFont="1" applyAlignment="1" applyProtection="1">
      <alignment vertical="center"/>
    </xf>
    <xf numFmtId="0" fontId="5" fillId="0" borderId="0" xfId="9" applyFont="1" applyAlignment="1" applyProtection="1">
      <alignment vertical="center"/>
    </xf>
    <xf numFmtId="38" fontId="5" fillId="0" borderId="0" xfId="12" applyFont="1" applyBorder="1" applyAlignment="1" applyProtection="1">
      <alignment vertical="center"/>
    </xf>
    <xf numFmtId="0" fontId="7" fillId="0" borderId="0" xfId="9" applyFont="1" applyAlignment="1" applyProtection="1">
      <alignment vertical="center"/>
    </xf>
    <xf numFmtId="38" fontId="7" fillId="0" borderId="0" xfId="12" applyFont="1" applyBorder="1" applyAlignment="1" applyProtection="1">
      <alignment vertical="center"/>
    </xf>
    <xf numFmtId="0" fontId="5" fillId="0" borderId="0" xfId="9" applyFont="1" applyAlignment="1" applyProtection="1">
      <alignment horizontal="right" vertical="center"/>
    </xf>
    <xf numFmtId="0" fontId="5" fillId="0" borderId="20" xfId="9" applyFont="1" applyBorder="1" applyAlignment="1" applyProtection="1">
      <alignment horizontal="distributed" vertical="center"/>
    </xf>
    <xf numFmtId="0" fontId="5" fillId="0" borderId="8" xfId="9" applyFont="1" applyBorder="1" applyAlignment="1" applyProtection="1">
      <alignment horizontal="distributed" vertical="center"/>
    </xf>
    <xf numFmtId="0" fontId="5" fillId="0" borderId="9" xfId="9" applyFont="1" applyBorder="1" applyAlignment="1" applyProtection="1">
      <alignment horizontal="distributed" vertical="center"/>
    </xf>
    <xf numFmtId="0" fontId="5" fillId="0" borderId="9" xfId="9" applyFont="1" applyBorder="1" applyAlignment="1" applyProtection="1">
      <alignment horizontal="distributed" vertical="center" indent="1"/>
    </xf>
    <xf numFmtId="0" fontId="5" fillId="0" borderId="10" xfId="9" applyFont="1" applyBorder="1" applyAlignment="1" applyProtection="1">
      <alignment vertical="center" wrapText="1"/>
    </xf>
    <xf numFmtId="0" fontId="5" fillId="0" borderId="0" xfId="9" applyFont="1" applyAlignment="1" applyProtection="1">
      <alignment horizontal="center" vertical="center"/>
    </xf>
    <xf numFmtId="0" fontId="5" fillId="0" borderId="11" xfId="9" applyFont="1" applyBorder="1" applyAlignment="1" applyProtection="1">
      <alignment horizontal="center" vertical="center"/>
    </xf>
    <xf numFmtId="0" fontId="5" fillId="0" borderId="13" xfId="9" applyFont="1" applyBorder="1" applyAlignment="1" applyProtection="1">
      <alignment horizontal="center" vertical="center"/>
    </xf>
    <xf numFmtId="0" fontId="5" fillId="0" borderId="0" xfId="9" applyFont="1" applyAlignment="1" applyProtection="1">
      <alignment horizontal="center" vertical="center" wrapText="1"/>
    </xf>
    <xf numFmtId="0" fontId="5" fillId="0" borderId="11" xfId="9" applyFont="1" applyBorder="1" applyAlignment="1" applyProtection="1">
      <alignment vertical="center"/>
    </xf>
    <xf numFmtId="0" fontId="5" fillId="0" borderId="11" xfId="9" applyFont="1" applyBorder="1" applyAlignment="1" applyProtection="1">
      <alignment horizontal="left" vertical="center"/>
    </xf>
    <xf numFmtId="182" fontId="5" fillId="0" borderId="0" xfId="9" applyNumberFormat="1" applyFont="1" applyAlignment="1" applyProtection="1">
      <alignment horizontal="right" vertical="center" shrinkToFit="1"/>
      <protection locked="0"/>
    </xf>
    <xf numFmtId="0" fontId="17" fillId="0" borderId="0" xfId="9" applyFont="1" applyAlignment="1" applyProtection="1">
      <alignment vertical="center"/>
    </xf>
    <xf numFmtId="38" fontId="17" fillId="0" borderId="0" xfId="12" applyFont="1" applyBorder="1" applyAlignment="1" applyProtection="1">
      <alignment vertical="center"/>
    </xf>
    <xf numFmtId="0" fontId="17" fillId="0" borderId="0" xfId="9" applyFont="1" applyAlignment="1" applyProtection="1">
      <alignment horizontal="center" vertical="center"/>
    </xf>
    <xf numFmtId="0" fontId="17" fillId="0" borderId="11" xfId="9" applyFont="1" applyBorder="1" applyAlignment="1" applyProtection="1">
      <alignment horizontal="center" vertical="center"/>
    </xf>
    <xf numFmtId="182" fontId="17" fillId="0" borderId="0" xfId="9" applyNumberFormat="1" applyFont="1" applyAlignment="1" applyProtection="1">
      <alignment horizontal="right" vertical="center" shrinkToFit="1"/>
      <protection locked="0"/>
    </xf>
    <xf numFmtId="183" fontId="17" fillId="0" borderId="0" xfId="9" applyNumberFormat="1" applyFont="1" applyAlignment="1" applyProtection="1">
      <alignment horizontal="right" vertical="center" shrinkToFit="1"/>
    </xf>
    <xf numFmtId="182" fontId="5" fillId="0" borderId="13" xfId="9" applyNumberFormat="1" applyFont="1" applyBorder="1" applyAlignment="1" applyProtection="1">
      <alignment horizontal="right" vertical="center" shrinkToFit="1"/>
      <protection locked="0"/>
    </xf>
    <xf numFmtId="0" fontId="17" fillId="0" borderId="7" xfId="9" applyFont="1" applyBorder="1" applyAlignment="1" applyProtection="1">
      <alignment horizontal="center" vertical="center"/>
    </xf>
    <xf numFmtId="0" fontId="17" fillId="0" borderId="14" xfId="9" applyFont="1" applyBorder="1" applyAlignment="1" applyProtection="1">
      <alignment horizontal="center" vertical="center"/>
    </xf>
    <xf numFmtId="183" fontId="17" fillId="0" borderId="7" xfId="9" applyNumberFormat="1" applyFont="1" applyBorder="1" applyAlignment="1" applyProtection="1">
      <alignment horizontal="right" vertical="center" shrinkToFit="1"/>
      <protection locked="0"/>
    </xf>
    <xf numFmtId="0" fontId="18" fillId="0" borderId="0" xfId="9" applyFont="1" applyAlignment="1" applyProtection="1">
      <alignment vertical="center"/>
    </xf>
    <xf numFmtId="38" fontId="18" fillId="0" borderId="0" xfId="12" applyFont="1" applyBorder="1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6" fillId="0" borderId="0" xfId="10" applyFont="1" applyAlignment="1" applyProtection="1">
      <alignment vertical="center"/>
    </xf>
    <xf numFmtId="0" fontId="2" fillId="0" borderId="0" xfId="10" applyFont="1" applyAlignment="1" applyProtection="1">
      <alignment vertical="center"/>
    </xf>
    <xf numFmtId="0" fontId="7" fillId="0" borderId="0" xfId="10" applyFont="1" applyAlignment="1" applyProtection="1">
      <alignment vertical="center"/>
    </xf>
    <xf numFmtId="0" fontId="5" fillId="0" borderId="12" xfId="10" applyFont="1" applyBorder="1" applyAlignment="1" applyProtection="1">
      <alignment horizontal="distributed" vertical="center"/>
    </xf>
    <xf numFmtId="0" fontId="5" fillId="0" borderId="19" xfId="10" applyFont="1" applyBorder="1" applyAlignment="1" applyProtection="1">
      <alignment horizontal="center" vertical="center" wrapText="1"/>
    </xf>
    <xf numFmtId="0" fontId="5" fillId="0" borderId="18" xfId="10" applyFont="1" applyBorder="1" applyAlignment="1" applyProtection="1">
      <alignment horizontal="distributed" vertical="center"/>
    </xf>
    <xf numFmtId="0" fontId="2" fillId="0" borderId="18" xfId="10" applyFont="1" applyBorder="1" applyAlignment="1" applyProtection="1">
      <alignment horizontal="center" vertical="center" wrapText="1"/>
    </xf>
    <xf numFmtId="0" fontId="2" fillId="0" borderId="18" xfId="10" applyFont="1" applyBorder="1" applyAlignment="1" applyProtection="1">
      <alignment horizontal="center" vertical="center"/>
    </xf>
    <xf numFmtId="0" fontId="2" fillId="0" borderId="18" xfId="10" applyFont="1" applyBorder="1" applyAlignment="1" applyProtection="1">
      <alignment vertical="center"/>
    </xf>
    <xf numFmtId="0" fontId="5" fillId="0" borderId="11" xfId="10" applyFont="1" applyBorder="1" applyAlignment="1" applyProtection="1">
      <alignment horizontal="right" vertical="center"/>
    </xf>
    <xf numFmtId="181" fontId="5" fillId="0" borderId="0" xfId="10" applyNumberFormat="1" applyFont="1" applyAlignment="1" applyProtection="1">
      <alignment horizontal="right" vertical="top"/>
    </xf>
    <xf numFmtId="184" fontId="5" fillId="0" borderId="0" xfId="10" applyNumberFormat="1" applyFont="1" applyAlignment="1" applyProtection="1">
      <alignment horizontal="right" vertical="top"/>
    </xf>
    <xf numFmtId="180" fontId="5" fillId="0" borderId="0" xfId="10" applyNumberFormat="1" applyFont="1" applyAlignment="1" applyProtection="1">
      <alignment horizontal="right" vertical="top"/>
    </xf>
    <xf numFmtId="185" fontId="5" fillId="0" borderId="0" xfId="10" applyNumberFormat="1" applyFont="1" applyAlignment="1" applyProtection="1">
      <alignment horizontal="right" vertical="top"/>
    </xf>
    <xf numFmtId="0" fontId="5" fillId="0" borderId="11" xfId="10" applyFont="1" applyBorder="1" applyAlignment="1" applyProtection="1">
      <alignment horizontal="center" vertical="center"/>
    </xf>
    <xf numFmtId="186" fontId="5" fillId="0" borderId="0" xfId="10" applyNumberFormat="1" applyFont="1" applyAlignment="1" applyProtection="1">
      <alignment horizontal="right" vertical="center" wrapText="1"/>
    </xf>
    <xf numFmtId="181" fontId="5" fillId="0" borderId="0" xfId="10" applyNumberFormat="1" applyFont="1" applyAlignment="1" applyProtection="1">
      <alignment horizontal="right" vertical="center"/>
    </xf>
    <xf numFmtId="184" fontId="5" fillId="0" borderId="0" xfId="10" applyNumberFormat="1" applyFont="1" applyAlignment="1" applyProtection="1">
      <alignment horizontal="right" vertical="center"/>
    </xf>
    <xf numFmtId="187" fontId="5" fillId="0" borderId="0" xfId="10" applyNumberFormat="1" applyFont="1" applyAlignment="1" applyProtection="1">
      <alignment horizontal="right" vertical="center"/>
    </xf>
    <xf numFmtId="188" fontId="5" fillId="0" borderId="0" xfId="10" applyNumberFormat="1" applyFont="1" applyAlignment="1" applyProtection="1">
      <alignment horizontal="right" vertical="center"/>
    </xf>
    <xf numFmtId="178" fontId="5" fillId="0" borderId="0" xfId="10" applyNumberFormat="1" applyFont="1" applyAlignment="1" applyProtection="1">
      <alignment horizontal="right" vertical="center"/>
    </xf>
    <xf numFmtId="185" fontId="5" fillId="0" borderId="0" xfId="10" applyNumberFormat="1" applyFont="1" applyAlignment="1" applyProtection="1">
      <alignment horizontal="right" vertical="center"/>
    </xf>
    <xf numFmtId="186" fontId="12" fillId="0" borderId="0" xfId="0" applyNumberFormat="1" applyFont="1" applyAlignment="1" applyProtection="1">
      <alignment horizontal="right" vertical="center" wrapText="1"/>
    </xf>
    <xf numFmtId="184" fontId="12" fillId="0" borderId="0" xfId="0" applyNumberFormat="1" applyFont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188" fontId="12" fillId="0" borderId="0" xfId="0" applyNumberFormat="1" applyFont="1" applyAlignment="1" applyProtection="1">
      <alignment horizontal="right" vertical="center" wrapText="1"/>
    </xf>
    <xf numFmtId="178" fontId="12" fillId="0" borderId="0" xfId="0" applyNumberFormat="1" applyFont="1" applyAlignment="1" applyProtection="1">
      <alignment horizontal="right" vertical="center" wrapText="1"/>
    </xf>
    <xf numFmtId="0" fontId="19" fillId="0" borderId="0" xfId="10" applyFont="1" applyAlignment="1" applyProtection="1">
      <alignment vertical="center"/>
    </xf>
    <xf numFmtId="186" fontId="12" fillId="0" borderId="13" xfId="0" applyNumberFormat="1" applyFont="1" applyBorder="1" applyAlignment="1" applyProtection="1">
      <alignment horizontal="right" vertical="center" wrapText="1"/>
    </xf>
    <xf numFmtId="0" fontId="17" fillId="0" borderId="0" xfId="10" applyFont="1" applyAlignment="1" applyProtection="1">
      <alignment horizontal="center" vertical="center"/>
    </xf>
    <xf numFmtId="186" fontId="16" fillId="0" borderId="13" xfId="0" applyNumberFormat="1" applyFont="1" applyBorder="1" applyAlignment="1" applyProtection="1">
      <alignment horizontal="right" vertical="center" wrapText="1"/>
    </xf>
    <xf numFmtId="186" fontId="16" fillId="0" borderId="0" xfId="0" applyNumberFormat="1" applyFont="1" applyAlignment="1" applyProtection="1">
      <alignment horizontal="right" vertical="center" wrapText="1"/>
    </xf>
    <xf numFmtId="184" fontId="16" fillId="0" borderId="0" xfId="0" applyNumberFormat="1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vertical="center" wrapText="1"/>
    </xf>
    <xf numFmtId="188" fontId="16" fillId="0" borderId="0" xfId="0" applyNumberFormat="1" applyFont="1" applyAlignment="1" applyProtection="1">
      <alignment horizontal="right" vertical="center" wrapText="1"/>
    </xf>
    <xf numFmtId="178" fontId="16" fillId="0" borderId="0" xfId="0" applyNumberFormat="1" applyFont="1" applyAlignment="1" applyProtection="1">
      <alignment horizontal="right" vertical="center" wrapText="1"/>
    </xf>
    <xf numFmtId="0" fontId="5" fillId="0" borderId="0" xfId="10" applyFont="1" applyAlignment="1" applyProtection="1">
      <alignment horizontal="center" vertical="center"/>
    </xf>
    <xf numFmtId="181" fontId="5" fillId="0" borderId="13" xfId="10" applyNumberFormat="1" applyFont="1" applyBorder="1" applyAlignment="1" applyProtection="1"/>
    <xf numFmtId="181" fontId="5" fillId="0" borderId="0" xfId="10" applyNumberFormat="1" applyFont="1" applyAlignment="1" applyProtection="1"/>
    <xf numFmtId="184" fontId="5" fillId="0" borderId="0" xfId="10" applyNumberFormat="1" applyFont="1" applyAlignment="1" applyProtection="1"/>
    <xf numFmtId="187" fontId="5" fillId="0" borderId="0" xfId="10" applyNumberFormat="1" applyFont="1" applyAlignment="1" applyProtection="1"/>
    <xf numFmtId="180" fontId="5" fillId="0" borderId="0" xfId="10" applyNumberFormat="1" applyFont="1" applyAlignment="1" applyProtection="1"/>
    <xf numFmtId="185" fontId="5" fillId="0" borderId="0" xfId="10" applyNumberFormat="1" applyFont="1" applyAlignment="1" applyProtection="1"/>
    <xf numFmtId="0" fontId="7" fillId="0" borderId="7" xfId="10" applyFont="1" applyBorder="1" applyAlignment="1" applyProtection="1">
      <alignment vertical="center"/>
    </xf>
    <xf numFmtId="0" fontId="2" fillId="0" borderId="16" xfId="10" applyFont="1" applyBorder="1" applyAlignment="1" applyProtection="1">
      <alignment vertical="center"/>
    </xf>
    <xf numFmtId="0" fontId="2" fillId="0" borderId="7" xfId="10" applyFont="1" applyBorder="1" applyAlignment="1" applyProtection="1">
      <alignment vertical="center"/>
    </xf>
    <xf numFmtId="0" fontId="5" fillId="0" borderId="0" xfId="11" applyFont="1" applyAlignment="1" applyProtection="1">
      <alignment vertical="center"/>
    </xf>
    <xf numFmtId="0" fontId="6" fillId="0" borderId="0" xfId="11" applyFont="1" applyAlignment="1" applyProtection="1">
      <alignment vertical="center"/>
    </xf>
    <xf numFmtId="0" fontId="2" fillId="0" borderId="0" xfId="11" applyFont="1" applyAlignment="1" applyProtection="1">
      <alignment vertical="center"/>
    </xf>
    <xf numFmtId="0" fontId="5" fillId="0" borderId="0" xfId="11" applyFont="1" applyAlignment="1" applyProtection="1">
      <alignment horizontal="right" vertical="center"/>
    </xf>
    <xf numFmtId="0" fontId="7" fillId="0" borderId="0" xfId="11" applyFont="1" applyAlignment="1" applyProtection="1">
      <alignment vertical="center"/>
    </xf>
    <xf numFmtId="0" fontId="5" fillId="0" borderId="17" xfId="11" applyFont="1" applyBorder="1" applyAlignment="1" applyProtection="1">
      <alignment horizontal="distributed" vertical="center"/>
    </xf>
    <xf numFmtId="0" fontId="5" fillId="0" borderId="11" xfId="11" applyFont="1" applyBorder="1" applyAlignment="1" applyProtection="1">
      <alignment horizontal="center" vertical="center" wrapText="1"/>
    </xf>
    <xf numFmtId="0" fontId="5" fillId="0" borderId="0" xfId="11" applyFont="1" applyAlignment="1" applyProtection="1">
      <alignment horizontal="distributed" vertical="center"/>
    </xf>
    <xf numFmtId="0" fontId="2" fillId="0" borderId="0" xfId="11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0" xfId="11" applyFont="1" applyAlignment="1" applyProtection="1">
      <alignment horizontal="center" vertical="center"/>
    </xf>
    <xf numFmtId="0" fontId="5" fillId="0" borderId="11" xfId="11" applyFont="1" applyBorder="1" applyAlignment="1" applyProtection="1">
      <alignment horizontal="right" vertical="center"/>
    </xf>
    <xf numFmtId="181" fontId="5" fillId="0" borderId="0" xfId="11" applyNumberFormat="1" applyFont="1" applyAlignment="1" applyProtection="1">
      <alignment horizontal="right" vertical="top"/>
    </xf>
    <xf numFmtId="184" fontId="5" fillId="0" borderId="0" xfId="11" applyNumberFormat="1" applyFont="1" applyAlignment="1" applyProtection="1">
      <alignment horizontal="right" vertical="top"/>
    </xf>
    <xf numFmtId="180" fontId="5" fillId="0" borderId="0" xfId="11" applyNumberFormat="1" applyFont="1" applyAlignment="1" applyProtection="1">
      <alignment horizontal="right" vertical="top"/>
    </xf>
    <xf numFmtId="185" fontId="5" fillId="0" borderId="0" xfId="11" applyNumberFormat="1" applyFont="1" applyAlignment="1" applyProtection="1">
      <alignment horizontal="right" vertical="top"/>
    </xf>
    <xf numFmtId="0" fontId="21" fillId="0" borderId="0" xfId="11" applyFont="1" applyAlignment="1" applyProtection="1">
      <alignment horizontal="center" vertical="center"/>
    </xf>
    <xf numFmtId="181" fontId="5" fillId="0" borderId="13" xfId="11" applyNumberFormat="1" applyFont="1" applyBorder="1" applyAlignment="1" applyProtection="1">
      <alignment horizontal="right" vertical="center"/>
    </xf>
    <xf numFmtId="181" fontId="5" fillId="0" borderId="0" xfId="11" applyNumberFormat="1" applyFont="1" applyAlignment="1" applyProtection="1">
      <alignment horizontal="right" vertical="center"/>
    </xf>
    <xf numFmtId="184" fontId="5" fillId="0" borderId="0" xfId="11" applyNumberFormat="1" applyFont="1" applyAlignment="1" applyProtection="1">
      <alignment horizontal="right" vertical="center"/>
    </xf>
    <xf numFmtId="187" fontId="5" fillId="0" borderId="0" xfId="11" applyNumberFormat="1" applyFont="1" applyAlignment="1" applyProtection="1">
      <alignment horizontal="right" vertical="center"/>
    </xf>
    <xf numFmtId="178" fontId="5" fillId="0" borderId="0" xfId="11" applyNumberFormat="1" applyFont="1" applyAlignment="1" applyProtection="1">
      <alignment horizontal="right" vertical="center"/>
    </xf>
    <xf numFmtId="0" fontId="22" fillId="0" borderId="0" xfId="11" applyFont="1" applyAlignment="1" applyProtection="1">
      <alignment horizontal="center" vertical="center"/>
    </xf>
    <xf numFmtId="1" fontId="5" fillId="0" borderId="0" xfId="11" applyNumberFormat="1" applyFont="1" applyAlignment="1" applyProtection="1">
      <alignment horizontal="right" vertical="center"/>
    </xf>
    <xf numFmtId="0" fontId="19" fillId="0" borderId="0" xfId="11" applyFont="1" applyAlignment="1" applyProtection="1">
      <alignment vertical="center"/>
    </xf>
    <xf numFmtId="182" fontId="5" fillId="0" borderId="0" xfId="11" applyNumberFormat="1" applyFont="1" applyAlignment="1" applyProtection="1">
      <alignment horizontal="right" vertical="center"/>
    </xf>
    <xf numFmtId="181" fontId="17" fillId="0" borderId="13" xfId="11" applyNumberFormat="1" applyFont="1" applyBorder="1" applyAlignment="1" applyProtection="1">
      <alignment horizontal="right" vertical="center"/>
    </xf>
    <xf numFmtId="181" fontId="17" fillId="0" borderId="0" xfId="11" applyNumberFormat="1" applyFont="1" applyAlignment="1" applyProtection="1">
      <alignment horizontal="right" vertical="center"/>
    </xf>
    <xf numFmtId="184" fontId="17" fillId="0" borderId="0" xfId="11" applyNumberFormat="1" applyFont="1" applyAlignment="1" applyProtection="1">
      <alignment horizontal="right" vertical="center"/>
    </xf>
    <xf numFmtId="1" fontId="17" fillId="0" borderId="0" xfId="11" applyNumberFormat="1" applyFont="1" applyAlignment="1" applyProtection="1">
      <alignment horizontal="right" vertical="center"/>
    </xf>
    <xf numFmtId="0" fontId="17" fillId="0" borderId="0" xfId="11" applyFont="1" applyAlignment="1" applyProtection="1">
      <alignment horizontal="right" vertical="center"/>
    </xf>
    <xf numFmtId="178" fontId="17" fillId="0" borderId="0" xfId="11" applyNumberFormat="1" applyFont="1" applyAlignment="1" applyProtection="1">
      <alignment horizontal="right" vertical="center"/>
    </xf>
    <xf numFmtId="182" fontId="17" fillId="0" borderId="0" xfId="11" applyNumberFormat="1" applyFont="1" applyAlignment="1" applyProtection="1">
      <alignment horizontal="right" vertical="center"/>
    </xf>
    <xf numFmtId="0" fontId="5" fillId="0" borderId="0" xfId="11" applyFont="1" applyAlignment="1" applyProtection="1">
      <alignment horizontal="center" vertical="center"/>
    </xf>
    <xf numFmtId="180" fontId="5" fillId="0" borderId="0" xfId="11" applyNumberFormat="1" applyFont="1" applyAlignment="1" applyProtection="1">
      <alignment horizontal="right" vertical="center"/>
    </xf>
    <xf numFmtId="185" fontId="5" fillId="0" borderId="0" xfId="11" applyNumberFormat="1" applyFont="1" applyAlignment="1" applyProtection="1">
      <alignment horizontal="right" vertical="center"/>
    </xf>
    <xf numFmtId="3" fontId="5" fillId="0" borderId="0" xfId="11" applyNumberFormat="1" applyFont="1" applyAlignment="1" applyProtection="1">
      <alignment horizontal="right" vertical="center"/>
    </xf>
    <xf numFmtId="189" fontId="5" fillId="0" borderId="0" xfId="11" applyNumberFormat="1" applyFont="1" applyAlignment="1" applyProtection="1">
      <alignment horizontal="right" vertical="center"/>
    </xf>
    <xf numFmtId="0" fontId="7" fillId="0" borderId="7" xfId="11" applyFont="1" applyBorder="1" applyAlignment="1" applyProtection="1">
      <alignment vertical="center"/>
    </xf>
    <xf numFmtId="0" fontId="7" fillId="0" borderId="16" xfId="11" applyFont="1" applyBorder="1" applyAlignment="1" applyProtection="1">
      <alignment vertical="center"/>
    </xf>
    <xf numFmtId="190" fontId="7" fillId="0" borderId="0" xfId="11" applyNumberFormat="1" applyFont="1" applyAlignment="1" applyProtection="1">
      <alignment vertical="center"/>
    </xf>
    <xf numFmtId="0" fontId="2" fillId="0" borderId="18" xfId="10" applyFont="1" applyBorder="1" applyAlignment="1" applyProtection="1">
      <alignment vertical="center" wrapText="1"/>
    </xf>
    <xf numFmtId="0" fontId="5" fillId="0" borderId="11" xfId="10" applyFont="1" applyBorder="1" applyAlignment="1" applyProtection="1">
      <alignment horizontal="right" vertical="center" shrinkToFit="1"/>
    </xf>
    <xf numFmtId="181" fontId="5" fillId="0" borderId="0" xfId="10" applyNumberFormat="1" applyFont="1" applyAlignment="1" applyProtection="1">
      <alignment horizontal="right" vertical="center" shrinkToFit="1"/>
    </xf>
    <xf numFmtId="184" fontId="5" fillId="0" borderId="0" xfId="10" applyNumberFormat="1" applyFont="1" applyAlignment="1" applyProtection="1">
      <alignment horizontal="right" vertical="center" shrinkToFit="1"/>
    </xf>
    <xf numFmtId="180" fontId="5" fillId="0" borderId="0" xfId="10" applyNumberFormat="1" applyFont="1" applyAlignment="1" applyProtection="1">
      <alignment horizontal="right" vertical="center" shrinkToFit="1"/>
    </xf>
    <xf numFmtId="185" fontId="5" fillId="0" borderId="0" xfId="10" applyNumberFormat="1" applyFont="1" applyAlignment="1" applyProtection="1">
      <alignment horizontal="right" vertical="center" shrinkToFit="1"/>
    </xf>
    <xf numFmtId="0" fontId="5" fillId="0" borderId="11" xfId="10" applyFont="1" applyBorder="1" applyAlignment="1" applyProtection="1">
      <alignment horizontal="center" vertical="center" shrinkToFit="1"/>
    </xf>
    <xf numFmtId="187" fontId="5" fillId="0" borderId="0" xfId="10" applyNumberFormat="1" applyFont="1" applyAlignment="1" applyProtection="1">
      <alignment horizontal="right" vertical="center" shrinkToFit="1"/>
    </xf>
    <xf numFmtId="178" fontId="5" fillId="0" borderId="0" xfId="10" applyNumberFormat="1" applyFont="1" applyAlignment="1" applyProtection="1">
      <alignment horizontal="right" vertical="center" shrinkToFit="1"/>
    </xf>
    <xf numFmtId="181" fontId="5" fillId="0" borderId="13" xfId="10" applyNumberFormat="1" applyFont="1" applyBorder="1" applyAlignment="1" applyProtection="1">
      <alignment horizontal="right" vertical="center" shrinkToFit="1"/>
    </xf>
    <xf numFmtId="0" fontId="17" fillId="0" borderId="0" xfId="10" applyFont="1" applyAlignment="1" applyProtection="1">
      <alignment horizontal="center" vertical="center" shrinkToFit="1"/>
    </xf>
    <xf numFmtId="181" fontId="17" fillId="0" borderId="13" xfId="10" applyNumberFormat="1" applyFont="1" applyBorder="1" applyAlignment="1" applyProtection="1">
      <alignment horizontal="right" vertical="center" shrinkToFit="1"/>
    </xf>
    <xf numFmtId="181" fontId="17" fillId="0" borderId="0" xfId="10" applyNumberFormat="1" applyFont="1" applyAlignment="1" applyProtection="1">
      <alignment horizontal="right" vertical="center" shrinkToFit="1"/>
    </xf>
    <xf numFmtId="184" fontId="17" fillId="0" borderId="0" xfId="10" applyNumberFormat="1" applyFont="1" applyAlignment="1" applyProtection="1">
      <alignment horizontal="right" vertical="center" shrinkToFit="1"/>
    </xf>
    <xf numFmtId="187" fontId="17" fillId="0" borderId="0" xfId="10" applyNumberFormat="1" applyFont="1" applyAlignment="1" applyProtection="1">
      <alignment horizontal="right" vertical="center" shrinkToFit="1"/>
    </xf>
    <xf numFmtId="178" fontId="17" fillId="0" borderId="0" xfId="10" applyNumberFormat="1" applyFont="1" applyAlignment="1" applyProtection="1">
      <alignment horizontal="right" vertical="center" shrinkToFit="1"/>
    </xf>
    <xf numFmtId="185" fontId="17" fillId="0" borderId="0" xfId="10" applyNumberFormat="1" applyFont="1" applyAlignment="1" applyProtection="1">
      <alignment horizontal="right" vertical="center" shrinkToFit="1"/>
    </xf>
    <xf numFmtId="0" fontId="5" fillId="0" borderId="0" xfId="10" applyFont="1" applyAlignment="1" applyProtection="1">
      <alignment horizontal="center" vertical="center" shrinkToFit="1"/>
    </xf>
    <xf numFmtId="181" fontId="5" fillId="0" borderId="13" xfId="10" applyNumberFormat="1" applyFont="1" applyBorder="1" applyAlignment="1" applyProtection="1">
      <alignment vertical="center" shrinkToFit="1"/>
    </xf>
    <xf numFmtId="181" fontId="5" fillId="0" borderId="0" xfId="10" applyNumberFormat="1" applyFont="1" applyAlignment="1" applyProtection="1">
      <alignment vertical="center" shrinkToFit="1"/>
    </xf>
    <xf numFmtId="184" fontId="5" fillId="0" borderId="0" xfId="10" applyNumberFormat="1" applyFont="1" applyAlignment="1" applyProtection="1">
      <alignment vertical="center" shrinkToFit="1"/>
    </xf>
    <xf numFmtId="180" fontId="5" fillId="0" borderId="0" xfId="10" applyNumberFormat="1" applyFont="1" applyAlignment="1" applyProtection="1">
      <alignment vertical="center" shrinkToFit="1"/>
    </xf>
    <xf numFmtId="185" fontId="5" fillId="0" borderId="0" xfId="10" applyNumberFormat="1" applyFont="1" applyAlignment="1" applyProtection="1">
      <alignment vertical="center" shrinkToFit="1"/>
    </xf>
    <xf numFmtId="181" fontId="12" fillId="0" borderId="13" xfId="1" applyNumberFormat="1" applyFont="1" applyBorder="1" applyAlignment="1" applyProtection="1">
      <alignment horizontal="right" vertical="center" shrinkToFit="1"/>
    </xf>
    <xf numFmtId="181" fontId="12" fillId="0" borderId="0" xfId="1" applyNumberFormat="1" applyFont="1" applyAlignment="1" applyProtection="1">
      <alignment horizontal="right" vertical="center" shrinkToFit="1"/>
    </xf>
    <xf numFmtId="184" fontId="12" fillId="0" borderId="0" xfId="1" applyNumberFormat="1" applyFont="1" applyAlignment="1" applyProtection="1">
      <alignment horizontal="right" vertical="center" shrinkToFit="1"/>
    </xf>
    <xf numFmtId="180" fontId="12" fillId="0" borderId="0" xfId="10" applyNumberFormat="1" applyFont="1" applyAlignment="1" applyProtection="1">
      <alignment horizontal="right" vertical="center" shrinkToFit="1"/>
    </xf>
    <xf numFmtId="0" fontId="12" fillId="0" borderId="0" xfId="1" applyFont="1" applyAlignment="1" applyProtection="1">
      <alignment horizontal="right" vertical="center" shrinkToFit="1"/>
    </xf>
    <xf numFmtId="184" fontId="5" fillId="0" borderId="0" xfId="1" applyNumberFormat="1" applyFont="1" applyAlignment="1" applyProtection="1">
      <alignment horizontal="right" vertical="center" shrinkToFit="1"/>
    </xf>
    <xf numFmtId="0" fontId="6" fillId="0" borderId="0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left" vertical="center"/>
    </xf>
    <xf numFmtId="0" fontId="5" fillId="0" borderId="0" xfId="7" applyFont="1" applyBorder="1" applyAlignment="1" applyProtection="1">
      <alignment vertical="center" wrapText="1"/>
    </xf>
    <xf numFmtId="0" fontId="6" fillId="0" borderId="0" xfId="7" applyFont="1" applyBorder="1" applyAlignment="1" applyProtection="1">
      <alignment vertical="center"/>
    </xf>
    <xf numFmtId="177" fontId="12" fillId="0" borderId="0" xfId="7" applyNumberFormat="1" applyFont="1" applyBorder="1" applyAlignment="1" applyProtection="1">
      <alignment horizontal="left" vertical="center"/>
    </xf>
    <xf numFmtId="0" fontId="12" fillId="0" borderId="0" xfId="8" applyFont="1" applyBorder="1" applyAlignment="1" applyProtection="1">
      <alignment vertical="center" wrapText="1"/>
    </xf>
    <xf numFmtId="0" fontId="14" fillId="0" borderId="0" xfId="8" applyFont="1" applyBorder="1" applyAlignment="1" applyProtection="1">
      <alignment horizontal="left" vertical="center"/>
    </xf>
    <xf numFmtId="0" fontId="5" fillId="0" borderId="0" xfId="8" applyFont="1" applyBorder="1" applyAlignment="1" applyProtection="1">
      <alignment horizontal="left" vertical="center"/>
    </xf>
    <xf numFmtId="0" fontId="12" fillId="0" borderId="21" xfId="8" applyFont="1" applyBorder="1" applyAlignment="1" applyProtection="1">
      <alignment horizontal="center" vertical="center" wrapText="1"/>
    </xf>
    <xf numFmtId="0" fontId="16" fillId="0" borderId="0" xfId="8" applyFont="1" applyBorder="1" applyAlignment="1" applyProtection="1">
      <alignment horizontal="center" vertical="center"/>
    </xf>
    <xf numFmtId="0" fontId="5" fillId="0" borderId="0" xfId="9" applyFont="1" applyBorder="1" applyAlignment="1" applyProtection="1">
      <alignment vertical="center" wrapText="1"/>
    </xf>
    <xf numFmtId="0" fontId="6" fillId="0" borderId="0" xfId="9" applyFont="1" applyBorder="1" applyAlignment="1" applyProtection="1">
      <alignment horizontal="left" vertical="center"/>
    </xf>
    <xf numFmtId="0" fontId="5" fillId="0" borderId="0" xfId="9" applyFont="1" applyBorder="1" applyAlignment="1" applyProtection="1">
      <alignment horizontal="left" vertical="center"/>
    </xf>
    <xf numFmtId="0" fontId="5" fillId="0" borderId="0" xfId="9" applyFont="1" applyBorder="1" applyAlignment="1" applyProtection="1">
      <alignment horizontal="left" vertical="center" wrapText="1"/>
    </xf>
    <xf numFmtId="0" fontId="5" fillId="0" borderId="0" xfId="9" applyFont="1" applyBorder="1" applyAlignment="1" applyProtection="1">
      <alignment horizontal="center" vertical="center"/>
    </xf>
    <xf numFmtId="0" fontId="5" fillId="0" borderId="0" xfId="10" applyFont="1" applyBorder="1" applyAlignment="1" applyProtection="1">
      <alignment horizontal="left" vertical="center" wrapText="1"/>
    </xf>
    <xf numFmtId="0" fontId="5" fillId="0" borderId="7" xfId="10" applyFont="1" applyBorder="1" applyAlignment="1" applyProtection="1">
      <alignment horizontal="right" vertical="center"/>
    </xf>
    <xf numFmtId="0" fontId="5" fillId="0" borderId="21" xfId="10" applyFont="1" applyBorder="1" applyAlignment="1" applyProtection="1">
      <alignment horizontal="center" vertical="center" wrapText="1"/>
    </xf>
    <xf numFmtId="0" fontId="5" fillId="0" borderId="9" xfId="10" applyFont="1" applyBorder="1" applyAlignment="1" applyProtection="1">
      <alignment horizontal="distributed" vertical="center" indent="5"/>
    </xf>
    <xf numFmtId="0" fontId="5" fillId="0" borderId="9" xfId="10" applyFont="1" applyBorder="1" applyAlignment="1" applyProtection="1">
      <alignment horizontal="center" vertical="center" wrapText="1"/>
    </xf>
    <xf numFmtId="0" fontId="5" fillId="0" borderId="9" xfId="10" applyFont="1" applyBorder="1" applyAlignment="1" applyProtection="1">
      <alignment horizontal="center" vertical="center"/>
    </xf>
    <xf numFmtId="0" fontId="5" fillId="0" borderId="23" xfId="10" applyFont="1" applyBorder="1" applyAlignment="1" applyProtection="1">
      <alignment horizontal="center" vertical="center"/>
    </xf>
    <xf numFmtId="0" fontId="5" fillId="0" borderId="23" xfId="10" applyFont="1" applyBorder="1" applyAlignment="1" applyProtection="1">
      <alignment horizontal="center" vertical="center" wrapText="1"/>
    </xf>
    <xf numFmtId="0" fontId="5" fillId="0" borderId="22" xfId="10" applyFont="1" applyBorder="1" applyAlignment="1" applyProtection="1">
      <alignment horizontal="center" vertical="center" wrapText="1"/>
    </xf>
    <xf numFmtId="0" fontId="5" fillId="0" borderId="17" xfId="10" applyFont="1" applyBorder="1" applyAlignment="1" applyProtection="1">
      <alignment horizontal="distributed" vertical="center"/>
    </xf>
    <xf numFmtId="0" fontId="5" fillId="0" borderId="24" xfId="10" applyFont="1" applyBorder="1" applyAlignment="1" applyProtection="1">
      <alignment horizontal="center" vertical="center"/>
    </xf>
    <xf numFmtId="0" fontId="5" fillId="0" borderId="17" xfId="10" applyFont="1" applyBorder="1" applyAlignment="1" applyProtection="1">
      <alignment horizontal="center" vertical="center"/>
    </xf>
    <xf numFmtId="0" fontId="2" fillId="0" borderId="12" xfId="10" applyFont="1" applyBorder="1" applyAlignment="1" applyProtection="1">
      <alignment horizontal="center" vertical="center" wrapText="1"/>
    </xf>
    <xf numFmtId="0" fontId="5" fillId="0" borderId="0" xfId="11" applyFont="1" applyBorder="1" applyAlignment="1" applyProtection="1">
      <alignment vertical="center" wrapText="1"/>
    </xf>
    <xf numFmtId="0" fontId="5" fillId="0" borderId="8" xfId="11" applyFont="1" applyBorder="1" applyAlignment="1" applyProtection="1">
      <alignment horizontal="center" vertical="center" wrapText="1"/>
    </xf>
    <xf numFmtId="0" fontId="5" fillId="0" borderId="9" xfId="11" applyFont="1" applyBorder="1" applyAlignment="1" applyProtection="1">
      <alignment horizontal="distributed" vertical="center" indent="5"/>
    </xf>
    <xf numFmtId="0" fontId="5" fillId="0" borderId="9" xfId="11" applyFont="1" applyBorder="1" applyAlignment="1" applyProtection="1">
      <alignment horizontal="center" vertical="center" wrapText="1"/>
    </xf>
    <xf numFmtId="0" fontId="5" fillId="0" borderId="9" xfId="11" applyFont="1" applyBorder="1" applyAlignment="1" applyProtection="1">
      <alignment horizontal="center" vertical="center"/>
    </xf>
    <xf numFmtId="0" fontId="5" fillId="0" borderId="10" xfId="11" applyFont="1" applyBorder="1" applyAlignment="1" applyProtection="1">
      <alignment horizontal="center" vertical="center" wrapText="1"/>
    </xf>
    <xf numFmtId="0" fontId="5" fillId="0" borderId="17" xfId="11" applyFont="1" applyBorder="1" applyAlignment="1" applyProtection="1">
      <alignment horizontal="center" vertical="center"/>
    </xf>
    <xf numFmtId="0" fontId="5" fillId="0" borderId="17" xfId="11" applyFont="1" applyBorder="1" applyAlignment="1" applyProtection="1">
      <alignment horizontal="distributed" vertical="center"/>
    </xf>
    <xf numFmtId="0" fontId="2" fillId="0" borderId="17" xfId="11" applyFont="1" applyBorder="1" applyAlignment="1" applyProtection="1">
      <alignment horizontal="center" vertical="center" wrapText="1"/>
    </xf>
    <xf numFmtId="0" fontId="5" fillId="0" borderId="0" xfId="10" applyFont="1" applyBorder="1" applyAlignment="1" applyProtection="1">
      <alignment vertical="center" wrapText="1"/>
    </xf>
  </cellXfs>
  <cellStyles count="13">
    <cellStyle name="Excel Built-in Comma [0] 1" xfId="12"/>
    <cellStyle name="標準" xfId="0" builtinId="0"/>
    <cellStyle name="標準 2" xfId="1"/>
    <cellStyle name="標準 3" xfId="2"/>
    <cellStyle name="標準_1-1国土地理院" xfId="3"/>
    <cellStyle name="標準_1-2国土地理院" xfId="4"/>
    <cellStyle name="標準_1-3県河川課" xfId="5"/>
    <cellStyle name="標準_1-4" xfId="6"/>
    <cellStyle name="標準_1-5" xfId="7"/>
    <cellStyle name="標準_1-6総務課" xfId="8"/>
    <cellStyle name="標準_1-7資産税第一課" xfId="9"/>
    <cellStyle name="標準_1-8下関地方気象台" xfId="10"/>
    <cellStyle name="標準_1-8県水産研究センタ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Normal="100" workbookViewId="0">
      <selection activeCell="C13" sqref="C13"/>
    </sheetView>
  </sheetViews>
  <sheetFormatPr defaultColWidth="8.625" defaultRowHeight="13.5"/>
  <cols>
    <col min="1" max="1" width="10.625" style="15" customWidth="1"/>
    <col min="2" max="2" width="60.625" style="15" customWidth="1"/>
  </cols>
  <sheetData>
    <row r="1" spans="1:2" ht="33" customHeight="1"/>
    <row r="2" spans="1:2" ht="24" customHeight="1">
      <c r="A2" s="16" t="s">
        <v>0</v>
      </c>
    </row>
    <row r="3" spans="1:2" ht="21" customHeight="1">
      <c r="A3" s="17" t="s">
        <v>1</v>
      </c>
      <c r="B3" s="18" t="s">
        <v>2</v>
      </c>
    </row>
    <row r="4" spans="1:2" ht="21" customHeight="1">
      <c r="A4" s="19" t="s">
        <v>3</v>
      </c>
      <c r="B4" s="20" t="s">
        <v>4</v>
      </c>
    </row>
    <row r="5" spans="1:2" ht="21" customHeight="1">
      <c r="A5" s="19" t="s">
        <v>5</v>
      </c>
      <c r="B5" s="20" t="s">
        <v>6</v>
      </c>
    </row>
    <row r="6" spans="1:2" ht="21" customHeight="1">
      <c r="A6" s="19" t="s">
        <v>7</v>
      </c>
      <c r="B6" s="20" t="s">
        <v>8</v>
      </c>
    </row>
    <row r="7" spans="1:2" ht="21" customHeight="1">
      <c r="A7" s="19" t="s">
        <v>9</v>
      </c>
      <c r="B7" s="20" t="s">
        <v>10</v>
      </c>
    </row>
    <row r="8" spans="1:2" ht="21" customHeight="1">
      <c r="A8" s="19" t="s">
        <v>11</v>
      </c>
      <c r="B8" s="20" t="s">
        <v>12</v>
      </c>
    </row>
    <row r="9" spans="1:2" ht="21" customHeight="1">
      <c r="A9" s="19" t="s">
        <v>13</v>
      </c>
      <c r="B9" s="20" t="s">
        <v>14</v>
      </c>
    </row>
    <row r="10" spans="1:2" ht="21" customHeight="1">
      <c r="A10" s="19" t="s">
        <v>15</v>
      </c>
      <c r="B10" s="20" t="s">
        <v>16</v>
      </c>
    </row>
    <row r="11" spans="1:2" ht="21" customHeight="1">
      <c r="A11" s="21" t="s">
        <v>17</v>
      </c>
      <c r="B11" s="22" t="s">
        <v>18</v>
      </c>
    </row>
    <row r="12" spans="1:2" ht="23.25" customHeight="1"/>
    <row r="13" spans="1:2" ht="23.25" customHeight="1"/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</sheetData>
  <phoneticPr fontId="24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19" sqref="D19"/>
    </sheetView>
  </sheetViews>
  <sheetFormatPr defaultColWidth="9" defaultRowHeight="13.5"/>
  <cols>
    <col min="1" max="1" width="14.5" style="23" customWidth="1"/>
    <col min="2" max="2" width="17.625" style="23" customWidth="1"/>
    <col min="3" max="3" width="16.625" style="23" customWidth="1"/>
    <col min="4" max="4" width="30.125" style="23" customWidth="1"/>
    <col min="5" max="5" width="12.625" style="23" customWidth="1"/>
    <col min="6" max="16384" width="9" style="23"/>
  </cols>
  <sheetData>
    <row r="1" spans="1:5" ht="30" customHeight="1">
      <c r="A1" s="14" t="s">
        <v>19</v>
      </c>
      <c r="B1" s="14"/>
      <c r="C1" s="14"/>
      <c r="D1" s="14"/>
      <c r="E1" s="14"/>
    </row>
    <row r="2" spans="1:5" ht="9" customHeight="1"/>
    <row r="3" spans="1:5" ht="15.75" customHeight="1">
      <c r="A3" s="13" t="s">
        <v>20</v>
      </c>
      <c r="B3" s="13"/>
      <c r="C3" s="13"/>
      <c r="D3" s="13"/>
      <c r="E3" s="13"/>
    </row>
    <row r="4" spans="1:5" s="24" customFormat="1" ht="15" customHeight="1">
      <c r="A4" s="12" t="s">
        <v>21</v>
      </c>
      <c r="B4" s="12"/>
      <c r="C4" s="12"/>
      <c r="D4" s="12"/>
      <c r="E4" s="12"/>
    </row>
    <row r="5" spans="1:5" s="24" customFormat="1" ht="15" customHeight="1">
      <c r="A5" s="23" t="s">
        <v>22</v>
      </c>
      <c r="B5" s="23"/>
      <c r="C5" s="23"/>
      <c r="D5" s="23"/>
      <c r="E5" s="25" t="s">
        <v>23</v>
      </c>
    </row>
    <row r="6" spans="1:5" ht="18" customHeight="1">
      <c r="A6" s="26" t="s">
        <v>24</v>
      </c>
      <c r="B6" s="27" t="s">
        <v>25</v>
      </c>
      <c r="C6" s="27" t="s">
        <v>26</v>
      </c>
      <c r="D6" s="27" t="s">
        <v>27</v>
      </c>
      <c r="E6" s="28" t="s">
        <v>28</v>
      </c>
    </row>
    <row r="7" spans="1:5" ht="3" customHeight="1">
      <c r="A7" s="29"/>
      <c r="B7" s="30"/>
      <c r="C7" s="31"/>
      <c r="D7" s="31"/>
      <c r="E7" s="31"/>
    </row>
    <row r="8" spans="1:5" ht="18" customHeight="1">
      <c r="A8" s="32" t="s">
        <v>29</v>
      </c>
      <c r="B8" s="33" t="s">
        <v>30</v>
      </c>
      <c r="C8" s="33" t="s">
        <v>31</v>
      </c>
      <c r="D8" s="33" t="s">
        <v>32</v>
      </c>
      <c r="E8" s="34" t="s">
        <v>33</v>
      </c>
    </row>
    <row r="9" spans="1:5" ht="18" customHeight="1">
      <c r="A9" s="32" t="s">
        <v>34</v>
      </c>
      <c r="B9" s="33" t="s">
        <v>35</v>
      </c>
      <c r="C9" s="33" t="s">
        <v>36</v>
      </c>
      <c r="D9" s="33" t="s">
        <v>37</v>
      </c>
      <c r="E9" s="35">
        <v>46.4</v>
      </c>
    </row>
    <row r="10" spans="1:5" ht="18" customHeight="1">
      <c r="A10" s="32" t="s">
        <v>38</v>
      </c>
      <c r="B10" s="33" t="s">
        <v>39</v>
      </c>
      <c r="C10" s="33" t="s">
        <v>40</v>
      </c>
      <c r="D10" s="33" t="s">
        <v>41</v>
      </c>
      <c r="E10" s="34" t="s">
        <v>42</v>
      </c>
    </row>
    <row r="11" spans="1:5" ht="18" customHeight="1">
      <c r="A11" s="32" t="s">
        <v>43</v>
      </c>
      <c r="B11" s="33" t="s">
        <v>44</v>
      </c>
      <c r="C11" s="33" t="s">
        <v>45</v>
      </c>
      <c r="D11" s="33" t="s">
        <v>46</v>
      </c>
      <c r="E11" s="35">
        <v>59.6</v>
      </c>
    </row>
    <row r="12" spans="1:5" ht="18" customHeight="1">
      <c r="A12" s="32" t="s">
        <v>47</v>
      </c>
      <c r="B12" s="33" t="s">
        <v>48</v>
      </c>
      <c r="C12" s="33" t="s">
        <v>49</v>
      </c>
      <c r="D12" s="33" t="s">
        <v>50</v>
      </c>
      <c r="E12" s="34"/>
    </row>
    <row r="13" spans="1:5" ht="3" customHeight="1">
      <c r="A13" s="36"/>
      <c r="B13" s="37"/>
      <c r="C13" s="37"/>
      <c r="D13" s="37"/>
      <c r="E13" s="38"/>
    </row>
    <row r="14" spans="1:5" ht="18" customHeight="1">
      <c r="A14" s="23" t="s">
        <v>51</v>
      </c>
    </row>
    <row r="15" spans="1:5" ht="18" customHeight="1">
      <c r="A15" s="23" t="s">
        <v>52</v>
      </c>
    </row>
    <row r="16" spans="1:5" ht="18" customHeight="1">
      <c r="A16" s="23" t="s">
        <v>53</v>
      </c>
    </row>
  </sheetData>
  <mergeCells count="3">
    <mergeCell ref="A1:E1"/>
    <mergeCell ref="A3:E3"/>
    <mergeCell ref="A4:E4"/>
  </mergeCells>
  <phoneticPr fontId="24"/>
  <pageMargins left="0.59055118110236227" right="0.59055118110236227" top="0.59055118110236227" bottom="0.59055118110236227" header="0.19685039370078741" footer="0.19685039370078741"/>
  <pageSetup paperSize="9" orientation="portrait" useFirstPageNumber="1" horizontalDpi="300" verticalDpi="300" r:id="rId1"/>
  <headerFooter>
    <oddHeader>&amp;R&amp;"ＭＳ ゴシック,標準"&amp;12土地・気象</oddHeader>
    <oddFooter>&amp;R&amp;P / 10ページ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workbookViewId="0">
      <selection activeCell="D64" sqref="D64"/>
    </sheetView>
  </sheetViews>
  <sheetFormatPr defaultColWidth="9" defaultRowHeight="13.5"/>
  <cols>
    <col min="1" max="1" width="22.125" style="39" customWidth="1"/>
    <col min="2" max="2" width="2.625" style="39" customWidth="1"/>
    <col min="3" max="3" width="12.125" style="39" customWidth="1"/>
    <col min="4" max="4" width="73.75" style="39" customWidth="1"/>
    <col min="5" max="5" width="19.125" style="39" customWidth="1"/>
    <col min="6" max="6" width="3.5" style="39" customWidth="1"/>
    <col min="7" max="7" width="8.625" style="39" customWidth="1"/>
    <col min="8" max="8" width="35.875" style="39" customWidth="1"/>
    <col min="9" max="16384" width="9" style="39"/>
  </cols>
  <sheetData>
    <row r="1" spans="1:6" ht="30" customHeight="1">
      <c r="A1" s="11" t="str">
        <f>'1-1'!A1:E1</f>
        <v>山口市の統計(令和6年度)
山口市総務部デジタル推進課　℡　083-934-2748</v>
      </c>
      <c r="B1" s="11"/>
      <c r="C1" s="11"/>
      <c r="D1" s="11"/>
    </row>
    <row r="2" spans="1:6" ht="9" customHeight="1"/>
    <row r="3" spans="1:6" ht="15.75" customHeight="1">
      <c r="A3" s="10" t="s">
        <v>54</v>
      </c>
      <c r="B3" s="10"/>
      <c r="C3" s="10"/>
      <c r="D3" s="10"/>
      <c r="E3" s="40"/>
      <c r="F3" s="41"/>
    </row>
    <row r="4" spans="1:6" ht="15" customHeight="1">
      <c r="A4" s="42" t="str">
        <f>'1-1'!A5</f>
        <v>令和6年4月1日現在</v>
      </c>
      <c r="B4" s="43"/>
      <c r="C4" s="43"/>
      <c r="D4" s="43"/>
      <c r="E4" s="40"/>
      <c r="F4" s="41"/>
    </row>
    <row r="5" spans="1:6" s="48" customFormat="1" ht="15" customHeight="1">
      <c r="A5" s="44" t="s">
        <v>55</v>
      </c>
      <c r="B5" s="45"/>
      <c r="C5" s="46" t="s">
        <v>56</v>
      </c>
      <c r="D5" s="47" t="s">
        <v>23</v>
      </c>
    </row>
    <row r="6" spans="1:6" s="48" customFormat="1" ht="18" customHeight="1">
      <c r="A6" s="49" t="s">
        <v>57</v>
      </c>
      <c r="B6" s="9" t="s">
        <v>58</v>
      </c>
      <c r="C6" s="9"/>
      <c r="D6" s="50" t="s">
        <v>59</v>
      </c>
    </row>
    <row r="7" spans="1:6" s="48" customFormat="1" ht="3" customHeight="1">
      <c r="A7" s="51"/>
      <c r="B7" s="52"/>
      <c r="C7" s="52"/>
      <c r="D7" s="53"/>
    </row>
    <row r="8" spans="1:6" s="48" customFormat="1" ht="18" customHeight="1">
      <c r="A8" s="54" t="s">
        <v>60</v>
      </c>
      <c r="B8" s="52"/>
      <c r="C8" s="55">
        <v>1040.5</v>
      </c>
      <c r="D8" s="56" t="s">
        <v>61</v>
      </c>
    </row>
    <row r="9" spans="1:6" s="48" customFormat="1" ht="18" customHeight="1">
      <c r="A9" s="54" t="s">
        <v>62</v>
      </c>
      <c r="B9" s="52"/>
      <c r="C9" s="57">
        <v>988.6</v>
      </c>
      <c r="D9" s="56" t="s">
        <v>63</v>
      </c>
    </row>
    <row r="10" spans="1:6" s="48" customFormat="1" ht="18" customHeight="1">
      <c r="A10" s="54" t="s">
        <v>64</v>
      </c>
      <c r="B10" s="52"/>
      <c r="C10" s="58" t="s">
        <v>65</v>
      </c>
      <c r="D10" s="56" t="s">
        <v>66</v>
      </c>
    </row>
    <row r="11" spans="1:6" s="48" customFormat="1" ht="18" customHeight="1">
      <c r="A11" s="54" t="s">
        <v>67</v>
      </c>
      <c r="B11" s="52"/>
      <c r="C11" s="58" t="s">
        <v>68</v>
      </c>
      <c r="D11" s="56" t="s">
        <v>69</v>
      </c>
    </row>
    <row r="12" spans="1:6" s="48" customFormat="1" ht="18" customHeight="1">
      <c r="A12" s="54" t="s">
        <v>70</v>
      </c>
      <c r="B12" s="52"/>
      <c r="C12" s="58" t="s">
        <v>71</v>
      </c>
      <c r="D12" s="56" t="s">
        <v>72</v>
      </c>
    </row>
    <row r="13" spans="1:6" s="48" customFormat="1" ht="18" customHeight="1">
      <c r="A13" s="54" t="s">
        <v>73</v>
      </c>
      <c r="B13" s="52"/>
      <c r="C13" s="58" t="s">
        <v>74</v>
      </c>
      <c r="D13" s="56" t="s">
        <v>75</v>
      </c>
    </row>
    <row r="14" spans="1:6" s="48" customFormat="1" ht="18" customHeight="1">
      <c r="A14" s="54" t="s">
        <v>76</v>
      </c>
      <c r="B14" s="52"/>
      <c r="C14" s="57">
        <v>834.2</v>
      </c>
      <c r="D14" s="56" t="s">
        <v>77</v>
      </c>
    </row>
    <row r="15" spans="1:6" s="48" customFormat="1" ht="18" customHeight="1">
      <c r="A15" s="54" t="s">
        <v>78</v>
      </c>
      <c r="B15" s="52"/>
      <c r="C15" s="58" t="s">
        <v>79</v>
      </c>
      <c r="D15" s="56" t="s">
        <v>80</v>
      </c>
    </row>
    <row r="16" spans="1:6" s="48" customFormat="1" ht="18" customHeight="1">
      <c r="A16" s="54" t="s">
        <v>81</v>
      </c>
      <c r="B16" s="52" t="s">
        <v>82</v>
      </c>
      <c r="C16" s="59">
        <v>761</v>
      </c>
      <c r="D16" s="56" t="s">
        <v>83</v>
      </c>
    </row>
    <row r="17" spans="1:4" s="48" customFormat="1" ht="18" customHeight="1">
      <c r="A17" s="54" t="s">
        <v>84</v>
      </c>
      <c r="B17" s="52"/>
      <c r="C17" s="58" t="s">
        <v>85</v>
      </c>
      <c r="D17" s="56" t="s">
        <v>86</v>
      </c>
    </row>
    <row r="18" spans="1:4" s="48" customFormat="1" ht="18" customHeight="1">
      <c r="A18" s="54" t="s">
        <v>87</v>
      </c>
      <c r="B18" s="52"/>
      <c r="C18" s="58">
        <v>741.9</v>
      </c>
      <c r="D18" s="56" t="s">
        <v>88</v>
      </c>
    </row>
    <row r="19" spans="1:4" s="48" customFormat="1" ht="18" customHeight="1">
      <c r="A19" s="54" t="s">
        <v>89</v>
      </c>
      <c r="B19" s="52"/>
      <c r="C19" s="58" t="s">
        <v>90</v>
      </c>
      <c r="D19" s="56" t="s">
        <v>91</v>
      </c>
    </row>
    <row r="20" spans="1:4" s="48" customFormat="1" ht="18" customHeight="1">
      <c r="A20" s="54" t="s">
        <v>92</v>
      </c>
      <c r="B20" s="52"/>
      <c r="C20" s="58" t="s">
        <v>93</v>
      </c>
      <c r="D20" s="56" t="s">
        <v>94</v>
      </c>
    </row>
    <row r="21" spans="1:4" s="48" customFormat="1" ht="18" customHeight="1">
      <c r="A21" s="54" t="s">
        <v>95</v>
      </c>
      <c r="B21" s="52"/>
      <c r="C21" s="58" t="s">
        <v>96</v>
      </c>
      <c r="D21" s="56" t="s">
        <v>97</v>
      </c>
    </row>
    <row r="22" spans="1:4" s="48" customFormat="1" ht="18" customHeight="1">
      <c r="A22" s="54" t="s">
        <v>98</v>
      </c>
      <c r="B22" s="52"/>
      <c r="C22" s="57">
        <v>716.1</v>
      </c>
      <c r="D22" s="56" t="s">
        <v>99</v>
      </c>
    </row>
    <row r="23" spans="1:4" s="48" customFormat="1" ht="18" customHeight="1">
      <c r="A23" s="54" t="s">
        <v>100</v>
      </c>
      <c r="B23" s="52"/>
      <c r="C23" s="57">
        <v>716.2</v>
      </c>
      <c r="D23" s="56" t="s">
        <v>101</v>
      </c>
    </row>
    <row r="24" spans="1:4" s="48" customFormat="1" ht="18" customHeight="1">
      <c r="A24" s="54" t="s">
        <v>102</v>
      </c>
      <c r="B24" s="52" t="s">
        <v>82</v>
      </c>
      <c r="C24" s="59">
        <v>715</v>
      </c>
      <c r="D24" s="56" t="s">
        <v>103</v>
      </c>
    </row>
    <row r="25" spans="1:4" s="48" customFormat="1" ht="18" customHeight="1">
      <c r="A25" s="54" t="s">
        <v>104</v>
      </c>
      <c r="B25" s="52"/>
      <c r="C25" s="58" t="s">
        <v>105</v>
      </c>
      <c r="D25" s="56" t="s">
        <v>106</v>
      </c>
    </row>
    <row r="26" spans="1:4" s="48" customFormat="1" ht="18" customHeight="1">
      <c r="A26" s="54" t="s">
        <v>107</v>
      </c>
      <c r="B26" s="52"/>
      <c r="C26" s="57">
        <v>688.2</v>
      </c>
      <c r="D26" s="56" t="s">
        <v>108</v>
      </c>
    </row>
    <row r="27" spans="1:4" s="48" customFormat="1" ht="18" customHeight="1">
      <c r="A27" s="54" t="s">
        <v>109</v>
      </c>
      <c r="B27" s="52"/>
      <c r="C27" s="57">
        <v>682.4</v>
      </c>
      <c r="D27" s="56" t="s">
        <v>110</v>
      </c>
    </row>
    <row r="28" spans="1:4" s="48" customFormat="1" ht="18" customHeight="1">
      <c r="A28" s="54" t="s">
        <v>111</v>
      </c>
      <c r="B28" s="52"/>
      <c r="C28" s="58" t="s">
        <v>112</v>
      </c>
      <c r="D28" s="56" t="s">
        <v>113</v>
      </c>
    </row>
    <row r="29" spans="1:4" s="48" customFormat="1" ht="18" customHeight="1">
      <c r="A29" s="54" t="s">
        <v>114</v>
      </c>
      <c r="B29" s="52"/>
      <c r="C29" s="57">
        <v>652.9</v>
      </c>
      <c r="D29" s="56" t="s">
        <v>115</v>
      </c>
    </row>
    <row r="30" spans="1:4" s="48" customFormat="1" ht="18" customHeight="1">
      <c r="A30" s="54" t="s">
        <v>116</v>
      </c>
      <c r="B30" s="52"/>
      <c r="C30" s="57" t="s">
        <v>117</v>
      </c>
      <c r="D30" s="56" t="s">
        <v>118</v>
      </c>
    </row>
    <row r="31" spans="1:4" s="48" customFormat="1" ht="18" customHeight="1">
      <c r="A31" s="54" t="s">
        <v>119</v>
      </c>
      <c r="B31" s="52"/>
      <c r="C31" s="57">
        <v>646.20000000000005</v>
      </c>
      <c r="D31" s="56" t="s">
        <v>120</v>
      </c>
    </row>
    <row r="32" spans="1:4" s="48" customFormat="1" ht="18" customHeight="1">
      <c r="A32" s="54" t="s">
        <v>121</v>
      </c>
      <c r="B32" s="52"/>
      <c r="C32" s="55">
        <v>643.70000000000005</v>
      </c>
      <c r="D32" s="56" t="s">
        <v>122</v>
      </c>
    </row>
    <row r="33" spans="1:4" ht="18" customHeight="1">
      <c r="A33" s="54" t="s">
        <v>123</v>
      </c>
      <c r="B33" s="52"/>
      <c r="C33" s="57">
        <v>640.1</v>
      </c>
      <c r="D33" s="56" t="s">
        <v>124</v>
      </c>
    </row>
    <row r="34" spans="1:4" ht="18" customHeight="1">
      <c r="A34" s="54" t="s">
        <v>125</v>
      </c>
      <c r="B34" s="52"/>
      <c r="C34" s="57">
        <v>634.6</v>
      </c>
      <c r="D34" s="56" t="s">
        <v>126</v>
      </c>
    </row>
    <row r="35" spans="1:4" ht="18" customHeight="1">
      <c r="A35" s="54" t="s">
        <v>127</v>
      </c>
      <c r="B35" s="52"/>
      <c r="C35" s="57">
        <v>631.1</v>
      </c>
      <c r="D35" s="56" t="s">
        <v>128</v>
      </c>
    </row>
    <row r="36" spans="1:4" ht="18" customHeight="1">
      <c r="A36" s="54" t="s">
        <v>129</v>
      </c>
      <c r="B36" s="52"/>
      <c r="C36" s="55">
        <v>629.9</v>
      </c>
      <c r="D36" s="56" t="s">
        <v>113</v>
      </c>
    </row>
    <row r="37" spans="1:4" ht="18" customHeight="1">
      <c r="A37" s="54" t="s">
        <v>130</v>
      </c>
      <c r="B37" s="52"/>
      <c r="C37" s="55">
        <v>625.79999999999995</v>
      </c>
      <c r="D37" s="56" t="s">
        <v>131</v>
      </c>
    </row>
    <row r="38" spans="1:4" ht="18" customHeight="1">
      <c r="A38" s="54" t="s">
        <v>132</v>
      </c>
      <c r="B38" s="52"/>
      <c r="C38" s="58" t="s">
        <v>133</v>
      </c>
      <c r="D38" s="56" t="s">
        <v>134</v>
      </c>
    </row>
    <row r="39" spans="1:4" ht="18" customHeight="1">
      <c r="A39" s="54" t="s">
        <v>135</v>
      </c>
      <c r="B39" s="52" t="s">
        <v>82</v>
      </c>
      <c r="C39" s="59">
        <v>603</v>
      </c>
      <c r="D39" s="56" t="s">
        <v>136</v>
      </c>
    </row>
    <row r="40" spans="1:4" ht="18" customHeight="1">
      <c r="A40" s="54" t="s">
        <v>137</v>
      </c>
      <c r="B40" s="52"/>
      <c r="C40" s="57">
        <v>588.5</v>
      </c>
      <c r="D40" s="56" t="s">
        <v>126</v>
      </c>
    </row>
    <row r="41" spans="1:4" ht="18" customHeight="1">
      <c r="A41" s="54" t="s">
        <v>138</v>
      </c>
      <c r="B41" s="52"/>
      <c r="C41" s="57">
        <v>585.29999999999995</v>
      </c>
      <c r="D41" s="56" t="s">
        <v>139</v>
      </c>
    </row>
    <row r="42" spans="1:4" ht="18" customHeight="1">
      <c r="A42" s="54" t="s">
        <v>140</v>
      </c>
      <c r="B42" s="52"/>
      <c r="C42" s="58" t="s">
        <v>141</v>
      </c>
      <c r="D42" s="56" t="s">
        <v>142</v>
      </c>
    </row>
    <row r="43" spans="1:4" ht="18" customHeight="1">
      <c r="A43" s="54" t="s">
        <v>143</v>
      </c>
      <c r="B43" s="52"/>
      <c r="C43" s="58">
        <v>580.70000000000005</v>
      </c>
      <c r="D43" s="56" t="s">
        <v>144</v>
      </c>
    </row>
    <row r="44" spans="1:4" ht="18" customHeight="1">
      <c r="A44" s="54" t="s">
        <v>145</v>
      </c>
      <c r="B44" s="52"/>
      <c r="C44" s="58" t="s">
        <v>146</v>
      </c>
      <c r="D44" s="56" t="s">
        <v>147</v>
      </c>
    </row>
    <row r="45" spans="1:4" ht="18" customHeight="1">
      <c r="A45" s="54" t="s">
        <v>148</v>
      </c>
      <c r="B45" s="52"/>
      <c r="C45" s="58">
        <v>556.9</v>
      </c>
      <c r="D45" s="56" t="s">
        <v>149</v>
      </c>
    </row>
    <row r="46" spans="1:4" ht="18" customHeight="1">
      <c r="A46" s="54" t="s">
        <v>150</v>
      </c>
      <c r="B46" s="52" t="s">
        <v>82</v>
      </c>
      <c r="C46" s="59">
        <v>556</v>
      </c>
      <c r="D46" s="56" t="s">
        <v>88</v>
      </c>
    </row>
    <row r="47" spans="1:4" ht="18" customHeight="1">
      <c r="A47" s="54" t="s">
        <v>92</v>
      </c>
      <c r="B47" s="52"/>
      <c r="C47" s="57">
        <v>548.70000000000005</v>
      </c>
      <c r="D47" s="56" t="s">
        <v>151</v>
      </c>
    </row>
    <row r="48" spans="1:4" ht="18" customHeight="1">
      <c r="A48" s="54" t="s">
        <v>152</v>
      </c>
      <c r="B48" s="52"/>
      <c r="C48" s="58" t="s">
        <v>153</v>
      </c>
      <c r="D48" s="56" t="s">
        <v>154</v>
      </c>
    </row>
    <row r="49" spans="1:4" ht="18" customHeight="1">
      <c r="A49" s="54" t="s">
        <v>155</v>
      </c>
      <c r="B49" s="52"/>
      <c r="C49" s="58" t="s">
        <v>156</v>
      </c>
      <c r="D49" s="56" t="s">
        <v>157</v>
      </c>
    </row>
    <row r="50" spans="1:4" ht="18" customHeight="1">
      <c r="A50" s="54" t="s">
        <v>158</v>
      </c>
      <c r="B50" s="52"/>
      <c r="C50" s="58" t="s">
        <v>159</v>
      </c>
      <c r="D50" s="56" t="s">
        <v>154</v>
      </c>
    </row>
    <row r="51" spans="1:4" ht="18" customHeight="1">
      <c r="A51" s="54" t="s">
        <v>160</v>
      </c>
      <c r="B51" s="52"/>
      <c r="C51" s="55">
        <v>537.79999999999995</v>
      </c>
      <c r="D51" s="56" t="s">
        <v>139</v>
      </c>
    </row>
    <row r="52" spans="1:4" ht="18" customHeight="1">
      <c r="A52" s="54" t="s">
        <v>161</v>
      </c>
      <c r="B52" s="52"/>
      <c r="C52" s="58" t="s">
        <v>162</v>
      </c>
      <c r="D52" s="56" t="s">
        <v>163</v>
      </c>
    </row>
    <row r="53" spans="1:4" ht="18" customHeight="1">
      <c r="A53" s="54" t="s">
        <v>164</v>
      </c>
      <c r="B53" s="52" t="s">
        <v>82</v>
      </c>
      <c r="C53" s="59">
        <v>521</v>
      </c>
      <c r="D53" s="56" t="s">
        <v>88</v>
      </c>
    </row>
    <row r="54" spans="1:4" ht="18" customHeight="1">
      <c r="A54" s="54" t="s">
        <v>165</v>
      </c>
      <c r="B54" s="52"/>
      <c r="C54" s="55">
        <v>516.29999999999995</v>
      </c>
      <c r="D54" s="56" t="s">
        <v>166</v>
      </c>
    </row>
    <row r="55" spans="1:4" ht="18" customHeight="1">
      <c r="A55" s="54" t="s">
        <v>167</v>
      </c>
      <c r="B55" s="52" t="s">
        <v>82</v>
      </c>
      <c r="C55" s="59">
        <v>516</v>
      </c>
      <c r="D55" s="56" t="s">
        <v>168</v>
      </c>
    </row>
    <row r="56" spans="1:4" ht="18" customHeight="1">
      <c r="A56" s="54" t="s">
        <v>169</v>
      </c>
      <c r="B56" s="53"/>
      <c r="C56" s="57">
        <v>511.9</v>
      </c>
      <c r="D56" s="56" t="s">
        <v>170</v>
      </c>
    </row>
    <row r="57" spans="1:4" ht="3" customHeight="1">
      <c r="A57" s="60"/>
      <c r="B57" s="61"/>
      <c r="C57" s="61"/>
      <c r="D57" s="62"/>
    </row>
    <row r="58" spans="1:4" ht="18" customHeight="1">
      <c r="A58" s="44" t="s">
        <v>171</v>
      </c>
      <c r="B58" s="48"/>
      <c r="C58" s="63"/>
      <c r="D58" s="48"/>
    </row>
    <row r="59" spans="1:4" ht="18" customHeight="1">
      <c r="A59" s="44" t="s">
        <v>172</v>
      </c>
    </row>
    <row r="60" spans="1:4" ht="18" customHeight="1">
      <c r="A60" s="39" t="s">
        <v>173</v>
      </c>
    </row>
  </sheetData>
  <mergeCells count="3">
    <mergeCell ref="A1:D1"/>
    <mergeCell ref="A3:D3"/>
    <mergeCell ref="B6:C6"/>
  </mergeCells>
  <phoneticPr fontId="24"/>
  <pageMargins left="0.59027777777777801" right="0.59027777777777801" top="0.59027777777777801" bottom="0.59027777777777801" header="0.196527777777778" footer="0.196527777777778"/>
  <pageSetup paperSize="9" scale="79" orientation="portrait" horizontalDpi="300" verticalDpi="300" r:id="rId1"/>
  <headerFooter>
    <oddHeader>&amp;R&amp;"ＭＳ ゴシック,標準"&amp;12土地・気象</oddHeader>
    <oddFooter>&amp;R&amp;P / 10ページ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6"/>
  <sheetViews>
    <sheetView zoomScaleNormal="100" workbookViewId="0">
      <selection sqref="A1:F1"/>
    </sheetView>
  </sheetViews>
  <sheetFormatPr defaultColWidth="9" defaultRowHeight="13.5"/>
  <cols>
    <col min="1" max="1" width="2.125" style="64" customWidth="1"/>
    <col min="2" max="2" width="11.625" style="64" customWidth="1"/>
    <col min="3" max="3" width="25.375" style="64" customWidth="1"/>
    <col min="4" max="4" width="20.625" style="64" customWidth="1"/>
    <col min="5" max="5" width="20.375" style="64" customWidth="1"/>
    <col min="6" max="6" width="11.125" style="64" customWidth="1"/>
    <col min="7" max="16384" width="9" style="64"/>
  </cols>
  <sheetData>
    <row r="1" spans="1:6" ht="30" customHeight="1">
      <c r="A1" s="8" t="str">
        <f>'1-1'!A1:E1</f>
        <v>山口市の統計(令和6年度)
山口市総務部デジタル推進課　℡　083-934-2748</v>
      </c>
      <c r="B1" s="8"/>
      <c r="C1" s="8"/>
      <c r="D1" s="8"/>
      <c r="E1" s="8"/>
      <c r="F1" s="8"/>
    </row>
    <row r="2" spans="1:6" ht="9" customHeight="1">
      <c r="A2" s="65"/>
      <c r="B2" s="65"/>
      <c r="C2" s="66"/>
      <c r="D2" s="66"/>
      <c r="E2" s="66"/>
      <c r="F2" s="66"/>
    </row>
    <row r="3" spans="1:6" ht="15.75" customHeight="1">
      <c r="A3" s="7" t="s">
        <v>174</v>
      </c>
      <c r="B3" s="7"/>
      <c r="C3" s="7"/>
      <c r="D3" s="7"/>
      <c r="E3" s="7"/>
      <c r="F3" s="7"/>
    </row>
    <row r="4" spans="1:6" s="67" customFormat="1" ht="15" customHeight="1">
      <c r="A4" s="64" t="s">
        <v>175</v>
      </c>
      <c r="B4" s="64"/>
      <c r="C4" s="64"/>
      <c r="D4" s="64"/>
      <c r="E4" s="64"/>
      <c r="F4" s="64"/>
    </row>
    <row r="5" spans="1:6" s="67" customFormat="1" ht="15" customHeight="1">
      <c r="A5" s="64" t="s">
        <v>176</v>
      </c>
      <c r="B5" s="64"/>
      <c r="C5" s="64"/>
      <c r="D5" s="64"/>
      <c r="E5" s="64"/>
      <c r="F5" s="68" t="s">
        <v>177</v>
      </c>
    </row>
    <row r="6" spans="1:6" ht="18" customHeight="1">
      <c r="A6" s="6" t="s">
        <v>178</v>
      </c>
      <c r="B6" s="6"/>
      <c r="C6" s="5" t="s">
        <v>179</v>
      </c>
      <c r="D6" s="5"/>
      <c r="E6" s="5"/>
      <c r="F6" s="4" t="s">
        <v>180</v>
      </c>
    </row>
    <row r="7" spans="1:6" ht="18" customHeight="1">
      <c r="A7" s="6"/>
      <c r="B7" s="6"/>
      <c r="C7" s="3" t="s">
        <v>181</v>
      </c>
      <c r="D7" s="3"/>
      <c r="E7" s="2" t="s">
        <v>182</v>
      </c>
      <c r="F7" s="4"/>
    </row>
    <row r="8" spans="1:6" ht="18" customHeight="1">
      <c r="A8" s="6"/>
      <c r="B8" s="6"/>
      <c r="C8" s="69" t="s">
        <v>183</v>
      </c>
      <c r="D8" s="69" t="s">
        <v>184</v>
      </c>
      <c r="E8" s="2"/>
      <c r="F8" s="4"/>
    </row>
    <row r="9" spans="1:6" ht="3" customHeight="1">
      <c r="A9" s="70"/>
      <c r="B9" s="71"/>
      <c r="C9" s="72"/>
      <c r="D9" s="72"/>
      <c r="E9" s="73"/>
      <c r="F9" s="74"/>
    </row>
    <row r="10" spans="1:6" s="67" customFormat="1" ht="18" customHeight="1">
      <c r="A10" s="75" t="s">
        <v>185</v>
      </c>
      <c r="B10" s="76"/>
      <c r="C10" s="64" t="s">
        <v>186</v>
      </c>
      <c r="D10" s="64" t="s">
        <v>187</v>
      </c>
      <c r="E10" s="64" t="s">
        <v>188</v>
      </c>
      <c r="F10" s="77">
        <v>30.3</v>
      </c>
    </row>
    <row r="11" spans="1:6" s="67" customFormat="1" ht="18" customHeight="1">
      <c r="B11" s="78" t="s">
        <v>189</v>
      </c>
      <c r="C11" s="64" t="s">
        <v>190</v>
      </c>
      <c r="D11" s="64" t="s">
        <v>191</v>
      </c>
      <c r="E11" s="64" t="s">
        <v>192</v>
      </c>
      <c r="F11" s="77">
        <v>5.3</v>
      </c>
    </row>
    <row r="12" spans="1:6" s="67" customFormat="1" ht="18" customHeight="1">
      <c r="B12" s="78" t="s">
        <v>193</v>
      </c>
      <c r="C12" s="64" t="s">
        <v>194</v>
      </c>
      <c r="D12" s="64" t="s">
        <v>187</v>
      </c>
      <c r="E12" s="64" t="s">
        <v>195</v>
      </c>
      <c r="F12" s="77">
        <v>17.2</v>
      </c>
    </row>
    <row r="13" spans="1:6" s="67" customFormat="1" ht="18" customHeight="1">
      <c r="B13" s="78" t="s">
        <v>196</v>
      </c>
      <c r="C13" s="64" t="s">
        <v>197</v>
      </c>
      <c r="D13" s="64" t="s">
        <v>198</v>
      </c>
      <c r="E13" s="64" t="s">
        <v>199</v>
      </c>
      <c r="F13" s="77">
        <v>9.9</v>
      </c>
    </row>
    <row r="14" spans="1:6" s="67" customFormat="1" ht="18" customHeight="1">
      <c r="B14" s="78" t="s">
        <v>200</v>
      </c>
      <c r="C14" s="64" t="s">
        <v>201</v>
      </c>
      <c r="D14" s="64" t="s">
        <v>187</v>
      </c>
      <c r="E14" s="64" t="s">
        <v>192</v>
      </c>
      <c r="F14" s="77">
        <v>6.3</v>
      </c>
    </row>
    <row r="15" spans="1:6" s="67" customFormat="1" ht="18" customHeight="1">
      <c r="B15" s="78" t="s">
        <v>202</v>
      </c>
      <c r="C15" s="64" t="s">
        <v>203</v>
      </c>
      <c r="D15" s="64" t="s">
        <v>195</v>
      </c>
      <c r="E15" s="64" t="s">
        <v>195</v>
      </c>
      <c r="F15" s="77">
        <v>6.8</v>
      </c>
    </row>
    <row r="16" spans="1:6" s="67" customFormat="1" ht="18" customHeight="1">
      <c r="B16" s="78" t="s">
        <v>204</v>
      </c>
      <c r="C16" s="64" t="s">
        <v>205</v>
      </c>
      <c r="D16" s="64" t="s">
        <v>206</v>
      </c>
      <c r="E16" s="64" t="s">
        <v>195</v>
      </c>
      <c r="F16" s="77">
        <v>8.9</v>
      </c>
    </row>
    <row r="17" spans="1:6" s="67" customFormat="1" ht="9" customHeight="1">
      <c r="A17" s="75"/>
      <c r="B17" s="76"/>
      <c r="C17" s="64"/>
      <c r="D17" s="64"/>
      <c r="E17" s="64"/>
      <c r="F17" s="77"/>
    </row>
    <row r="18" spans="1:6" s="67" customFormat="1" ht="18" customHeight="1">
      <c r="A18" s="64" t="s">
        <v>207</v>
      </c>
      <c r="B18" s="79"/>
      <c r="C18" s="64" t="s">
        <v>208</v>
      </c>
      <c r="D18" s="64" t="s">
        <v>209</v>
      </c>
      <c r="E18" s="64" t="s">
        <v>188</v>
      </c>
      <c r="F18" s="77">
        <v>8.6</v>
      </c>
    </row>
    <row r="19" spans="1:6" s="67" customFormat="1" ht="9" customHeight="1">
      <c r="A19" s="64"/>
      <c r="B19" s="79"/>
      <c r="C19" s="64"/>
      <c r="D19" s="64"/>
      <c r="E19" s="64"/>
      <c r="F19" s="77"/>
    </row>
    <row r="20" spans="1:6" s="67" customFormat="1" ht="18" customHeight="1">
      <c r="A20" s="64" t="s">
        <v>210</v>
      </c>
      <c r="B20" s="79"/>
      <c r="C20" s="64" t="s">
        <v>211</v>
      </c>
      <c r="D20" s="64" t="s">
        <v>212</v>
      </c>
      <c r="E20" s="64" t="s">
        <v>213</v>
      </c>
      <c r="F20" s="77">
        <v>9</v>
      </c>
    </row>
    <row r="21" spans="1:6" s="67" customFormat="1" ht="9" customHeight="1">
      <c r="A21" s="64"/>
      <c r="B21" s="79"/>
      <c r="C21" s="64"/>
      <c r="D21" s="64"/>
      <c r="E21" s="64"/>
      <c r="F21" s="77"/>
    </row>
    <row r="22" spans="1:6" s="67" customFormat="1" ht="18" customHeight="1">
      <c r="A22" s="64" t="s">
        <v>214</v>
      </c>
      <c r="B22" s="79"/>
      <c r="C22" s="64" t="s">
        <v>215</v>
      </c>
      <c r="D22" s="64" t="s">
        <v>216</v>
      </c>
      <c r="E22" s="64" t="s">
        <v>213</v>
      </c>
      <c r="F22" s="77">
        <v>6.3</v>
      </c>
    </row>
    <row r="23" spans="1:6" s="67" customFormat="1" ht="9" customHeight="1">
      <c r="A23" s="64"/>
      <c r="B23" s="79"/>
      <c r="C23" s="64"/>
      <c r="D23" s="64"/>
      <c r="E23" s="64"/>
      <c r="F23" s="77"/>
    </row>
    <row r="24" spans="1:6" s="67" customFormat="1" ht="18" customHeight="1">
      <c r="A24" s="64" t="s">
        <v>217</v>
      </c>
      <c r="B24" s="79"/>
      <c r="C24" s="64" t="s">
        <v>218</v>
      </c>
      <c r="D24" s="64" t="s">
        <v>187</v>
      </c>
      <c r="E24" s="64" t="s">
        <v>219</v>
      </c>
      <c r="F24" s="77">
        <v>56.5</v>
      </c>
    </row>
    <row r="25" spans="1:6" s="67" customFormat="1" ht="18" customHeight="1">
      <c r="B25" s="78" t="s">
        <v>220</v>
      </c>
      <c r="C25" s="64" t="s">
        <v>221</v>
      </c>
      <c r="D25" s="64" t="s">
        <v>195</v>
      </c>
      <c r="E25" s="64" t="s">
        <v>222</v>
      </c>
      <c r="F25" s="77">
        <v>9.1</v>
      </c>
    </row>
    <row r="26" spans="1:6" s="67" customFormat="1" ht="18" customHeight="1">
      <c r="B26" s="78" t="s">
        <v>223</v>
      </c>
      <c r="C26" s="64" t="s">
        <v>224</v>
      </c>
      <c r="D26" s="64" t="s">
        <v>225</v>
      </c>
      <c r="E26" s="64" t="s">
        <v>226</v>
      </c>
      <c r="F26" s="77">
        <v>7.3</v>
      </c>
    </row>
    <row r="27" spans="1:6" s="67" customFormat="1" ht="18" customHeight="1">
      <c r="B27" s="78" t="s">
        <v>227</v>
      </c>
      <c r="C27" s="64" t="s">
        <v>228</v>
      </c>
      <c r="D27" s="64" t="s">
        <v>229</v>
      </c>
      <c r="E27" s="64" t="s">
        <v>195</v>
      </c>
      <c r="F27" s="77">
        <v>11.3</v>
      </c>
    </row>
    <row r="28" spans="1:6" s="67" customFormat="1" ht="9" customHeight="1">
      <c r="A28" s="75"/>
      <c r="B28" s="76"/>
      <c r="C28" s="64"/>
      <c r="D28" s="64"/>
      <c r="E28" s="64"/>
      <c r="F28" s="77"/>
    </row>
    <row r="29" spans="1:6" s="67" customFormat="1" ht="18" customHeight="1">
      <c r="A29" s="75" t="s">
        <v>230</v>
      </c>
      <c r="B29" s="76"/>
      <c r="C29" s="64" t="s">
        <v>231</v>
      </c>
      <c r="D29" s="64" t="s">
        <v>232</v>
      </c>
      <c r="E29" s="64" t="s">
        <v>233</v>
      </c>
      <c r="F29" s="77">
        <v>82.2</v>
      </c>
    </row>
    <row r="30" spans="1:6" s="67" customFormat="1" ht="18" customHeight="1">
      <c r="B30" s="78" t="s">
        <v>234</v>
      </c>
      <c r="C30" s="64" t="s">
        <v>235</v>
      </c>
      <c r="D30" s="64" t="s">
        <v>236</v>
      </c>
      <c r="E30" s="64" t="s">
        <v>237</v>
      </c>
      <c r="F30" s="77">
        <v>12.9</v>
      </c>
    </row>
    <row r="31" spans="1:6" s="67" customFormat="1" ht="18" customHeight="1">
      <c r="B31" s="78" t="s">
        <v>238</v>
      </c>
      <c r="C31" s="64" t="s">
        <v>239</v>
      </c>
      <c r="D31" s="64" t="s">
        <v>240</v>
      </c>
      <c r="E31" s="64" t="s">
        <v>195</v>
      </c>
      <c r="F31" s="77">
        <v>8.4</v>
      </c>
    </row>
    <row r="32" spans="1:6" s="67" customFormat="1" ht="18" customHeight="1">
      <c r="B32" s="78" t="s">
        <v>241</v>
      </c>
      <c r="C32" s="64" t="s">
        <v>242</v>
      </c>
      <c r="D32" s="64" t="s">
        <v>243</v>
      </c>
      <c r="E32" s="64" t="s">
        <v>195</v>
      </c>
      <c r="F32" s="77">
        <v>6</v>
      </c>
    </row>
    <row r="33" spans="1:6" s="67" customFormat="1" ht="3" customHeight="1">
      <c r="A33" s="80"/>
      <c r="B33" s="81"/>
      <c r="C33" s="80"/>
      <c r="D33" s="80"/>
      <c r="E33" s="80"/>
      <c r="F33" s="80"/>
    </row>
    <row r="34" spans="1:6" s="67" customFormat="1" ht="13.5" customHeight="1"/>
    <row r="35" spans="1:6" s="67" customFormat="1" ht="13.5" customHeight="1"/>
    <row r="36" spans="1:6" s="67" customFormat="1" ht="12"/>
    <row r="37" spans="1:6" s="67" customFormat="1" ht="12"/>
    <row r="38" spans="1:6" s="67" customFormat="1" ht="12"/>
    <row r="39" spans="1:6" s="67" customFormat="1" ht="12"/>
    <row r="40" spans="1:6" s="67" customFormat="1" ht="12"/>
    <row r="41" spans="1:6" s="67" customFormat="1" ht="12"/>
    <row r="42" spans="1:6" s="67" customFormat="1" ht="12"/>
    <row r="43" spans="1:6" s="67" customFormat="1" ht="12"/>
    <row r="44" spans="1:6" s="67" customFormat="1" ht="12"/>
    <row r="45" spans="1:6" s="67" customFormat="1" ht="12"/>
    <row r="46" spans="1:6" s="67" customFormat="1" ht="12"/>
    <row r="47" spans="1:6" s="67" customFormat="1" ht="12"/>
    <row r="48" spans="1:6" s="67" customFormat="1" ht="12"/>
    <row r="49" s="67" customFormat="1" ht="12"/>
    <row r="50" s="67" customFormat="1" ht="12"/>
    <row r="51" s="67" customFormat="1" ht="12"/>
    <row r="52" s="67" customFormat="1" ht="12"/>
    <row r="53" s="67" customFormat="1" ht="12"/>
    <row r="54" s="67" customFormat="1" ht="12"/>
    <row r="55" s="67" customFormat="1" ht="12"/>
    <row r="56" s="67" customFormat="1" ht="12"/>
    <row r="57" s="67" customFormat="1" ht="12"/>
    <row r="58" s="67" customFormat="1" ht="12"/>
    <row r="59" s="67" customFormat="1" ht="12"/>
    <row r="60" s="67" customFormat="1" ht="12"/>
    <row r="61" s="67" customFormat="1" ht="12"/>
    <row r="62" s="67" customFormat="1" ht="12"/>
    <row r="63" s="67" customFormat="1" ht="12"/>
    <row r="64" s="67" customFormat="1" ht="12"/>
    <row r="65" s="67" customFormat="1" ht="12"/>
    <row r="66" s="67" customFormat="1" ht="12"/>
    <row r="67" s="67" customFormat="1" ht="12"/>
    <row r="68" s="67" customFormat="1" ht="12"/>
    <row r="69" s="67" customFormat="1" ht="12"/>
    <row r="70" s="67" customFormat="1" ht="12"/>
    <row r="71" s="67" customFormat="1" ht="12"/>
    <row r="72" s="67" customFormat="1" ht="12"/>
    <row r="73" s="67" customFormat="1" ht="12"/>
    <row r="74" s="67" customFormat="1" ht="12"/>
    <row r="75" s="67" customFormat="1" ht="12"/>
    <row r="76" s="67" customFormat="1" ht="12"/>
    <row r="77" s="67" customFormat="1" ht="12"/>
    <row r="78" s="67" customFormat="1" ht="12"/>
    <row r="79" s="67" customFormat="1" ht="12"/>
    <row r="80" s="67" customFormat="1" ht="12"/>
    <row r="81" s="67" customFormat="1" ht="12"/>
    <row r="82" s="67" customFormat="1" ht="12"/>
    <row r="83" s="67" customFormat="1" ht="12"/>
    <row r="84" s="67" customFormat="1" ht="12"/>
    <row r="85" s="67" customFormat="1" ht="12"/>
    <row r="86" s="67" customFormat="1" ht="12"/>
    <row r="87" s="67" customFormat="1" ht="12"/>
    <row r="88" s="67" customFormat="1" ht="12"/>
    <row r="89" s="67" customFormat="1" ht="12"/>
    <row r="90" s="67" customFormat="1" ht="12"/>
    <row r="91" s="67" customFormat="1" ht="12"/>
    <row r="92" s="67" customFormat="1" ht="12"/>
    <row r="93" s="67" customFormat="1" ht="12"/>
    <row r="94" s="67" customFormat="1" ht="12"/>
    <row r="95" s="67" customFormat="1" ht="12"/>
    <row r="96" s="67" customFormat="1" ht="12"/>
    <row r="97" s="67" customFormat="1" ht="12"/>
    <row r="98" s="67" customFormat="1" ht="12"/>
    <row r="99" s="67" customFormat="1" ht="12"/>
    <row r="100" s="67" customFormat="1" ht="12"/>
    <row r="101" s="67" customFormat="1" ht="12"/>
    <row r="102" s="67" customFormat="1" ht="12"/>
    <row r="103" s="67" customFormat="1" ht="12"/>
    <row r="104" s="67" customFormat="1" ht="12"/>
    <row r="105" s="67" customFormat="1" ht="12"/>
    <row r="106" s="67" customFormat="1" ht="12"/>
    <row r="107" s="67" customFormat="1" ht="12"/>
    <row r="108" s="67" customFormat="1" ht="12"/>
    <row r="109" s="67" customFormat="1" ht="12"/>
    <row r="110" s="67" customFormat="1" ht="12"/>
    <row r="111" s="67" customFormat="1" ht="12"/>
    <row r="112" s="67" customFormat="1" ht="12"/>
    <row r="113" s="67" customFormat="1" ht="12"/>
    <row r="114" s="67" customFormat="1" ht="12"/>
    <row r="115" s="67" customFormat="1" ht="12"/>
    <row r="116" s="67" customFormat="1" ht="12"/>
    <row r="117" s="67" customFormat="1" ht="12"/>
    <row r="118" s="67" customFormat="1" ht="12"/>
    <row r="119" s="67" customFormat="1" ht="12"/>
    <row r="120" s="67" customFormat="1" ht="12"/>
    <row r="121" s="67" customFormat="1" ht="12"/>
    <row r="122" s="67" customFormat="1" ht="12"/>
    <row r="123" s="67" customFormat="1" ht="12"/>
    <row r="124" s="67" customFormat="1" ht="12"/>
    <row r="125" s="67" customFormat="1" ht="12"/>
    <row r="126" s="67" customFormat="1" ht="12"/>
    <row r="127" s="67" customFormat="1" ht="12"/>
    <row r="128" s="67" customFormat="1" ht="12"/>
    <row r="129" s="67" customFormat="1" ht="12"/>
    <row r="130" s="67" customFormat="1" ht="12"/>
    <row r="131" s="67" customFormat="1" ht="12"/>
    <row r="132" s="67" customFormat="1" ht="12"/>
    <row r="133" s="67" customFormat="1" ht="12"/>
    <row r="134" s="67" customFormat="1" ht="12"/>
    <row r="135" s="67" customFormat="1" ht="12"/>
    <row r="136" s="67" customFormat="1" ht="12"/>
    <row r="137" s="67" customFormat="1" ht="12"/>
    <row r="138" s="67" customFormat="1" ht="12"/>
    <row r="139" s="67" customFormat="1" ht="12"/>
    <row r="140" s="67" customFormat="1" ht="12"/>
    <row r="141" s="67" customFormat="1" ht="12"/>
    <row r="142" s="67" customFormat="1" ht="12"/>
    <row r="143" s="67" customFormat="1" ht="12"/>
    <row r="144" s="67" customFormat="1" ht="12"/>
    <row r="145" s="67" customFormat="1" ht="12"/>
    <row r="146" s="67" customFormat="1" ht="12"/>
    <row r="147" s="67" customFormat="1" ht="12"/>
    <row r="148" s="67" customFormat="1" ht="12"/>
    <row r="149" s="67" customFormat="1" ht="12"/>
    <row r="150" s="67" customFormat="1" ht="12"/>
    <row r="151" s="67" customFormat="1" ht="12"/>
    <row r="152" s="67" customFormat="1" ht="12"/>
    <row r="153" s="67" customFormat="1" ht="12"/>
    <row r="154" s="67" customFormat="1" ht="12"/>
    <row r="155" s="67" customFormat="1" ht="12"/>
    <row r="156" s="67" customFormat="1" ht="12"/>
  </sheetData>
  <mergeCells count="7">
    <mergeCell ref="A1:F1"/>
    <mergeCell ref="A3:F3"/>
    <mergeCell ref="A6:B8"/>
    <mergeCell ref="C6:E6"/>
    <mergeCell ref="F6:F8"/>
    <mergeCell ref="C7:D7"/>
    <mergeCell ref="E7:E8"/>
  </mergeCells>
  <phoneticPr fontId="24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ゴシック,標準"&amp;12土地・気象</oddHeader>
    <oddFooter>&amp;R&amp;P / 10ページ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"/>
  <sheetViews>
    <sheetView zoomScaleNormal="100" workbookViewId="0">
      <selection activeCell="A3" sqref="A3"/>
    </sheetView>
  </sheetViews>
  <sheetFormatPr defaultColWidth="9" defaultRowHeight="13.5"/>
  <cols>
    <col min="1" max="1" width="25.125" style="82" customWidth="1"/>
    <col min="2" max="2" width="25.875" style="82" customWidth="1"/>
    <col min="3" max="4" width="20.625" style="82" customWidth="1"/>
    <col min="5" max="5" width="6.625" style="82" customWidth="1"/>
    <col min="6" max="16384" width="9" style="82"/>
  </cols>
  <sheetData>
    <row r="1" spans="1:4" ht="30" customHeight="1">
      <c r="A1" s="1" t="str">
        <f>'1-1'!A1:E1</f>
        <v>山口市の統計(令和6年度)
山口市総務部デジタル推進課　℡　083-934-2748</v>
      </c>
      <c r="B1" s="1"/>
      <c r="C1" s="1"/>
      <c r="D1" s="1"/>
    </row>
    <row r="2" spans="1:4" ht="9" customHeight="1"/>
    <row r="3" spans="1:4" ht="15.75" customHeight="1">
      <c r="A3" s="281" t="s">
        <v>244</v>
      </c>
      <c r="B3" s="281"/>
      <c r="C3" s="281"/>
      <c r="D3" s="281"/>
    </row>
    <row r="4" spans="1:4" s="83" customFormat="1" ht="15" customHeight="1">
      <c r="A4" s="282" t="s">
        <v>245</v>
      </c>
      <c r="B4" s="282"/>
      <c r="C4" s="282"/>
      <c r="D4" s="282"/>
    </row>
    <row r="5" spans="1:4" s="83" customFormat="1" ht="15" customHeight="1">
      <c r="A5" s="82" t="s">
        <v>246</v>
      </c>
      <c r="B5" s="82"/>
      <c r="C5" s="82"/>
      <c r="D5" s="84" t="s">
        <v>247</v>
      </c>
    </row>
    <row r="6" spans="1:4" s="83" customFormat="1" ht="18" customHeight="1">
      <c r="A6" s="85" t="s">
        <v>248</v>
      </c>
      <c r="B6" s="86" t="s">
        <v>249</v>
      </c>
      <c r="C6" s="87" t="s">
        <v>250</v>
      </c>
      <c r="D6" s="86" t="s">
        <v>251</v>
      </c>
    </row>
    <row r="7" spans="1:4" s="83" customFormat="1" ht="3" customHeight="1">
      <c r="A7" s="88"/>
      <c r="B7" s="89"/>
      <c r="C7" s="89"/>
      <c r="D7" s="89"/>
    </row>
    <row r="8" spans="1:4" s="83" customFormat="1" ht="18" customHeight="1">
      <c r="A8" s="90" t="s">
        <v>252</v>
      </c>
      <c r="B8" s="91" t="s">
        <v>253</v>
      </c>
      <c r="C8" s="84">
        <v>31</v>
      </c>
      <c r="D8" s="92">
        <v>5</v>
      </c>
    </row>
    <row r="9" spans="1:4" s="83" customFormat="1" ht="18" customHeight="1">
      <c r="A9" s="90" t="s">
        <v>254</v>
      </c>
      <c r="B9" s="91" t="s">
        <v>255</v>
      </c>
      <c r="C9" s="84">
        <v>26</v>
      </c>
      <c r="D9" s="92">
        <v>8.6</v>
      </c>
    </row>
    <row r="10" spans="1:4" ht="3" customHeight="1">
      <c r="A10" s="93"/>
      <c r="B10" s="94"/>
      <c r="C10" s="94"/>
      <c r="D10" s="94"/>
    </row>
  </sheetData>
  <mergeCells count="3">
    <mergeCell ref="A1:D1"/>
    <mergeCell ref="A3:D3"/>
    <mergeCell ref="A4:D4"/>
  </mergeCells>
  <phoneticPr fontId="24"/>
  <pageMargins left="0.59027777777777801" right="0.59027777777777801" top="0.59027777777777801" bottom="0.59027777777777801" header="0.196527777777778" footer="0.196527777777778"/>
  <pageSetup paperSize="9" scale="99" orientation="portrait" horizontalDpi="300" verticalDpi="300"/>
  <headerFooter>
    <oddHeader>&amp;R&amp;"ＭＳ ゴシック,標準"&amp;12土地・気象</oddHeader>
    <oddFooter>&amp;R&amp;P / 10ページ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3"/>
  <sheetViews>
    <sheetView topLeftCell="A4" zoomScaleNormal="100" workbookViewId="0">
      <selection activeCell="F5" sqref="F5"/>
    </sheetView>
  </sheetViews>
  <sheetFormatPr defaultColWidth="9" defaultRowHeight="13.5"/>
  <cols>
    <col min="1" max="1" width="13.625" style="95" customWidth="1"/>
    <col min="2" max="2" width="17.625" style="95" customWidth="1"/>
    <col min="3" max="3" width="12.625" style="95" customWidth="1"/>
    <col min="4" max="4" width="24.125" style="95" customWidth="1"/>
    <col min="5" max="5" width="8.625" style="95" customWidth="1"/>
    <col min="6" max="6" width="12.875" style="95" customWidth="1"/>
    <col min="7" max="16384" width="9" style="95"/>
  </cols>
  <sheetData>
    <row r="1" spans="1:6" ht="30" customHeight="1">
      <c r="A1" s="283" t="str">
        <f>'1-1'!A1:E1</f>
        <v>山口市の統計(令和6年度)
山口市総務部デジタル推進課　℡　083-934-2748</v>
      </c>
      <c r="B1" s="283"/>
      <c r="C1" s="283"/>
      <c r="D1" s="283"/>
      <c r="E1" s="283"/>
      <c r="F1" s="283"/>
    </row>
    <row r="2" spans="1:6" ht="9" customHeight="1"/>
    <row r="3" spans="1:6" ht="15.75" customHeight="1">
      <c r="A3" s="284" t="s">
        <v>256</v>
      </c>
      <c r="B3" s="284"/>
      <c r="C3" s="284"/>
      <c r="D3" s="284"/>
      <c r="E3" s="284"/>
      <c r="F3" s="284"/>
    </row>
    <row r="4" spans="1:6" s="96" customFormat="1" ht="15" customHeight="1">
      <c r="A4" s="285" t="s">
        <v>22</v>
      </c>
      <c r="B4" s="285"/>
      <c r="C4" s="285"/>
      <c r="D4" s="285"/>
      <c r="E4" s="285"/>
      <c r="F4" s="285"/>
    </row>
    <row r="5" spans="1:6" s="96" customFormat="1" ht="15" customHeight="1">
      <c r="A5" s="95" t="s">
        <v>257</v>
      </c>
      <c r="B5" s="95"/>
      <c r="C5" s="95"/>
      <c r="D5" s="95"/>
      <c r="E5" s="95"/>
      <c r="F5" s="97" t="s">
        <v>247</v>
      </c>
    </row>
    <row r="6" spans="1:6" s="96" customFormat="1" ht="18" customHeight="1">
      <c r="A6" s="98" t="s">
        <v>258</v>
      </c>
      <c r="B6" s="99" t="s">
        <v>259</v>
      </c>
      <c r="C6" s="100" t="s">
        <v>260</v>
      </c>
      <c r="D6" s="100" t="s">
        <v>261</v>
      </c>
      <c r="E6" s="100" t="s">
        <v>262</v>
      </c>
      <c r="F6" s="99" t="s">
        <v>263</v>
      </c>
    </row>
    <row r="7" spans="1:6" s="96" customFormat="1" ht="3" customHeight="1">
      <c r="A7" s="101"/>
      <c r="B7" s="102"/>
      <c r="C7" s="102"/>
      <c r="D7" s="102"/>
      <c r="E7" s="102"/>
      <c r="F7" s="102"/>
    </row>
    <row r="8" spans="1:6" s="96" customFormat="1" ht="39.75" customHeight="1">
      <c r="A8" s="103" t="s">
        <v>264</v>
      </c>
      <c r="B8" s="95" t="s">
        <v>265</v>
      </c>
      <c r="C8" s="104" t="s">
        <v>266</v>
      </c>
      <c r="D8" s="95" t="s">
        <v>267</v>
      </c>
      <c r="E8" s="97">
        <v>6.7</v>
      </c>
      <c r="F8" s="105">
        <v>1485</v>
      </c>
    </row>
    <row r="9" spans="1:6" s="96" customFormat="1" ht="39.75" customHeight="1">
      <c r="A9" s="103" t="s">
        <v>268</v>
      </c>
      <c r="B9" s="106" t="s">
        <v>185</v>
      </c>
      <c r="C9" s="104" t="s">
        <v>269</v>
      </c>
      <c r="D9" s="95" t="s">
        <v>270</v>
      </c>
      <c r="E9" s="97">
        <v>8.1</v>
      </c>
      <c r="F9" s="105">
        <v>5200</v>
      </c>
    </row>
    <row r="10" spans="1:6" s="96" customFormat="1" ht="39.75" customHeight="1">
      <c r="A10" s="103" t="s">
        <v>271</v>
      </c>
      <c r="B10" s="106" t="s">
        <v>217</v>
      </c>
      <c r="C10" s="104" t="s">
        <v>272</v>
      </c>
      <c r="D10" s="107" t="s">
        <v>273</v>
      </c>
      <c r="E10" s="97">
        <v>88.4</v>
      </c>
      <c r="F10" s="105">
        <v>24600</v>
      </c>
    </row>
    <row r="11" spans="1:6" s="96" customFormat="1" ht="39.75" customHeight="1">
      <c r="A11" s="103" t="s">
        <v>274</v>
      </c>
      <c r="B11" s="95" t="s">
        <v>275</v>
      </c>
      <c r="C11" s="104" t="s">
        <v>276</v>
      </c>
      <c r="D11" s="107" t="s">
        <v>277</v>
      </c>
      <c r="E11" s="97">
        <v>45.75</v>
      </c>
      <c r="F11" s="108">
        <v>346</v>
      </c>
    </row>
    <row r="12" spans="1:6" s="96" customFormat="1" ht="3" customHeight="1">
      <c r="A12" s="109"/>
      <c r="B12" s="110"/>
      <c r="C12" s="110"/>
      <c r="D12" s="110"/>
      <c r="E12" s="110"/>
      <c r="F12" s="110"/>
    </row>
    <row r="13" spans="1:6" s="96" customFormat="1" ht="18" customHeight="1">
      <c r="A13" s="95" t="s">
        <v>278</v>
      </c>
    </row>
  </sheetData>
  <mergeCells count="3">
    <mergeCell ref="A1:F1"/>
    <mergeCell ref="A3:F3"/>
    <mergeCell ref="A4:F4"/>
  </mergeCells>
  <phoneticPr fontId="24"/>
  <pageMargins left="0.59027777777777801" right="0.59027777777777801" top="0.59027777777777801" bottom="0.59027777777777801" header="0.196527777777778" footer="0.196527777777778"/>
  <pageSetup paperSize="9" orientation="portrait" horizontalDpi="300" verticalDpi="300"/>
  <headerFooter>
    <oddHeader>&amp;R&amp;"ＭＳ ゴシック,標準"&amp;12土地・気象</oddHeader>
    <oddFooter>&amp;R&amp;P / 10ページ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8"/>
  <sheetViews>
    <sheetView topLeftCell="A37" zoomScaleNormal="100" workbookViewId="0"/>
  </sheetViews>
  <sheetFormatPr defaultColWidth="9" defaultRowHeight="13.5"/>
  <cols>
    <col min="1" max="1" width="17.375" style="111" customWidth="1"/>
    <col min="2" max="2" width="17.625" style="111" customWidth="1"/>
    <col min="3" max="3" width="28.625" style="111" customWidth="1"/>
    <col min="4" max="4" width="28.625" style="112" customWidth="1"/>
    <col min="5" max="16384" width="9" style="111"/>
  </cols>
  <sheetData>
    <row r="1" spans="1:4" ht="30" customHeight="1">
      <c r="A1" s="286" t="str">
        <f>'1-1'!A1:E1</f>
        <v>山口市の統計(令和6年度)
山口市総務部デジタル推進課　℡　083-934-2748</v>
      </c>
      <c r="B1" s="286"/>
      <c r="C1" s="286"/>
      <c r="D1" s="286"/>
    </row>
    <row r="2" spans="1:4" ht="9" customHeight="1"/>
    <row r="3" spans="1:4" ht="15.75" customHeight="1">
      <c r="A3" s="287" t="s">
        <v>279</v>
      </c>
      <c r="B3" s="287"/>
      <c r="C3" s="287"/>
      <c r="D3" s="287"/>
    </row>
    <row r="4" spans="1:4" s="113" customFormat="1" ht="15" customHeight="1">
      <c r="A4" s="288" t="s">
        <v>280</v>
      </c>
      <c r="B4" s="288"/>
      <c r="C4" s="288"/>
      <c r="D4" s="288"/>
    </row>
    <row r="5" spans="1:4" s="113" customFormat="1" ht="15" customHeight="1">
      <c r="A5" s="111" t="s">
        <v>281</v>
      </c>
      <c r="B5" s="114"/>
      <c r="C5" s="115"/>
      <c r="D5" s="115" t="s">
        <v>282</v>
      </c>
    </row>
    <row r="6" spans="1:4" ht="18" customHeight="1">
      <c r="A6" s="289" t="s">
        <v>283</v>
      </c>
      <c r="B6" s="289"/>
      <c r="C6" s="116" t="s">
        <v>284</v>
      </c>
      <c r="D6" s="117" t="s">
        <v>285</v>
      </c>
    </row>
    <row r="7" spans="1:4" ht="3" customHeight="1">
      <c r="A7" s="118"/>
      <c r="B7" s="119"/>
      <c r="C7" s="118"/>
      <c r="D7" s="120"/>
    </row>
    <row r="8" spans="1:4" s="123" customFormat="1" ht="18" customHeight="1">
      <c r="A8" s="290" t="s">
        <v>286</v>
      </c>
      <c r="B8" s="290"/>
      <c r="C8" s="121">
        <v>1023.22</v>
      </c>
      <c r="D8" s="122">
        <v>100</v>
      </c>
    </row>
    <row r="9" spans="1:4" ht="9" customHeight="1">
      <c r="B9" s="124"/>
      <c r="C9" s="125"/>
    </row>
    <row r="10" spans="1:4" ht="18" customHeight="1">
      <c r="A10" s="126" t="s">
        <v>287</v>
      </c>
      <c r="B10" s="124"/>
      <c r="C10" s="125"/>
    </row>
    <row r="11" spans="1:4" ht="18" customHeight="1">
      <c r="A11" s="127"/>
      <c r="B11" s="128" t="s">
        <v>288</v>
      </c>
      <c r="C11" s="129">
        <v>13.07</v>
      </c>
      <c r="D11" s="112">
        <v>1.28</v>
      </c>
    </row>
    <row r="12" spans="1:4" ht="18" customHeight="1">
      <c r="A12" s="127"/>
      <c r="B12" s="128" t="s">
        <v>289</v>
      </c>
      <c r="C12" s="129">
        <v>4.71</v>
      </c>
      <c r="D12" s="112">
        <v>0.46</v>
      </c>
    </row>
    <row r="13" spans="1:4" ht="18" customHeight="1">
      <c r="A13" s="127"/>
      <c r="B13" s="128" t="s">
        <v>290</v>
      </c>
      <c r="C13" s="129">
        <v>4.09</v>
      </c>
      <c r="D13" s="112">
        <v>0.4</v>
      </c>
    </row>
    <row r="14" spans="1:4" ht="18" customHeight="1">
      <c r="A14" s="127"/>
      <c r="B14" s="128" t="s">
        <v>291</v>
      </c>
      <c r="C14" s="129">
        <v>72.83</v>
      </c>
      <c r="D14" s="112">
        <v>7.12</v>
      </c>
    </row>
    <row r="15" spans="1:4" ht="18" customHeight="1">
      <c r="A15" s="127"/>
      <c r="B15" s="128" t="s">
        <v>292</v>
      </c>
      <c r="C15" s="129">
        <v>43.82</v>
      </c>
      <c r="D15" s="112">
        <v>4.28</v>
      </c>
    </row>
    <row r="16" spans="1:4" ht="18" customHeight="1">
      <c r="A16" s="127"/>
      <c r="B16" s="128" t="s">
        <v>293</v>
      </c>
      <c r="C16" s="129">
        <v>24.92</v>
      </c>
      <c r="D16" s="112">
        <v>2.44</v>
      </c>
    </row>
    <row r="17" spans="1:4" ht="18" customHeight="1">
      <c r="A17" s="127"/>
      <c r="B17" s="128" t="s">
        <v>294</v>
      </c>
      <c r="C17" s="129">
        <v>38.409999999999997</v>
      </c>
      <c r="D17" s="112">
        <v>3.75</v>
      </c>
    </row>
    <row r="18" spans="1:4" ht="18" customHeight="1">
      <c r="A18" s="127"/>
      <c r="B18" s="128" t="s">
        <v>295</v>
      </c>
      <c r="C18" s="129">
        <v>26.67</v>
      </c>
      <c r="D18" s="112">
        <v>2.61</v>
      </c>
    </row>
    <row r="19" spans="1:4" ht="18" customHeight="1">
      <c r="A19" s="127"/>
      <c r="B19" s="128" t="s">
        <v>296</v>
      </c>
      <c r="C19" s="129">
        <v>19.61</v>
      </c>
      <c r="D19" s="112">
        <v>1.92</v>
      </c>
    </row>
    <row r="20" spans="1:4" ht="18" customHeight="1">
      <c r="A20" s="127"/>
      <c r="B20" s="128" t="s">
        <v>297</v>
      </c>
      <c r="C20" s="129">
        <v>10.82</v>
      </c>
      <c r="D20" s="112">
        <v>1.06</v>
      </c>
    </row>
    <row r="21" spans="1:4" ht="18" customHeight="1">
      <c r="A21" s="127"/>
      <c r="B21" s="128" t="s">
        <v>298</v>
      </c>
      <c r="C21" s="129">
        <v>11.52</v>
      </c>
      <c r="D21" s="112">
        <v>1.1299999999999999</v>
      </c>
    </row>
    <row r="22" spans="1:4" ht="18" customHeight="1">
      <c r="A22" s="127"/>
      <c r="B22" s="128" t="s">
        <v>299</v>
      </c>
      <c r="C22" s="129">
        <v>20.420000000000002</v>
      </c>
      <c r="D22" s="112">
        <v>2</v>
      </c>
    </row>
    <row r="23" spans="1:4" ht="18" customHeight="1">
      <c r="A23" s="127"/>
      <c r="B23" s="128" t="s">
        <v>300</v>
      </c>
      <c r="C23" s="129">
        <v>8.93</v>
      </c>
      <c r="D23" s="112">
        <v>0.87</v>
      </c>
    </row>
    <row r="24" spans="1:4" ht="18" customHeight="1">
      <c r="A24" s="127"/>
      <c r="B24" s="128" t="s">
        <v>301</v>
      </c>
      <c r="C24" s="129">
        <v>16.149999999999999</v>
      </c>
      <c r="D24" s="112">
        <v>1.58</v>
      </c>
    </row>
    <row r="25" spans="1:4" ht="18" customHeight="1">
      <c r="A25" s="127"/>
      <c r="B25" s="128" t="s">
        <v>302</v>
      </c>
      <c r="C25" s="129">
        <v>28.87</v>
      </c>
      <c r="D25" s="112">
        <v>2.82</v>
      </c>
    </row>
    <row r="26" spans="1:4" ht="18" customHeight="1">
      <c r="A26" s="127"/>
      <c r="B26" s="128" t="s">
        <v>303</v>
      </c>
      <c r="C26" s="129">
        <v>12.02</v>
      </c>
      <c r="D26" s="112">
        <v>1.17</v>
      </c>
    </row>
    <row r="27" spans="1:4" ht="9" customHeight="1">
      <c r="A27" s="127"/>
      <c r="B27" s="128"/>
      <c r="C27" s="129"/>
    </row>
    <row r="28" spans="1:4" ht="18" customHeight="1">
      <c r="A28" s="126" t="s">
        <v>304</v>
      </c>
      <c r="B28" s="128"/>
      <c r="C28" s="130">
        <v>33.39</v>
      </c>
      <c r="D28" s="112">
        <v>3.26</v>
      </c>
    </row>
    <row r="29" spans="1:4" ht="9" customHeight="1">
      <c r="A29" s="126"/>
      <c r="B29" s="128"/>
      <c r="C29" s="130"/>
    </row>
    <row r="30" spans="1:4" ht="18" customHeight="1">
      <c r="A30" s="126" t="s">
        <v>305</v>
      </c>
      <c r="B30" s="128"/>
      <c r="C30" s="130">
        <v>24.09</v>
      </c>
      <c r="D30" s="112">
        <v>2.35</v>
      </c>
    </row>
    <row r="31" spans="1:4" ht="9" customHeight="1">
      <c r="A31" s="126"/>
      <c r="B31" s="128"/>
      <c r="C31" s="130"/>
    </row>
    <row r="32" spans="1:4" ht="18" customHeight="1">
      <c r="A32" s="126" t="s">
        <v>306</v>
      </c>
      <c r="B32" s="128"/>
      <c r="C32" s="130">
        <v>25.49</v>
      </c>
      <c r="D32" s="112">
        <v>2.4900000000000002</v>
      </c>
    </row>
    <row r="33" spans="1:4" ht="9" customHeight="1">
      <c r="A33" s="126"/>
      <c r="B33" s="128"/>
      <c r="C33" s="130"/>
    </row>
    <row r="34" spans="1:4" ht="18" customHeight="1">
      <c r="A34" s="126" t="s">
        <v>307</v>
      </c>
      <c r="B34" s="128"/>
      <c r="C34" s="130"/>
    </row>
    <row r="35" spans="1:4" ht="18" customHeight="1">
      <c r="A35" s="127"/>
      <c r="B35" s="128" t="s">
        <v>308</v>
      </c>
      <c r="C35" s="130">
        <v>60.71</v>
      </c>
      <c r="D35" s="112">
        <v>5.93</v>
      </c>
    </row>
    <row r="36" spans="1:4" ht="18" customHeight="1">
      <c r="A36" s="127"/>
      <c r="B36" s="128" t="s">
        <v>309</v>
      </c>
      <c r="C36" s="130">
        <v>88.55</v>
      </c>
      <c r="D36" s="112">
        <v>8.65</v>
      </c>
    </row>
    <row r="37" spans="1:4" ht="18" customHeight="1">
      <c r="A37" s="127"/>
      <c r="B37" s="128" t="s">
        <v>310</v>
      </c>
      <c r="C37" s="130">
        <v>92.56</v>
      </c>
      <c r="D37" s="112">
        <v>9.0500000000000007</v>
      </c>
    </row>
    <row r="38" spans="1:4" ht="18" customHeight="1">
      <c r="A38" s="127"/>
      <c r="B38" s="128" t="s">
        <v>311</v>
      </c>
      <c r="C38" s="130">
        <v>25.76</v>
      </c>
      <c r="D38" s="112">
        <v>2.52</v>
      </c>
    </row>
    <row r="39" spans="1:4" ht="18" customHeight="1">
      <c r="A39" s="127"/>
      <c r="B39" s="128" t="s">
        <v>312</v>
      </c>
      <c r="C39" s="130">
        <v>22.75</v>
      </c>
      <c r="D39" s="112">
        <v>2.2200000000000002</v>
      </c>
    </row>
    <row r="40" spans="1:4" ht="9" customHeight="1">
      <c r="A40" s="127"/>
      <c r="B40" s="128"/>
      <c r="C40" s="130"/>
    </row>
    <row r="41" spans="1:4" ht="18" customHeight="1">
      <c r="A41" s="126" t="s">
        <v>313</v>
      </c>
      <c r="B41" s="128"/>
      <c r="C41" s="130"/>
    </row>
    <row r="42" spans="1:4" ht="18" customHeight="1">
      <c r="B42" s="128" t="s">
        <v>314</v>
      </c>
      <c r="C42" s="130">
        <v>58.75</v>
      </c>
      <c r="D42" s="112">
        <v>5.74</v>
      </c>
    </row>
    <row r="43" spans="1:4" ht="18" customHeight="1">
      <c r="B43" s="128" t="s">
        <v>315</v>
      </c>
      <c r="C43" s="130">
        <v>78.86</v>
      </c>
      <c r="D43" s="112">
        <v>7.71</v>
      </c>
    </row>
    <row r="44" spans="1:4" ht="18" customHeight="1">
      <c r="B44" s="128" t="s">
        <v>316</v>
      </c>
      <c r="C44" s="130">
        <v>52.85</v>
      </c>
      <c r="D44" s="112">
        <v>5.16</v>
      </c>
    </row>
    <row r="45" spans="1:4" ht="18" customHeight="1">
      <c r="B45" s="128" t="s">
        <v>317</v>
      </c>
      <c r="C45" s="130">
        <v>67.959999999999994</v>
      </c>
      <c r="D45" s="112">
        <v>6.64</v>
      </c>
    </row>
    <row r="46" spans="1:4" ht="18" customHeight="1">
      <c r="A46" s="114"/>
      <c r="B46" s="128" t="s">
        <v>318</v>
      </c>
      <c r="C46" s="130">
        <v>34.64</v>
      </c>
      <c r="D46" s="112">
        <v>3.39</v>
      </c>
    </row>
    <row r="47" spans="1:4" ht="3" customHeight="1">
      <c r="A47" s="131"/>
      <c r="B47" s="132"/>
      <c r="C47" s="133"/>
      <c r="D47" s="133"/>
    </row>
    <row r="48" spans="1:4" ht="18" customHeight="1">
      <c r="A48" s="134" t="s">
        <v>319</v>
      </c>
    </row>
  </sheetData>
  <mergeCells count="5">
    <mergeCell ref="A1:D1"/>
    <mergeCell ref="A3:D3"/>
    <mergeCell ref="A4:D4"/>
    <mergeCell ref="A6:B6"/>
    <mergeCell ref="A8:B8"/>
  </mergeCells>
  <phoneticPr fontId="24"/>
  <pageMargins left="0.59027777777777801" right="0.59027777777777801" top="0.59027777777777801" bottom="0.59027777777777801" header="0.196527777777778" footer="0.196527777777778"/>
  <pageSetup paperSize="9" orientation="portrait" horizontalDpi="300" verticalDpi="300"/>
  <headerFooter>
    <oddHeader>&amp;R&amp;"ＭＳ ゴシック,標準"&amp;12土地・気象</oddHeader>
    <oddFooter>&amp;R&amp;P / 10ページ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3"/>
  <sheetViews>
    <sheetView topLeftCell="A28" zoomScaleNormal="100" workbookViewId="0">
      <selection activeCell="L21" sqref="L21"/>
    </sheetView>
  </sheetViews>
  <sheetFormatPr defaultColWidth="9" defaultRowHeight="13.5"/>
  <cols>
    <col min="1" max="1" width="1.625" style="135" customWidth="1"/>
    <col min="2" max="2" width="11.625" style="135" customWidth="1"/>
    <col min="3" max="3" width="11.125" style="135" customWidth="1"/>
    <col min="4" max="6" width="10.125" style="135" customWidth="1"/>
    <col min="7" max="7" width="8.625" style="135" customWidth="1"/>
    <col min="8" max="8" width="11.125" style="135" customWidth="1"/>
    <col min="9" max="9" width="9.125" style="135" customWidth="1"/>
    <col min="10" max="10" width="10.125" style="135" customWidth="1"/>
    <col min="11" max="11" width="2.125" style="135" customWidth="1"/>
    <col min="12" max="12" width="10.5" style="136" customWidth="1"/>
    <col min="13" max="15" width="8.5" style="136" customWidth="1"/>
    <col min="16" max="16" width="6.5" style="136" customWidth="1"/>
    <col min="17" max="17" width="10.5" style="136" customWidth="1"/>
    <col min="18" max="18" width="7.5" style="136" customWidth="1"/>
    <col min="19" max="19" width="8.5" style="136" customWidth="1"/>
    <col min="20" max="16384" width="9" style="135"/>
  </cols>
  <sheetData>
    <row r="1" spans="1:19" ht="30" customHeight="1">
      <c r="A1" s="291" t="str">
        <f>'1-1'!A1:E1</f>
        <v>山口市の統計(令和6年度)
山口市総務部デジタル推進課　℡　083-934-2748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9" ht="9" customHeight="1"/>
    <row r="3" spans="1:19" ht="15.75" customHeight="1">
      <c r="A3" s="292" t="s">
        <v>320</v>
      </c>
      <c r="B3" s="292"/>
      <c r="C3" s="292"/>
      <c r="D3" s="292"/>
      <c r="E3" s="292"/>
      <c r="F3" s="292"/>
      <c r="G3" s="292"/>
      <c r="H3" s="292"/>
      <c r="I3" s="292"/>
      <c r="J3" s="292"/>
    </row>
    <row r="4" spans="1:19" s="137" customFormat="1" ht="15" customHeight="1">
      <c r="A4" s="293" t="s">
        <v>321</v>
      </c>
      <c r="B4" s="293"/>
      <c r="C4" s="293"/>
      <c r="D4" s="293"/>
      <c r="E4" s="293"/>
      <c r="F4" s="293"/>
      <c r="G4" s="293"/>
      <c r="H4" s="293"/>
      <c r="I4" s="293"/>
      <c r="J4" s="293"/>
      <c r="L4" s="138"/>
      <c r="M4" s="138"/>
      <c r="N4" s="138"/>
      <c r="O4" s="138"/>
      <c r="P4" s="138"/>
      <c r="Q4" s="138"/>
      <c r="R4" s="138"/>
      <c r="S4" s="138"/>
    </row>
    <row r="5" spans="1:19" s="137" customFormat="1" ht="30" customHeight="1">
      <c r="A5" s="294" t="s">
        <v>322</v>
      </c>
      <c r="B5" s="294"/>
      <c r="C5" s="294"/>
      <c r="D5" s="294"/>
      <c r="E5" s="294"/>
      <c r="F5" s="294"/>
      <c r="G5" s="294"/>
      <c r="H5" s="294"/>
      <c r="I5" s="294"/>
      <c r="J5" s="294"/>
      <c r="L5" s="138"/>
      <c r="M5" s="138"/>
      <c r="N5" s="138"/>
      <c r="O5" s="138"/>
      <c r="P5" s="138"/>
      <c r="Q5" s="138"/>
      <c r="R5" s="138"/>
      <c r="S5" s="138"/>
    </row>
    <row r="6" spans="1:19" s="137" customFormat="1" ht="15" customHeight="1">
      <c r="A6" s="135" t="s">
        <v>323</v>
      </c>
      <c r="B6" s="135"/>
      <c r="C6" s="135"/>
      <c r="D6" s="135"/>
      <c r="E6" s="135"/>
      <c r="F6" s="135"/>
      <c r="G6" s="135"/>
      <c r="H6" s="135"/>
      <c r="I6" s="135"/>
      <c r="J6" s="139" t="s">
        <v>324</v>
      </c>
      <c r="L6" s="138"/>
      <c r="M6" s="138"/>
      <c r="N6" s="138"/>
      <c r="O6" s="138"/>
      <c r="P6" s="138"/>
      <c r="Q6" s="138"/>
      <c r="R6" s="138"/>
      <c r="S6" s="138"/>
    </row>
    <row r="7" spans="1:19" ht="18" customHeight="1">
      <c r="A7" s="140"/>
      <c r="B7" s="141" t="s">
        <v>325</v>
      </c>
      <c r="C7" s="142" t="s">
        <v>326</v>
      </c>
      <c r="D7" s="143" t="s">
        <v>327</v>
      </c>
      <c r="E7" s="143" t="s">
        <v>328</v>
      </c>
      <c r="F7" s="142" t="s">
        <v>329</v>
      </c>
      <c r="G7" s="142" t="s">
        <v>330</v>
      </c>
      <c r="H7" s="142" t="s">
        <v>331</v>
      </c>
      <c r="I7" s="142" t="s">
        <v>332</v>
      </c>
      <c r="J7" s="144" t="s">
        <v>333</v>
      </c>
    </row>
    <row r="8" spans="1:19" ht="3" customHeight="1">
      <c r="A8" s="145"/>
      <c r="B8" s="146"/>
      <c r="C8" s="147"/>
      <c r="D8" s="145"/>
      <c r="E8" s="145"/>
      <c r="F8" s="145"/>
      <c r="G8" s="145"/>
      <c r="H8" s="145"/>
      <c r="I8" s="145"/>
      <c r="J8" s="148"/>
    </row>
    <row r="9" spans="1:19" ht="18" customHeight="1">
      <c r="A9" s="135" t="s">
        <v>334</v>
      </c>
      <c r="B9" s="149"/>
      <c r="C9" s="295"/>
      <c r="D9" s="295"/>
      <c r="E9" s="295"/>
      <c r="F9" s="295"/>
      <c r="G9" s="295"/>
      <c r="H9" s="295"/>
      <c r="I9" s="295"/>
      <c r="J9" s="295"/>
    </row>
    <row r="10" spans="1:19" s="152" customFormat="1" ht="18" customHeight="1">
      <c r="A10" s="145"/>
      <c r="B10" s="150" t="s">
        <v>335</v>
      </c>
      <c r="C10" s="151">
        <v>3946585</v>
      </c>
      <c r="D10" s="151">
        <v>842226</v>
      </c>
      <c r="E10" s="151">
        <v>120411</v>
      </c>
      <c r="F10" s="151">
        <v>367001</v>
      </c>
      <c r="G10" s="151">
        <v>5618</v>
      </c>
      <c r="H10" s="151">
        <v>2389441</v>
      </c>
      <c r="I10" s="151">
        <v>74398</v>
      </c>
      <c r="J10" s="151">
        <v>147490</v>
      </c>
      <c r="L10" s="153"/>
      <c r="M10" s="153"/>
      <c r="N10" s="153"/>
      <c r="O10" s="153"/>
      <c r="P10" s="153"/>
      <c r="Q10" s="153"/>
      <c r="R10" s="153"/>
      <c r="S10" s="153"/>
    </row>
    <row r="11" spans="1:19" s="152" customFormat="1" ht="18" customHeight="1">
      <c r="A11" s="145"/>
      <c r="B11" s="146">
        <v>3</v>
      </c>
      <c r="C11" s="151">
        <v>3943530</v>
      </c>
      <c r="D11" s="151">
        <v>835072</v>
      </c>
      <c r="E11" s="151">
        <v>119608</v>
      </c>
      <c r="F11" s="151">
        <v>368726</v>
      </c>
      <c r="G11" s="151">
        <v>5614</v>
      </c>
      <c r="H11" s="151">
        <v>2392102</v>
      </c>
      <c r="I11" s="151">
        <v>73212</v>
      </c>
      <c r="J11" s="151">
        <v>149196</v>
      </c>
      <c r="L11" s="153"/>
      <c r="M11" s="153"/>
      <c r="N11" s="153"/>
      <c r="O11" s="153"/>
      <c r="P11" s="153"/>
      <c r="Q11" s="153"/>
      <c r="R11" s="153"/>
      <c r="S11" s="153"/>
    </row>
    <row r="12" spans="1:19" s="152" customFormat="1" ht="18" customHeight="1">
      <c r="A12" s="145"/>
      <c r="B12" s="146">
        <v>4</v>
      </c>
      <c r="C12" s="151">
        <v>3946900</v>
      </c>
      <c r="D12" s="151">
        <v>831885</v>
      </c>
      <c r="E12" s="151">
        <v>118916</v>
      </c>
      <c r="F12" s="151">
        <v>370729</v>
      </c>
      <c r="G12" s="151">
        <v>6041</v>
      </c>
      <c r="H12" s="151">
        <v>2394067</v>
      </c>
      <c r="I12" s="151">
        <v>72869</v>
      </c>
      <c r="J12" s="151">
        <v>152393</v>
      </c>
      <c r="L12" s="153"/>
      <c r="M12" s="153"/>
      <c r="N12" s="153"/>
      <c r="O12" s="153"/>
      <c r="P12" s="153"/>
      <c r="Q12" s="153"/>
      <c r="R12" s="153"/>
      <c r="S12" s="153"/>
    </row>
    <row r="13" spans="1:19" ht="18" customHeight="1">
      <c r="A13" s="145"/>
      <c r="B13" s="146">
        <v>5</v>
      </c>
      <c r="C13" s="151">
        <v>3950722</v>
      </c>
      <c r="D13" s="151">
        <v>827210</v>
      </c>
      <c r="E13" s="151">
        <v>118318</v>
      </c>
      <c r="F13" s="151">
        <v>371960</v>
      </c>
      <c r="G13" s="151">
        <v>6038</v>
      </c>
      <c r="H13" s="151">
        <v>2398803</v>
      </c>
      <c r="I13" s="151">
        <v>72671</v>
      </c>
      <c r="J13" s="151">
        <v>155722</v>
      </c>
    </row>
    <row r="14" spans="1:19" ht="18" customHeight="1">
      <c r="A14" s="154"/>
      <c r="B14" s="155">
        <v>6</v>
      </c>
      <c r="C14" s="156">
        <v>3951282</v>
      </c>
      <c r="D14" s="156">
        <v>822839</v>
      </c>
      <c r="E14" s="156">
        <v>117787</v>
      </c>
      <c r="F14" s="156">
        <v>373239</v>
      </c>
      <c r="G14" s="156">
        <v>6026</v>
      </c>
      <c r="H14" s="156">
        <v>2401052</v>
      </c>
      <c r="I14" s="156">
        <v>72149</v>
      </c>
      <c r="J14" s="156">
        <v>158190</v>
      </c>
    </row>
    <row r="15" spans="1:19" ht="9" customHeight="1">
      <c r="A15" s="154"/>
      <c r="B15" s="155"/>
      <c r="C15" s="157"/>
      <c r="D15" s="157"/>
      <c r="E15" s="157"/>
      <c r="F15" s="157"/>
      <c r="G15" s="157"/>
      <c r="H15" s="157"/>
      <c r="I15" s="157"/>
      <c r="J15" s="157"/>
    </row>
    <row r="16" spans="1:19" ht="18" customHeight="1">
      <c r="A16" s="135" t="s">
        <v>336</v>
      </c>
      <c r="B16" s="149"/>
      <c r="C16" s="295"/>
      <c r="D16" s="295"/>
      <c r="E16" s="295"/>
      <c r="F16" s="295"/>
      <c r="G16" s="295"/>
      <c r="H16" s="295"/>
      <c r="I16" s="295"/>
      <c r="J16" s="295"/>
    </row>
    <row r="17" spans="1:19" ht="18" customHeight="1">
      <c r="A17" s="145"/>
      <c r="B17" s="150" t="s">
        <v>335</v>
      </c>
      <c r="C17" s="151">
        <v>588262</v>
      </c>
      <c r="D17" s="151">
        <v>9443</v>
      </c>
      <c r="E17" s="151">
        <v>476</v>
      </c>
      <c r="F17" s="151">
        <v>510684</v>
      </c>
      <c r="G17" s="151">
        <v>23</v>
      </c>
      <c r="H17" s="151">
        <v>3536</v>
      </c>
      <c r="I17" s="151">
        <v>77</v>
      </c>
      <c r="J17" s="151">
        <v>64023</v>
      </c>
    </row>
    <row r="18" spans="1:19" ht="18" customHeight="1">
      <c r="A18" s="145"/>
      <c r="B18" s="146">
        <v>3</v>
      </c>
      <c r="C18" s="151">
        <v>600870</v>
      </c>
      <c r="D18" s="151">
        <v>9629</v>
      </c>
      <c r="E18" s="151">
        <v>488</v>
      </c>
      <c r="F18" s="151">
        <v>518919</v>
      </c>
      <c r="G18" s="151">
        <v>23</v>
      </c>
      <c r="H18" s="151">
        <v>3534</v>
      </c>
      <c r="I18" s="151">
        <v>76</v>
      </c>
      <c r="J18" s="151">
        <v>68201</v>
      </c>
    </row>
    <row r="19" spans="1:19" ht="18" customHeight="1">
      <c r="A19" s="145"/>
      <c r="B19" s="146">
        <v>4</v>
      </c>
      <c r="C19" s="151">
        <v>603973</v>
      </c>
      <c r="D19" s="151">
        <v>9610</v>
      </c>
      <c r="E19" s="151">
        <v>487</v>
      </c>
      <c r="F19" s="151">
        <v>521438</v>
      </c>
      <c r="G19" s="151">
        <v>24</v>
      </c>
      <c r="H19" s="151">
        <v>3538</v>
      </c>
      <c r="I19" s="151">
        <v>76</v>
      </c>
      <c r="J19" s="151">
        <v>68800</v>
      </c>
    </row>
    <row r="20" spans="1:19" ht="18" customHeight="1">
      <c r="A20" s="145"/>
      <c r="B20" s="146">
        <v>5</v>
      </c>
      <c r="C20" s="158">
        <v>608068</v>
      </c>
      <c r="D20" s="151">
        <v>9559</v>
      </c>
      <c r="E20" s="151">
        <v>484</v>
      </c>
      <c r="F20" s="151">
        <v>522872</v>
      </c>
      <c r="G20" s="151">
        <v>24</v>
      </c>
      <c r="H20" s="151">
        <v>3542</v>
      </c>
      <c r="I20" s="151">
        <v>75</v>
      </c>
      <c r="J20" s="151">
        <v>71512</v>
      </c>
    </row>
    <row r="21" spans="1:19" ht="18" customHeight="1">
      <c r="A21" s="154"/>
      <c r="B21" s="155">
        <v>6</v>
      </c>
      <c r="C21" s="156">
        <v>618031</v>
      </c>
      <c r="D21" s="156">
        <v>9509</v>
      </c>
      <c r="E21" s="156">
        <v>481</v>
      </c>
      <c r="F21" s="156">
        <v>530185</v>
      </c>
      <c r="G21" s="156">
        <v>24</v>
      </c>
      <c r="H21" s="156">
        <v>3501</v>
      </c>
      <c r="I21" s="156">
        <v>74</v>
      </c>
      <c r="J21" s="156">
        <v>74257</v>
      </c>
    </row>
    <row r="22" spans="1:19" ht="3" customHeight="1">
      <c r="A22" s="159"/>
      <c r="B22" s="160"/>
      <c r="C22" s="161"/>
      <c r="D22" s="161"/>
      <c r="E22" s="161"/>
      <c r="F22" s="161"/>
      <c r="G22" s="161"/>
      <c r="H22" s="161"/>
      <c r="I22" s="161"/>
      <c r="J22" s="161"/>
    </row>
    <row r="23" spans="1:19" s="162" customFormat="1" ht="18" customHeight="1">
      <c r="A23" s="135" t="s">
        <v>337</v>
      </c>
      <c r="B23" s="135"/>
      <c r="C23" s="135"/>
      <c r="D23" s="135"/>
      <c r="E23" s="135"/>
      <c r="F23" s="135"/>
      <c r="G23" s="135"/>
      <c r="H23" s="135"/>
      <c r="I23" s="135"/>
      <c r="J23" s="135"/>
      <c r="L23" s="163"/>
      <c r="M23" s="163"/>
      <c r="N23" s="163"/>
      <c r="O23" s="163"/>
      <c r="P23" s="163"/>
      <c r="Q23" s="163"/>
      <c r="R23" s="163"/>
      <c r="S23" s="163"/>
    </row>
  </sheetData>
  <mergeCells count="6">
    <mergeCell ref="C16:J16"/>
    <mergeCell ref="A1:J1"/>
    <mergeCell ref="A3:J3"/>
    <mergeCell ref="A4:J4"/>
    <mergeCell ref="A5:J5"/>
    <mergeCell ref="C9:J9"/>
  </mergeCells>
  <phoneticPr fontId="24"/>
  <pageMargins left="0.59027777777777801" right="0.59027777777777801" top="0.59027777777777801" bottom="0.59027777777777801" header="0.196527777777778" footer="0.196527777777778"/>
  <pageSetup paperSize="9" scale="98" orientation="portrait" horizontalDpi="300" verticalDpi="300"/>
  <headerFooter>
    <oddHeader>&amp;R&amp;"ＭＳ ゴシック,標準"&amp;12土地・気象</oddHeader>
    <oddFooter>&amp;R&amp;P / 10ページ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22"/>
  <sheetViews>
    <sheetView zoomScaleNormal="100" workbookViewId="0">
      <selection activeCell="O21" sqref="O21"/>
    </sheetView>
  </sheetViews>
  <sheetFormatPr defaultColWidth="9" defaultRowHeight="13.5"/>
  <cols>
    <col min="1" max="1" width="9" style="164"/>
    <col min="2" max="5" width="7.125" style="164" customWidth="1"/>
    <col min="6" max="6" width="8.875" style="164" customWidth="1"/>
    <col min="7" max="7" width="5.625" style="164" customWidth="1"/>
    <col min="8" max="9" width="6.625" style="164" customWidth="1"/>
    <col min="10" max="10" width="9.625" style="164" customWidth="1"/>
    <col min="11" max="11" width="8.375" style="164" customWidth="1"/>
    <col min="12" max="12" width="9.625" style="164" customWidth="1"/>
    <col min="13" max="13" width="10.125" style="164" customWidth="1"/>
    <col min="14" max="23" width="9.625" style="164" customWidth="1"/>
    <col min="24" max="16384" width="9" style="164"/>
  </cols>
  <sheetData>
    <row r="1" spans="1:13" ht="30" customHeight="1">
      <c r="A1" s="296" t="str">
        <f>'1-1'!A1:E1</f>
        <v>山口市の統計(令和6年度)
山口市総務部デジタル推進課　℡　083-934-2748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ht="9" customHeight="1"/>
    <row r="3" spans="1:13" ht="15.75" customHeight="1">
      <c r="A3" s="165" t="s">
        <v>338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s="167" customFormat="1" ht="1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297" t="s">
        <v>339</v>
      </c>
      <c r="L4" s="297"/>
      <c r="M4" s="297"/>
    </row>
    <row r="5" spans="1:13" ht="18" customHeight="1">
      <c r="A5" s="298" t="s">
        <v>340</v>
      </c>
      <c r="B5" s="299" t="s">
        <v>341</v>
      </c>
      <c r="C5" s="299"/>
      <c r="D5" s="299"/>
      <c r="E5" s="299"/>
      <c r="F5" s="299"/>
      <c r="G5" s="300" t="s">
        <v>342</v>
      </c>
      <c r="H5" s="301" t="s">
        <v>343</v>
      </c>
      <c r="I5" s="301"/>
      <c r="J5" s="302" t="s">
        <v>344</v>
      </c>
      <c r="K5" s="303" t="s">
        <v>345</v>
      </c>
      <c r="L5" s="303" t="s">
        <v>346</v>
      </c>
      <c r="M5" s="304" t="s">
        <v>347</v>
      </c>
    </row>
    <row r="6" spans="1:13" ht="18" customHeight="1">
      <c r="A6" s="298"/>
      <c r="B6" s="305" t="s">
        <v>348</v>
      </c>
      <c r="C6" s="305"/>
      <c r="D6" s="305"/>
      <c r="E6" s="306" t="s">
        <v>349</v>
      </c>
      <c r="F6" s="307" t="s">
        <v>350</v>
      </c>
      <c r="G6" s="300"/>
      <c r="H6" s="308" t="s">
        <v>351</v>
      </c>
      <c r="I6" s="308" t="s">
        <v>352</v>
      </c>
      <c r="J6" s="302"/>
      <c r="K6" s="303"/>
      <c r="L6" s="303"/>
      <c r="M6" s="304"/>
    </row>
    <row r="7" spans="1:13" ht="18" customHeight="1">
      <c r="A7" s="298"/>
      <c r="B7" s="168" t="s">
        <v>348</v>
      </c>
      <c r="C7" s="168" t="s">
        <v>349</v>
      </c>
      <c r="D7" s="168" t="s">
        <v>350</v>
      </c>
      <c r="E7" s="306"/>
      <c r="F7" s="307"/>
      <c r="G7" s="300"/>
      <c r="H7" s="308"/>
      <c r="I7" s="308"/>
      <c r="J7" s="302"/>
      <c r="K7" s="303"/>
      <c r="L7" s="303"/>
      <c r="M7" s="304"/>
    </row>
    <row r="8" spans="1:13" ht="3" customHeight="1">
      <c r="A8" s="169"/>
      <c r="B8" s="170"/>
      <c r="C8" s="170"/>
      <c r="D8" s="170"/>
      <c r="E8" s="170"/>
      <c r="F8" s="170"/>
      <c r="G8" s="171"/>
      <c r="H8" s="171"/>
      <c r="I8" s="171"/>
      <c r="J8" s="172"/>
      <c r="K8" s="173"/>
      <c r="L8" s="173"/>
      <c r="M8" s="172"/>
    </row>
    <row r="9" spans="1:13" s="167" customFormat="1" ht="18" customHeight="1">
      <c r="A9" s="174"/>
      <c r="B9" s="175" t="s">
        <v>353</v>
      </c>
      <c r="C9" s="175" t="s">
        <v>353</v>
      </c>
      <c r="D9" s="175" t="s">
        <v>353</v>
      </c>
      <c r="E9" s="175" t="s">
        <v>353</v>
      </c>
      <c r="F9" s="175" t="s">
        <v>353</v>
      </c>
      <c r="G9" s="176" t="s">
        <v>354</v>
      </c>
      <c r="H9" s="176" t="s">
        <v>355</v>
      </c>
      <c r="I9" s="176" t="s">
        <v>355</v>
      </c>
      <c r="J9" s="177" t="s">
        <v>356</v>
      </c>
      <c r="K9" s="178" t="s">
        <v>356</v>
      </c>
      <c r="L9" s="178" t="s">
        <v>357</v>
      </c>
      <c r="M9" s="178" t="s">
        <v>358</v>
      </c>
    </row>
    <row r="10" spans="1:13" s="167" customFormat="1" ht="18" customHeight="1">
      <c r="A10" s="179" t="s">
        <v>335</v>
      </c>
      <c r="B10" s="180">
        <v>16.100000000000001</v>
      </c>
      <c r="C10" s="180">
        <v>21.8</v>
      </c>
      <c r="D10" s="180">
        <v>11.5</v>
      </c>
      <c r="E10" s="181">
        <v>38.6</v>
      </c>
      <c r="F10" s="182">
        <v>-3.1</v>
      </c>
      <c r="G10" s="183">
        <v>75</v>
      </c>
      <c r="H10" s="182">
        <v>1.9</v>
      </c>
      <c r="I10" s="182">
        <v>18.3</v>
      </c>
      <c r="J10" s="184">
        <v>2277</v>
      </c>
      <c r="K10" s="182">
        <v>136</v>
      </c>
      <c r="L10" s="185">
        <v>2007.4</v>
      </c>
      <c r="M10" s="186">
        <v>112</v>
      </c>
    </row>
    <row r="11" spans="1:13" s="192" customFormat="1" ht="18" customHeight="1">
      <c r="A11" s="179">
        <v>3</v>
      </c>
      <c r="B11" s="187">
        <v>16.399999999999999</v>
      </c>
      <c r="C11" s="187">
        <v>22.1</v>
      </c>
      <c r="D11" s="187">
        <v>11.7</v>
      </c>
      <c r="E11" s="187">
        <v>37.9</v>
      </c>
      <c r="F11" s="188">
        <v>-7</v>
      </c>
      <c r="G11" s="189">
        <v>76</v>
      </c>
      <c r="H11" s="187">
        <v>1.9</v>
      </c>
      <c r="I11" s="187">
        <v>10.1</v>
      </c>
      <c r="J11" s="190">
        <v>2132.5</v>
      </c>
      <c r="K11" s="187">
        <v>197</v>
      </c>
      <c r="L11" s="191">
        <v>1963.6</v>
      </c>
      <c r="M11" s="189">
        <v>108</v>
      </c>
    </row>
    <row r="12" spans="1:13" s="167" customFormat="1" ht="18" customHeight="1">
      <c r="A12" s="179">
        <v>4</v>
      </c>
      <c r="B12" s="187">
        <v>16.3</v>
      </c>
      <c r="C12" s="187">
        <v>22.1</v>
      </c>
      <c r="D12" s="187">
        <v>11.6</v>
      </c>
      <c r="E12" s="187">
        <v>37.1</v>
      </c>
      <c r="F12" s="188">
        <v>-3.9</v>
      </c>
      <c r="G12" s="189">
        <v>74</v>
      </c>
      <c r="H12" s="187">
        <v>2</v>
      </c>
      <c r="I12" s="187">
        <v>14.5</v>
      </c>
      <c r="J12" s="190">
        <v>1375</v>
      </c>
      <c r="K12" s="187">
        <v>218</v>
      </c>
      <c r="L12" s="191">
        <v>2078.1</v>
      </c>
      <c r="M12" s="189">
        <v>83</v>
      </c>
    </row>
    <row r="13" spans="1:13" s="167" customFormat="1" ht="18" customHeight="1">
      <c r="A13" s="179">
        <v>5</v>
      </c>
      <c r="B13" s="193">
        <v>16.600000000000001</v>
      </c>
      <c r="C13" s="187">
        <v>22.3</v>
      </c>
      <c r="D13" s="187">
        <v>11.9</v>
      </c>
      <c r="E13" s="187">
        <v>37.799999999999997</v>
      </c>
      <c r="F13" s="188">
        <v>-6.4</v>
      </c>
      <c r="G13" s="189">
        <v>77</v>
      </c>
      <c r="H13" s="187">
        <v>1.9</v>
      </c>
      <c r="I13" s="187">
        <v>14.1</v>
      </c>
      <c r="J13" s="190">
        <v>2067.5</v>
      </c>
      <c r="K13" s="187">
        <v>208.5</v>
      </c>
      <c r="L13" s="191">
        <v>2019.1</v>
      </c>
      <c r="M13" s="189">
        <v>104</v>
      </c>
    </row>
    <row r="14" spans="1:13" s="167" customFormat="1" ht="18" customHeight="1">
      <c r="A14" s="194">
        <v>6</v>
      </c>
      <c r="B14" s="195">
        <v>17.3</v>
      </c>
      <c r="C14" s="196">
        <v>22.6</v>
      </c>
      <c r="D14" s="196">
        <v>12.9</v>
      </c>
      <c r="E14" s="196">
        <v>38.799999999999997</v>
      </c>
      <c r="F14" s="197">
        <v>-2.7</v>
      </c>
      <c r="G14" s="198">
        <v>77</v>
      </c>
      <c r="H14" s="196">
        <v>1.9</v>
      </c>
      <c r="I14" s="196">
        <v>10.9</v>
      </c>
      <c r="J14" s="199">
        <v>2510</v>
      </c>
      <c r="K14" s="196">
        <v>140.5</v>
      </c>
      <c r="L14" s="200">
        <v>1991.4</v>
      </c>
      <c r="M14" s="198">
        <v>112</v>
      </c>
    </row>
    <row r="15" spans="1:13" s="167" customFormat="1" ht="9" customHeight="1">
      <c r="A15" s="201"/>
      <c r="B15" s="202"/>
      <c r="C15" s="203"/>
      <c r="D15" s="203"/>
      <c r="E15" s="203"/>
      <c r="F15" s="204"/>
      <c r="G15" s="205"/>
      <c r="H15" s="203"/>
      <c r="I15" s="203"/>
      <c r="J15" s="206"/>
      <c r="K15" s="204"/>
      <c r="L15" s="204"/>
      <c r="M15" s="207"/>
    </row>
    <row r="16" spans="1:13" s="167" customFormat="1" ht="18" customHeight="1">
      <c r="A16" s="201" t="s">
        <v>359</v>
      </c>
      <c r="B16" s="193">
        <v>5.5</v>
      </c>
      <c r="C16" s="187">
        <v>10.6</v>
      </c>
      <c r="D16" s="188">
        <v>1.1000000000000001</v>
      </c>
      <c r="E16" s="187">
        <v>14.6</v>
      </c>
      <c r="F16" s="188">
        <v>-2.7</v>
      </c>
      <c r="G16" s="189">
        <v>80</v>
      </c>
      <c r="H16" s="187">
        <v>1.6</v>
      </c>
      <c r="I16" s="187">
        <v>7.6</v>
      </c>
      <c r="J16" s="187">
        <v>61</v>
      </c>
      <c r="K16" s="187">
        <v>29.5</v>
      </c>
      <c r="L16" s="187">
        <v>126.3</v>
      </c>
      <c r="M16" s="189">
        <v>10</v>
      </c>
    </row>
    <row r="17" spans="1:13" s="167" customFormat="1" ht="18" customHeight="1">
      <c r="A17" s="201">
        <v>2</v>
      </c>
      <c r="B17" s="193">
        <v>7.9</v>
      </c>
      <c r="C17" s="187">
        <v>12.8</v>
      </c>
      <c r="D17" s="188">
        <v>3.4</v>
      </c>
      <c r="E17" s="187">
        <v>19.600000000000001</v>
      </c>
      <c r="F17" s="188">
        <v>-1.5</v>
      </c>
      <c r="G17" s="189">
        <v>79</v>
      </c>
      <c r="H17" s="187">
        <v>1.9</v>
      </c>
      <c r="I17" s="187">
        <v>10.9</v>
      </c>
      <c r="J17" s="187">
        <v>177.5</v>
      </c>
      <c r="K17" s="187">
        <v>52</v>
      </c>
      <c r="L17" s="187">
        <v>119.2</v>
      </c>
      <c r="M17" s="189">
        <v>10</v>
      </c>
    </row>
    <row r="18" spans="1:13" s="167" customFormat="1" ht="18" customHeight="1">
      <c r="A18" s="201">
        <v>3</v>
      </c>
      <c r="B18" s="193">
        <v>9.5</v>
      </c>
      <c r="C18" s="187">
        <v>14.6</v>
      </c>
      <c r="D18" s="187">
        <v>4.8</v>
      </c>
      <c r="E18" s="187">
        <v>23.1</v>
      </c>
      <c r="F18" s="188">
        <v>-2.5</v>
      </c>
      <c r="G18" s="189">
        <v>75</v>
      </c>
      <c r="H18" s="187">
        <v>2.1</v>
      </c>
      <c r="I18" s="187">
        <v>9.6</v>
      </c>
      <c r="J18" s="187">
        <v>197.5</v>
      </c>
      <c r="K18" s="187">
        <v>39.5</v>
      </c>
      <c r="L18" s="187">
        <v>157</v>
      </c>
      <c r="M18" s="189">
        <v>13</v>
      </c>
    </row>
    <row r="19" spans="1:13" s="167" customFormat="1" ht="18" customHeight="1">
      <c r="A19" s="201">
        <v>4</v>
      </c>
      <c r="B19" s="193">
        <v>16.899999999999999</v>
      </c>
      <c r="C19" s="187">
        <v>22.1</v>
      </c>
      <c r="D19" s="187">
        <v>12.3</v>
      </c>
      <c r="E19" s="187">
        <v>27.1</v>
      </c>
      <c r="F19" s="187">
        <v>4.9000000000000004</v>
      </c>
      <c r="G19" s="189">
        <v>77</v>
      </c>
      <c r="H19" s="187">
        <v>1.9</v>
      </c>
      <c r="I19" s="187">
        <v>8.1</v>
      </c>
      <c r="J19" s="187">
        <v>222.5</v>
      </c>
      <c r="K19" s="187">
        <v>103.5</v>
      </c>
      <c r="L19" s="187">
        <v>139.30000000000001</v>
      </c>
      <c r="M19" s="189">
        <v>12</v>
      </c>
    </row>
    <row r="20" spans="1:13" s="167" customFormat="1" ht="18" customHeight="1">
      <c r="A20" s="201">
        <v>5</v>
      </c>
      <c r="B20" s="193">
        <v>19</v>
      </c>
      <c r="C20" s="187">
        <v>25</v>
      </c>
      <c r="D20" s="187">
        <v>13.5</v>
      </c>
      <c r="E20" s="187">
        <v>31.5</v>
      </c>
      <c r="F20" s="187">
        <v>7.6</v>
      </c>
      <c r="G20" s="189">
        <v>69</v>
      </c>
      <c r="H20" s="187">
        <v>2.5</v>
      </c>
      <c r="I20" s="187">
        <v>9.5</v>
      </c>
      <c r="J20" s="187">
        <v>178</v>
      </c>
      <c r="K20" s="187">
        <v>63.5</v>
      </c>
      <c r="L20" s="187">
        <v>217.8</v>
      </c>
      <c r="M20" s="189">
        <v>7</v>
      </c>
    </row>
    <row r="21" spans="1:13" s="167" customFormat="1" ht="18" customHeight="1">
      <c r="A21" s="201">
        <v>6</v>
      </c>
      <c r="B21" s="193">
        <v>23.1</v>
      </c>
      <c r="C21" s="187">
        <v>28.3</v>
      </c>
      <c r="D21" s="187">
        <v>19</v>
      </c>
      <c r="E21" s="187">
        <v>33.5</v>
      </c>
      <c r="F21" s="187">
        <v>12.7</v>
      </c>
      <c r="G21" s="189">
        <v>78</v>
      </c>
      <c r="H21" s="187">
        <v>2</v>
      </c>
      <c r="I21" s="187">
        <v>7.7</v>
      </c>
      <c r="J21" s="187">
        <v>343.5</v>
      </c>
      <c r="K21" s="187">
        <v>51</v>
      </c>
      <c r="L21" s="187">
        <v>165</v>
      </c>
      <c r="M21" s="189">
        <v>13</v>
      </c>
    </row>
    <row r="22" spans="1:13" s="167" customFormat="1" ht="18" customHeight="1">
      <c r="A22" s="201">
        <v>7</v>
      </c>
      <c r="B22" s="193">
        <v>28.1</v>
      </c>
      <c r="C22" s="187">
        <v>32.799999999999997</v>
      </c>
      <c r="D22" s="187">
        <v>24.6</v>
      </c>
      <c r="E22" s="187">
        <v>37.1</v>
      </c>
      <c r="F22" s="187">
        <v>21.4</v>
      </c>
      <c r="G22" s="189">
        <v>82</v>
      </c>
      <c r="H22" s="187">
        <v>2</v>
      </c>
      <c r="I22" s="187">
        <v>6.3</v>
      </c>
      <c r="J22" s="187">
        <v>566</v>
      </c>
      <c r="K22" s="187">
        <v>140.5</v>
      </c>
      <c r="L22" s="187">
        <v>174</v>
      </c>
      <c r="M22" s="189">
        <v>11</v>
      </c>
    </row>
    <row r="23" spans="1:13" s="167" customFormat="1" ht="18" customHeight="1">
      <c r="A23" s="201">
        <v>8</v>
      </c>
      <c r="B23" s="193">
        <v>29.6</v>
      </c>
      <c r="C23" s="187">
        <v>35.9</v>
      </c>
      <c r="D23" s="187">
        <v>25.4</v>
      </c>
      <c r="E23" s="187">
        <v>38.799999999999997</v>
      </c>
      <c r="F23" s="187">
        <v>23.6</v>
      </c>
      <c r="G23" s="189">
        <v>74</v>
      </c>
      <c r="H23" s="187">
        <v>2</v>
      </c>
      <c r="I23" s="187">
        <v>8.3000000000000007</v>
      </c>
      <c r="J23" s="187">
        <v>217.5</v>
      </c>
      <c r="K23" s="187">
        <v>113.5</v>
      </c>
      <c r="L23" s="187">
        <v>254.6</v>
      </c>
      <c r="M23" s="189">
        <v>5</v>
      </c>
    </row>
    <row r="24" spans="1:13" s="167" customFormat="1" ht="18" customHeight="1">
      <c r="A24" s="201">
        <v>9</v>
      </c>
      <c r="B24" s="193">
        <v>27.7</v>
      </c>
      <c r="C24" s="187">
        <v>33.700000000000003</v>
      </c>
      <c r="D24" s="187">
        <v>23.5</v>
      </c>
      <c r="E24" s="187">
        <v>36.4</v>
      </c>
      <c r="F24" s="187">
        <v>17.5</v>
      </c>
      <c r="G24" s="189">
        <v>74</v>
      </c>
      <c r="H24" s="187">
        <v>1.9</v>
      </c>
      <c r="I24" s="187">
        <v>9.1</v>
      </c>
      <c r="J24" s="187">
        <v>61</v>
      </c>
      <c r="K24" s="187">
        <v>22</v>
      </c>
      <c r="L24" s="187">
        <v>229.4</v>
      </c>
      <c r="M24" s="189">
        <v>3</v>
      </c>
    </row>
    <row r="25" spans="1:13" s="167" customFormat="1" ht="18" customHeight="1">
      <c r="A25" s="201">
        <v>10</v>
      </c>
      <c r="B25" s="193">
        <v>20.5</v>
      </c>
      <c r="C25" s="187">
        <v>25.3</v>
      </c>
      <c r="D25" s="187">
        <v>16.5</v>
      </c>
      <c r="E25" s="187">
        <v>31.7</v>
      </c>
      <c r="F25" s="187">
        <v>11.5</v>
      </c>
      <c r="G25" s="189">
        <v>79</v>
      </c>
      <c r="H25" s="187">
        <v>1.8</v>
      </c>
      <c r="I25" s="187">
        <v>8</v>
      </c>
      <c r="J25" s="187">
        <v>155</v>
      </c>
      <c r="K25" s="187">
        <v>72</v>
      </c>
      <c r="L25" s="187">
        <v>120.6</v>
      </c>
      <c r="M25" s="189">
        <v>10</v>
      </c>
    </row>
    <row r="26" spans="1:13" s="167" customFormat="1" ht="18" customHeight="1">
      <c r="A26" s="201">
        <v>11</v>
      </c>
      <c r="B26" s="193">
        <v>13.4</v>
      </c>
      <c r="C26" s="187">
        <v>18.899999999999999</v>
      </c>
      <c r="D26" s="187">
        <v>9.1</v>
      </c>
      <c r="E26" s="187">
        <v>25</v>
      </c>
      <c r="F26" s="187">
        <v>1.4</v>
      </c>
      <c r="G26" s="189">
        <v>80</v>
      </c>
      <c r="H26" s="187">
        <v>1.6</v>
      </c>
      <c r="I26" s="187">
        <v>7.6</v>
      </c>
      <c r="J26" s="187">
        <v>312</v>
      </c>
      <c r="K26" s="187">
        <v>115</v>
      </c>
      <c r="L26" s="187">
        <v>151</v>
      </c>
      <c r="M26" s="189">
        <v>10</v>
      </c>
    </row>
    <row r="27" spans="1:13" s="167" customFormat="1" ht="18" customHeight="1">
      <c r="A27" s="201">
        <v>12</v>
      </c>
      <c r="B27" s="193">
        <v>5.9</v>
      </c>
      <c r="C27" s="187">
        <v>11.4</v>
      </c>
      <c r="D27" s="187">
        <v>1.7</v>
      </c>
      <c r="E27" s="187">
        <v>18.5</v>
      </c>
      <c r="F27" s="188">
        <v>-2</v>
      </c>
      <c r="G27" s="189">
        <v>78</v>
      </c>
      <c r="H27" s="187">
        <v>1.6</v>
      </c>
      <c r="I27" s="187">
        <v>7.8</v>
      </c>
      <c r="J27" s="187">
        <v>18.5</v>
      </c>
      <c r="K27" s="187">
        <v>5</v>
      </c>
      <c r="L27" s="187">
        <v>137.19999999999999</v>
      </c>
      <c r="M27" s="189">
        <v>8</v>
      </c>
    </row>
    <row r="28" spans="1:13" s="167" customFormat="1" ht="3" customHeight="1">
      <c r="A28" s="208"/>
      <c r="B28" s="209"/>
      <c r="C28" s="210"/>
      <c r="D28" s="210"/>
      <c r="E28" s="210"/>
      <c r="F28" s="210"/>
      <c r="G28" s="210"/>
      <c r="H28" s="210"/>
      <c r="I28" s="210"/>
      <c r="J28" s="210"/>
      <c r="K28" s="208"/>
      <c r="L28" s="208"/>
      <c r="M28" s="208"/>
    </row>
    <row r="29" spans="1:13" s="167" customFormat="1" ht="12"/>
    <row r="30" spans="1:13" s="167" customFormat="1" ht="12"/>
    <row r="31" spans="1:13" s="167" customFormat="1" ht="12"/>
    <row r="32" spans="1:13" s="167" customFormat="1" ht="12"/>
    <row r="33" s="167" customFormat="1" ht="12"/>
    <row r="34" s="167" customFormat="1" ht="12"/>
    <row r="35" s="167" customFormat="1" ht="12"/>
    <row r="36" s="167" customFormat="1" ht="12"/>
    <row r="37" s="167" customFormat="1" ht="12"/>
    <row r="38" s="167" customFormat="1" ht="12"/>
    <row r="39" s="167" customFormat="1" ht="12"/>
    <row r="40" s="167" customFormat="1" ht="12"/>
    <row r="41" s="167" customFormat="1" ht="12"/>
    <row r="42" s="167" customFormat="1" ht="12"/>
    <row r="43" s="167" customFormat="1" ht="12"/>
    <row r="44" s="167" customFormat="1" ht="12"/>
    <row r="45" s="167" customFormat="1" ht="12"/>
    <row r="46" s="167" customFormat="1" ht="12"/>
    <row r="47" s="167" customFormat="1" ht="12"/>
    <row r="48" s="167" customFormat="1" ht="12"/>
    <row r="49" s="167" customFormat="1" ht="12"/>
    <row r="50" s="167" customFormat="1" ht="12"/>
    <row r="51" s="167" customFormat="1" ht="12"/>
    <row r="52" s="167" customFormat="1" ht="12"/>
    <row r="53" s="167" customFormat="1" ht="12"/>
    <row r="54" s="167" customFormat="1" ht="12"/>
    <row r="55" s="167" customFormat="1" ht="12"/>
    <row r="56" s="167" customFormat="1" ht="12"/>
    <row r="57" s="167" customFormat="1" ht="12"/>
    <row r="58" s="167" customFormat="1" ht="12"/>
    <row r="59" s="167" customFormat="1" ht="12"/>
    <row r="60" s="167" customFormat="1" ht="12"/>
    <row r="61" s="167" customFormat="1" ht="12"/>
    <row r="62" s="167" customFormat="1" ht="12"/>
    <row r="63" s="167" customFormat="1" ht="12"/>
    <row r="64" s="167" customFormat="1" ht="12"/>
    <row r="65" s="167" customFormat="1" ht="12"/>
    <row r="66" s="167" customFormat="1" ht="12"/>
    <row r="67" s="167" customFormat="1" ht="12"/>
    <row r="68" s="167" customFormat="1" ht="12"/>
    <row r="69" s="167" customFormat="1" ht="12"/>
    <row r="70" s="167" customFormat="1" ht="12"/>
    <row r="71" s="167" customFormat="1" ht="12"/>
    <row r="72" s="167" customFormat="1" ht="12"/>
    <row r="73" s="167" customFormat="1" ht="12"/>
    <row r="74" s="167" customFormat="1" ht="12"/>
    <row r="75" s="167" customFormat="1" ht="12"/>
    <row r="76" s="167" customFormat="1" ht="12"/>
    <row r="77" s="167" customFormat="1" ht="12"/>
    <row r="78" s="167" customFormat="1" ht="12"/>
    <row r="79" s="167" customFormat="1" ht="12"/>
    <row r="80" s="167" customFormat="1" ht="12"/>
    <row r="81" s="167" customFormat="1" ht="12"/>
    <row r="82" s="167" customFormat="1" ht="12"/>
    <row r="83" s="167" customFormat="1" ht="12"/>
    <row r="84" s="167" customFormat="1" ht="12"/>
    <row r="85" s="167" customFormat="1" ht="12"/>
    <row r="86" s="167" customFormat="1" ht="12"/>
    <row r="87" s="167" customFormat="1" ht="12"/>
    <row r="88" s="167" customFormat="1" ht="12"/>
    <row r="89" s="167" customFormat="1" ht="12"/>
    <row r="90" s="167" customFormat="1" ht="12"/>
    <row r="91" s="167" customFormat="1" ht="12"/>
    <row r="92" s="167" customFormat="1" ht="12"/>
    <row r="93" s="167" customFormat="1" ht="12"/>
    <row r="94" s="167" customFormat="1" ht="12"/>
    <row r="95" s="167" customFormat="1" ht="12"/>
    <row r="96" s="167" customFormat="1" ht="12"/>
    <row r="97" s="167" customFormat="1" ht="12"/>
    <row r="98" s="167" customFormat="1" ht="12"/>
    <row r="99" s="167" customFormat="1" ht="12"/>
    <row r="100" s="167" customFormat="1" ht="12"/>
    <row r="101" s="167" customFormat="1" ht="12"/>
    <row r="102" s="167" customFormat="1" ht="12"/>
    <row r="103" s="167" customFormat="1" ht="12"/>
    <row r="104" s="167" customFormat="1" ht="12"/>
    <row r="105" s="167" customFormat="1" ht="12"/>
    <row r="106" s="167" customFormat="1" ht="12"/>
    <row r="107" s="167" customFormat="1" ht="12"/>
    <row r="108" s="167" customFormat="1" ht="12"/>
    <row r="109" s="167" customFormat="1" ht="12"/>
    <row r="110" s="167" customFormat="1" ht="12"/>
    <row r="111" s="167" customFormat="1" ht="12"/>
    <row r="112" s="167" customFormat="1" ht="12"/>
    <row r="113" s="167" customFormat="1" ht="12"/>
    <row r="114" s="167" customFormat="1" ht="12"/>
    <row r="115" s="167" customFormat="1" ht="12"/>
    <row r="116" s="167" customFormat="1" ht="12"/>
    <row r="117" s="167" customFormat="1" ht="12"/>
    <row r="118" s="167" customFormat="1" ht="12"/>
    <row r="119" s="167" customFormat="1" ht="12"/>
    <row r="120" s="167" customFormat="1" ht="12"/>
    <row r="121" s="167" customFormat="1" ht="12"/>
    <row r="122" s="167" customFormat="1" ht="12"/>
    <row r="123" s="167" customFormat="1" ht="12"/>
    <row r="124" s="167" customFormat="1" ht="12"/>
    <row r="125" s="167" customFormat="1" ht="12"/>
    <row r="126" s="167" customFormat="1" ht="12"/>
    <row r="127" s="167" customFormat="1" ht="12"/>
    <row r="128" s="167" customFormat="1" ht="12"/>
    <row r="129" s="167" customFormat="1" ht="12"/>
    <row r="130" s="167" customFormat="1" ht="12"/>
    <row r="131" s="167" customFormat="1" ht="12"/>
    <row r="132" s="167" customFormat="1" ht="12"/>
    <row r="133" s="167" customFormat="1" ht="12"/>
    <row r="134" s="167" customFormat="1" ht="12"/>
    <row r="135" s="167" customFormat="1" ht="12"/>
    <row r="136" s="167" customFormat="1" ht="12"/>
    <row r="137" s="167" customFormat="1" ht="12"/>
    <row r="138" s="167" customFormat="1" ht="12"/>
    <row r="139" s="167" customFormat="1" ht="12"/>
    <row r="140" s="167" customFormat="1" ht="12"/>
    <row r="141" s="167" customFormat="1" ht="12"/>
    <row r="142" s="167" customFormat="1" ht="12"/>
    <row r="143" s="167" customFormat="1" ht="12"/>
    <row r="144" s="167" customFormat="1" ht="12"/>
    <row r="145" s="167" customFormat="1" ht="12"/>
    <row r="146" s="167" customFormat="1" ht="12"/>
    <row r="147" s="167" customFormat="1" ht="12"/>
    <row r="148" s="167" customFormat="1" ht="12"/>
    <row r="149" s="167" customFormat="1" ht="12"/>
    <row r="150" s="167" customFormat="1" ht="12"/>
    <row r="151" s="167" customFormat="1" ht="12"/>
    <row r="152" s="167" customFormat="1" ht="12"/>
    <row r="153" s="167" customFormat="1" ht="12"/>
    <row r="154" s="167" customFormat="1" ht="12"/>
    <row r="155" s="167" customFormat="1" ht="12"/>
    <row r="156" s="167" customFormat="1" ht="12"/>
    <row r="157" s="167" customFormat="1" ht="12"/>
    <row r="158" s="167" customFormat="1" ht="12"/>
    <row r="159" s="167" customFormat="1" ht="12"/>
    <row r="160" s="167" customFormat="1" ht="12"/>
    <row r="161" s="167" customFormat="1" ht="12"/>
    <row r="162" s="167" customFormat="1" ht="12"/>
    <row r="163" s="167" customFormat="1" ht="12"/>
    <row r="164" s="167" customFormat="1" ht="12"/>
    <row r="165" s="167" customFormat="1" ht="12"/>
    <row r="166" s="167" customFormat="1" ht="12"/>
    <row r="167" s="167" customFormat="1" ht="12"/>
    <row r="168" s="167" customFormat="1" ht="12"/>
    <row r="169" s="167" customFormat="1" ht="12"/>
    <row r="170" s="167" customFormat="1" ht="12"/>
    <row r="171" s="167" customFormat="1" ht="12"/>
    <row r="172" s="167" customFormat="1" ht="12"/>
    <row r="173" s="167" customFormat="1" ht="12"/>
    <row r="174" s="167" customFormat="1" ht="12"/>
    <row r="175" s="167" customFormat="1" ht="12"/>
    <row r="176" s="167" customFormat="1" ht="12"/>
    <row r="177" s="167" customFormat="1" ht="12"/>
    <row r="178" s="167" customFormat="1" ht="12"/>
    <row r="179" s="167" customFormat="1" ht="12"/>
    <row r="180" s="167" customFormat="1" ht="12"/>
    <row r="181" s="167" customFormat="1" ht="12"/>
    <row r="182" s="167" customFormat="1" ht="12"/>
    <row r="183" s="167" customFormat="1" ht="12"/>
    <row r="184" s="167" customFormat="1" ht="12"/>
    <row r="185" s="167" customFormat="1" ht="12"/>
    <row r="186" s="167" customFormat="1" ht="12"/>
    <row r="187" s="167" customFormat="1" ht="12"/>
    <row r="188" s="167" customFormat="1" ht="12"/>
    <row r="189" s="167" customFormat="1" ht="12"/>
    <row r="190" s="167" customFormat="1" ht="12"/>
    <row r="191" s="167" customFormat="1" ht="12"/>
    <row r="192" s="167" customFormat="1" ht="12"/>
    <row r="193" s="167" customFormat="1" ht="12"/>
    <row r="194" s="167" customFormat="1" ht="12"/>
    <row r="195" s="167" customFormat="1" ht="12"/>
    <row r="196" s="167" customFormat="1" ht="12"/>
    <row r="197" s="167" customFormat="1" ht="12"/>
    <row r="198" s="167" customFormat="1" ht="12"/>
    <row r="199" s="167" customFormat="1" ht="12"/>
    <row r="200" s="167" customFormat="1" ht="12"/>
    <row r="201" s="167" customFormat="1" ht="12"/>
    <row r="202" s="167" customFormat="1" ht="12"/>
    <row r="203" s="167" customFormat="1" ht="12"/>
    <row r="204" s="167" customFormat="1" ht="12"/>
    <row r="205" s="167" customFormat="1" ht="12"/>
    <row r="206" s="167" customFormat="1" ht="12"/>
    <row r="207" s="167" customFormat="1" ht="12"/>
    <row r="208" s="167" customFormat="1" ht="12"/>
    <row r="209" s="167" customFormat="1" ht="12"/>
    <row r="210" s="167" customFormat="1" ht="12"/>
    <row r="211" s="167" customFormat="1" ht="12"/>
    <row r="212" s="167" customFormat="1" ht="12"/>
    <row r="213" s="167" customFormat="1" ht="12"/>
    <row r="214" s="167" customFormat="1" ht="12"/>
    <row r="215" s="167" customFormat="1" ht="12"/>
    <row r="216" s="167" customFormat="1" ht="12"/>
    <row r="217" s="167" customFormat="1" ht="12"/>
    <row r="218" s="167" customFormat="1" ht="12"/>
    <row r="219" s="167" customFormat="1" ht="12"/>
    <row r="220" s="167" customFormat="1" ht="12"/>
    <row r="221" s="167" customFormat="1" ht="12"/>
    <row r="222" s="167" customFormat="1" ht="12"/>
    <row r="223" s="167" customFormat="1" ht="12"/>
    <row r="224" s="167" customFormat="1" ht="12"/>
    <row r="225" s="167" customFormat="1" ht="12"/>
    <row r="226" s="167" customFormat="1" ht="12"/>
    <row r="227" s="167" customFormat="1" ht="12"/>
    <row r="228" s="167" customFormat="1" ht="12"/>
    <row r="229" s="167" customFormat="1" ht="12"/>
    <row r="230" s="167" customFormat="1" ht="12"/>
    <row r="231" s="167" customFormat="1" ht="12"/>
    <row r="232" s="167" customFormat="1" ht="12"/>
    <row r="233" s="167" customFormat="1" ht="12"/>
    <row r="234" s="167" customFormat="1" ht="12"/>
    <row r="235" s="167" customFormat="1" ht="12"/>
    <row r="236" s="167" customFormat="1" ht="12"/>
    <row r="237" s="167" customFormat="1" ht="12"/>
    <row r="238" s="167" customFormat="1" ht="12"/>
    <row r="239" s="167" customFormat="1" ht="12"/>
    <row r="240" s="167" customFormat="1" ht="12"/>
    <row r="241" s="167" customFormat="1" ht="12"/>
    <row r="242" s="167" customFormat="1" ht="12"/>
    <row r="243" s="167" customFormat="1" ht="12"/>
    <row r="244" s="167" customFormat="1" ht="12"/>
    <row r="245" s="167" customFormat="1" ht="12"/>
    <row r="246" s="167" customFormat="1" ht="12"/>
    <row r="247" s="167" customFormat="1" ht="12"/>
    <row r="248" s="167" customFormat="1" ht="12"/>
    <row r="249" s="167" customFormat="1" ht="12"/>
    <row r="250" s="167" customFormat="1" ht="12"/>
    <row r="251" s="167" customFormat="1" ht="12"/>
    <row r="252" s="167" customFormat="1" ht="12"/>
    <row r="253" s="167" customFormat="1" ht="12"/>
    <row r="254" s="167" customFormat="1" ht="12"/>
    <row r="255" s="167" customFormat="1" ht="12"/>
    <row r="256" s="167" customFormat="1" ht="12"/>
    <row r="257" s="167" customFormat="1" ht="12"/>
    <row r="258" s="167" customFormat="1" ht="12"/>
    <row r="259" s="167" customFormat="1" ht="12"/>
    <row r="260" s="167" customFormat="1" ht="12"/>
    <row r="261" s="167" customFormat="1" ht="12"/>
    <row r="262" s="167" customFormat="1" ht="12"/>
    <row r="263" s="167" customFormat="1" ht="12"/>
    <row r="264" s="167" customFormat="1" ht="12"/>
    <row r="265" s="167" customFormat="1" ht="12"/>
    <row r="266" s="167" customFormat="1" ht="12"/>
    <row r="267" s="167" customFormat="1" ht="12"/>
    <row r="268" s="167" customFormat="1" ht="12"/>
    <row r="269" s="167" customFormat="1" ht="12"/>
    <row r="270" s="167" customFormat="1" ht="12"/>
    <row r="271" s="167" customFormat="1" ht="12"/>
    <row r="272" s="167" customFormat="1" ht="12"/>
    <row r="273" s="167" customFormat="1" ht="12"/>
    <row r="274" s="167" customFormat="1" ht="12"/>
    <row r="275" s="167" customFormat="1" ht="12"/>
    <row r="276" s="167" customFormat="1" ht="12"/>
    <row r="277" s="167" customFormat="1" ht="12"/>
    <row r="278" s="167" customFormat="1" ht="12"/>
    <row r="279" s="167" customFormat="1" ht="12"/>
    <row r="280" s="167" customFormat="1" ht="12"/>
    <row r="281" s="167" customFormat="1" ht="12"/>
    <row r="282" s="167" customFormat="1" ht="12"/>
    <row r="283" s="167" customFormat="1" ht="12"/>
    <row r="284" s="167" customFormat="1" ht="12"/>
    <row r="285" s="167" customFormat="1" ht="12"/>
    <row r="286" s="167" customFormat="1" ht="12"/>
    <row r="287" s="167" customFormat="1" ht="12"/>
    <row r="288" s="167" customFormat="1" ht="12"/>
    <row r="289" s="167" customFormat="1" ht="12"/>
    <row r="290" s="167" customFormat="1" ht="12"/>
    <row r="291" s="167" customFormat="1" ht="12"/>
    <row r="292" s="167" customFormat="1" ht="12"/>
    <row r="293" s="167" customFormat="1" ht="12"/>
    <row r="294" s="167" customFormat="1" ht="12"/>
    <row r="295" s="167" customFormat="1" ht="12"/>
    <row r="296" s="167" customFormat="1" ht="12"/>
    <row r="297" s="167" customFormat="1" ht="12"/>
    <row r="298" s="167" customFormat="1" ht="12"/>
    <row r="299" s="167" customFormat="1" ht="12"/>
    <row r="300" s="167" customFormat="1" ht="12"/>
    <row r="301" s="167" customFormat="1" ht="12"/>
    <row r="302" s="167" customFormat="1" ht="12"/>
    <row r="303" s="167" customFormat="1" ht="12"/>
    <row r="304" s="167" customFormat="1" ht="12"/>
    <row r="305" s="167" customFormat="1" ht="12"/>
    <row r="306" s="167" customFormat="1" ht="12"/>
    <row r="307" s="167" customFormat="1" ht="12"/>
    <row r="308" s="167" customFormat="1" ht="12"/>
    <row r="309" s="167" customFormat="1" ht="12"/>
    <row r="310" s="167" customFormat="1" ht="12"/>
    <row r="311" s="167" customFormat="1" ht="12"/>
    <row r="312" s="167" customFormat="1" ht="12"/>
    <row r="313" s="167" customFormat="1" ht="12"/>
    <row r="314" s="167" customFormat="1" ht="12"/>
    <row r="315" s="167" customFormat="1" ht="12"/>
    <row r="316" s="167" customFormat="1" ht="12"/>
    <row r="317" s="167" customFormat="1" ht="12"/>
    <row r="318" s="167" customFormat="1" ht="12"/>
    <row r="319" s="167" customFormat="1" ht="12"/>
    <row r="320" s="167" customFormat="1" ht="12"/>
    <row r="321" s="167" customFormat="1" ht="12"/>
    <row r="322" s="167" customFormat="1" ht="12"/>
    <row r="323" s="167" customFormat="1" ht="12"/>
    <row r="324" s="167" customFormat="1" ht="12"/>
    <row r="325" s="167" customFormat="1" ht="12"/>
    <row r="326" s="167" customFormat="1" ht="12"/>
    <row r="327" s="167" customFormat="1" ht="12"/>
    <row r="328" s="167" customFormat="1" ht="12"/>
    <row r="329" s="167" customFormat="1" ht="12"/>
    <row r="330" s="167" customFormat="1" ht="12"/>
    <row r="331" s="167" customFormat="1" ht="12"/>
    <row r="332" s="167" customFormat="1" ht="12"/>
    <row r="333" s="167" customFormat="1" ht="12"/>
    <row r="334" s="167" customFormat="1" ht="12"/>
    <row r="335" s="167" customFormat="1" ht="12"/>
    <row r="336" s="167" customFormat="1" ht="12"/>
    <row r="337" s="167" customFormat="1" ht="12"/>
    <row r="338" s="167" customFormat="1" ht="12"/>
    <row r="339" s="167" customFormat="1" ht="12"/>
    <row r="340" s="167" customFormat="1" ht="12"/>
    <row r="341" s="167" customFormat="1" ht="12"/>
    <row r="342" s="167" customFormat="1" ht="12"/>
    <row r="343" s="167" customFormat="1" ht="12"/>
    <row r="344" s="167" customFormat="1" ht="12"/>
    <row r="345" s="167" customFormat="1" ht="12"/>
    <row r="346" s="167" customFormat="1" ht="12"/>
    <row r="347" s="167" customFormat="1" ht="12"/>
    <row r="348" s="167" customFormat="1" ht="12"/>
    <row r="349" s="167" customFormat="1" ht="12"/>
    <row r="350" s="167" customFormat="1" ht="12"/>
    <row r="351" s="167" customFormat="1" ht="12"/>
    <row r="352" s="167" customFormat="1" ht="12"/>
    <row r="353" s="167" customFormat="1" ht="12"/>
    <row r="354" s="167" customFormat="1" ht="12"/>
    <row r="355" s="167" customFormat="1" ht="12"/>
    <row r="356" s="167" customFormat="1" ht="12"/>
    <row r="357" s="167" customFormat="1" ht="12"/>
    <row r="358" s="167" customFormat="1" ht="12"/>
    <row r="359" s="167" customFormat="1" ht="12"/>
    <row r="360" s="167" customFormat="1" ht="12"/>
    <row r="361" s="167" customFormat="1" ht="12"/>
    <row r="362" s="167" customFormat="1" ht="12"/>
    <row r="363" s="167" customFormat="1" ht="12"/>
    <row r="364" s="167" customFormat="1" ht="12"/>
    <row r="365" s="167" customFormat="1" ht="12"/>
    <row r="366" s="167" customFormat="1" ht="12"/>
    <row r="367" s="167" customFormat="1" ht="12"/>
    <row r="368" s="167" customFormat="1" ht="12"/>
    <row r="369" s="167" customFormat="1" ht="12"/>
    <row r="370" s="167" customFormat="1" ht="12"/>
    <row r="371" s="167" customFormat="1" ht="12"/>
    <row r="372" s="167" customFormat="1" ht="12"/>
    <row r="373" s="167" customFormat="1" ht="12"/>
    <row r="374" s="167" customFormat="1" ht="12"/>
    <row r="375" s="167" customFormat="1" ht="12"/>
    <row r="376" s="167" customFormat="1" ht="12"/>
    <row r="377" s="167" customFormat="1" ht="12"/>
    <row r="378" s="167" customFormat="1" ht="12"/>
    <row r="379" s="167" customFormat="1" ht="12"/>
    <row r="380" s="167" customFormat="1" ht="12"/>
    <row r="381" s="167" customFormat="1" ht="12"/>
    <row r="382" s="167" customFormat="1" ht="12"/>
    <row r="383" s="167" customFormat="1" ht="12"/>
    <row r="384" s="167" customFormat="1" ht="12"/>
    <row r="385" s="167" customFormat="1" ht="12"/>
    <row r="386" s="167" customFormat="1" ht="12"/>
    <row r="387" s="167" customFormat="1" ht="12"/>
    <row r="388" s="167" customFormat="1" ht="12"/>
    <row r="389" s="167" customFormat="1" ht="12"/>
    <row r="390" s="167" customFormat="1" ht="12"/>
    <row r="391" s="167" customFormat="1" ht="12"/>
    <row r="392" s="167" customFormat="1" ht="12"/>
    <row r="393" s="167" customFormat="1" ht="12"/>
    <row r="394" s="167" customFormat="1" ht="12"/>
    <row r="395" s="167" customFormat="1" ht="12"/>
    <row r="396" s="167" customFormat="1" ht="12"/>
    <row r="397" s="167" customFormat="1" ht="12"/>
    <row r="398" s="167" customFormat="1" ht="12"/>
    <row r="399" s="167" customFormat="1" ht="12"/>
    <row r="400" s="167" customFormat="1" ht="12"/>
    <row r="401" s="167" customFormat="1" ht="12"/>
    <row r="402" s="167" customFormat="1" ht="12"/>
    <row r="403" s="167" customFormat="1" ht="12"/>
    <row r="404" s="167" customFormat="1" ht="12"/>
    <row r="405" s="167" customFormat="1" ht="12"/>
    <row r="406" s="167" customFormat="1" ht="12"/>
    <row r="407" s="167" customFormat="1" ht="12"/>
    <row r="408" s="167" customFormat="1" ht="12"/>
    <row r="409" s="167" customFormat="1" ht="12"/>
    <row r="410" s="167" customFormat="1" ht="12"/>
    <row r="411" s="167" customFormat="1" ht="12"/>
    <row r="412" s="167" customFormat="1" ht="12"/>
    <row r="413" s="167" customFormat="1" ht="12"/>
    <row r="414" s="167" customFormat="1" ht="12"/>
    <row r="415" s="167" customFormat="1" ht="12"/>
    <row r="416" s="167" customFormat="1" ht="12"/>
    <row r="417" s="167" customFormat="1" ht="12"/>
    <row r="418" s="167" customFormat="1" ht="12"/>
    <row r="419" s="167" customFormat="1" ht="12"/>
    <row r="420" s="167" customFormat="1" ht="12"/>
    <row r="421" s="167" customFormat="1" ht="12"/>
    <row r="422" s="167" customFormat="1" ht="12"/>
    <row r="423" s="167" customFormat="1" ht="12"/>
    <row r="424" s="167" customFormat="1" ht="12"/>
    <row r="425" s="167" customFormat="1" ht="12"/>
    <row r="426" s="167" customFormat="1" ht="12"/>
    <row r="427" s="167" customFormat="1" ht="12"/>
    <row r="428" s="167" customFormat="1" ht="12"/>
    <row r="429" s="167" customFormat="1" ht="12"/>
    <row r="430" s="167" customFormat="1" ht="12"/>
    <row r="431" s="167" customFormat="1" ht="12"/>
    <row r="432" s="167" customFormat="1" ht="12"/>
    <row r="433" s="167" customFormat="1" ht="12"/>
    <row r="434" s="167" customFormat="1" ht="12"/>
    <row r="435" s="167" customFormat="1" ht="12"/>
    <row r="436" s="167" customFormat="1" ht="12"/>
    <row r="437" s="167" customFormat="1" ht="12"/>
    <row r="438" s="167" customFormat="1" ht="12"/>
    <row r="439" s="167" customFormat="1" ht="12"/>
    <row r="440" s="167" customFormat="1" ht="12"/>
    <row r="441" s="167" customFormat="1" ht="12"/>
    <row r="442" s="167" customFormat="1" ht="12"/>
    <row r="443" s="167" customFormat="1" ht="12"/>
    <row r="444" s="167" customFormat="1" ht="12"/>
    <row r="445" s="167" customFormat="1" ht="12"/>
    <row r="446" s="167" customFormat="1" ht="12"/>
    <row r="447" s="167" customFormat="1" ht="12"/>
    <row r="448" s="167" customFormat="1" ht="12"/>
    <row r="449" s="167" customFormat="1" ht="12"/>
    <row r="450" s="167" customFormat="1" ht="12"/>
    <row r="451" s="167" customFormat="1" ht="12"/>
    <row r="452" s="167" customFormat="1" ht="12"/>
    <row r="453" s="167" customFormat="1" ht="12"/>
    <row r="454" s="167" customFormat="1" ht="12"/>
    <row r="455" s="167" customFormat="1" ht="12"/>
    <row r="456" s="167" customFormat="1" ht="12"/>
    <row r="457" s="167" customFormat="1" ht="12"/>
    <row r="458" s="167" customFormat="1" ht="12"/>
    <row r="459" s="167" customFormat="1" ht="12"/>
    <row r="460" s="167" customFormat="1" ht="12"/>
    <row r="461" s="167" customFormat="1" ht="12"/>
    <row r="462" s="167" customFormat="1" ht="12"/>
    <row r="463" s="167" customFormat="1" ht="12"/>
    <row r="464" s="167" customFormat="1" ht="12"/>
    <row r="465" s="167" customFormat="1" ht="12"/>
    <row r="466" s="167" customFormat="1" ht="12"/>
    <row r="467" s="167" customFormat="1" ht="12"/>
    <row r="468" s="167" customFormat="1" ht="12"/>
    <row r="469" s="167" customFormat="1" ht="12"/>
    <row r="470" s="167" customFormat="1" ht="12"/>
    <row r="471" s="167" customFormat="1" ht="12"/>
    <row r="472" s="167" customFormat="1" ht="12"/>
    <row r="473" s="167" customFormat="1" ht="12"/>
    <row r="474" s="167" customFormat="1" ht="12"/>
    <row r="475" s="167" customFormat="1" ht="12"/>
    <row r="476" s="167" customFormat="1" ht="12"/>
    <row r="477" s="167" customFormat="1" ht="12"/>
    <row r="478" s="167" customFormat="1" ht="12"/>
    <row r="479" s="167" customFormat="1" ht="12"/>
    <row r="480" s="167" customFormat="1" ht="12"/>
    <row r="481" s="167" customFormat="1" ht="12"/>
    <row r="482" s="167" customFormat="1" ht="12"/>
    <row r="483" s="167" customFormat="1" ht="12"/>
    <row r="484" s="167" customFormat="1" ht="12"/>
    <row r="485" s="167" customFormat="1" ht="12"/>
    <row r="486" s="167" customFormat="1" ht="12"/>
    <row r="487" s="167" customFormat="1" ht="12"/>
    <row r="488" s="167" customFormat="1" ht="12"/>
    <row r="489" s="167" customFormat="1" ht="12"/>
    <row r="490" s="167" customFormat="1" ht="12"/>
    <row r="491" s="167" customFormat="1" ht="12"/>
    <row r="492" s="167" customFormat="1" ht="12"/>
    <row r="493" s="167" customFormat="1" ht="12"/>
    <row r="494" s="167" customFormat="1" ht="12"/>
    <row r="495" s="167" customFormat="1" ht="12"/>
    <row r="496" s="167" customFormat="1" ht="12"/>
    <row r="497" s="167" customFormat="1" ht="12"/>
    <row r="498" s="167" customFormat="1" ht="12"/>
    <row r="499" s="167" customFormat="1" ht="12"/>
    <row r="500" s="167" customFormat="1" ht="12"/>
    <row r="501" s="167" customFormat="1" ht="12"/>
    <row r="502" s="167" customFormat="1" ht="12"/>
    <row r="503" s="167" customFormat="1" ht="12"/>
    <row r="504" s="167" customFormat="1" ht="12"/>
    <row r="505" s="167" customFormat="1" ht="12"/>
    <row r="506" s="167" customFormat="1" ht="12"/>
    <row r="507" s="167" customFormat="1" ht="12"/>
    <row r="508" s="167" customFormat="1" ht="12"/>
    <row r="509" s="167" customFormat="1" ht="12"/>
    <row r="510" s="167" customFormat="1" ht="12"/>
    <row r="511" s="167" customFormat="1" ht="12"/>
    <row r="512" s="167" customFormat="1" ht="12"/>
    <row r="513" s="167" customFormat="1" ht="12"/>
    <row r="514" s="167" customFormat="1" ht="12"/>
    <row r="515" s="167" customFormat="1" ht="12"/>
    <row r="516" s="167" customFormat="1" ht="12"/>
    <row r="517" s="167" customFormat="1" ht="12"/>
    <row r="518" s="167" customFormat="1" ht="12"/>
    <row r="519" s="167" customFormat="1" ht="12"/>
    <row r="520" s="167" customFormat="1" ht="12"/>
    <row r="521" s="167" customFormat="1" ht="12"/>
    <row r="522" s="167" customFormat="1" ht="12"/>
  </sheetData>
  <mergeCells count="15">
    <mergeCell ref="A1:M1"/>
    <mergeCell ref="K4:M4"/>
    <mergeCell ref="A5:A7"/>
    <mergeCell ref="B5:F5"/>
    <mergeCell ref="G5:G7"/>
    <mergeCell ref="H5:I5"/>
    <mergeCell ref="J5:J7"/>
    <mergeCell ref="K5:K7"/>
    <mergeCell ref="L5:L7"/>
    <mergeCell ref="M5:M7"/>
    <mergeCell ref="B6:D6"/>
    <mergeCell ref="E6:E7"/>
    <mergeCell ref="F6:F7"/>
    <mergeCell ref="H6:H7"/>
    <mergeCell ref="I6:I7"/>
  </mergeCells>
  <phoneticPr fontId="24"/>
  <pageMargins left="0.59027777777777801" right="0.59027777777777801" top="0.59027777777777801" bottom="0.59027777777777801" header="0.196527777777778" footer="0.196527777777778"/>
  <pageSetup paperSize="9" scale="89" orientation="portrait" horizontalDpi="300" verticalDpi="300"/>
  <headerFooter>
    <oddHeader>&amp;R&amp;"ＭＳ ゴシック,標準"&amp;12土地・気象</oddHeader>
    <oddFooter>&amp;R&amp;P / 10ページ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25"/>
  <sheetViews>
    <sheetView zoomScaleNormal="100" workbookViewId="0">
      <selection activeCell="L36" sqref="L36"/>
    </sheetView>
  </sheetViews>
  <sheetFormatPr defaultColWidth="9" defaultRowHeight="13.5"/>
  <cols>
    <col min="1" max="1" width="10.125" style="211" customWidth="1"/>
    <col min="2" max="3" width="6.625" style="211" customWidth="1"/>
    <col min="4" max="4" width="7.125" style="211" customWidth="1"/>
    <col min="5" max="5" width="6.625" style="211" customWidth="1"/>
    <col min="6" max="6" width="8.375" style="211" customWidth="1"/>
    <col min="7" max="7" width="8.5" style="211" customWidth="1"/>
    <col min="8" max="9" width="5.25" style="211" customWidth="1"/>
    <col min="10" max="10" width="9.625" style="211" customWidth="1"/>
    <col min="11" max="11" width="7.5" style="211" customWidth="1"/>
    <col min="12" max="12" width="7" style="211" customWidth="1"/>
    <col min="13" max="13" width="9.25" style="211" customWidth="1"/>
    <col min="14" max="16384" width="9" style="211"/>
  </cols>
  <sheetData>
    <row r="1" spans="1:15" ht="30" customHeight="1">
      <c r="A1" s="309" t="str">
        <f>'1-1'!A1:E1</f>
        <v>山口市の統計(令和6年度)
山口市総務部デジタル推進課　℡　083-934-2748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9" customHeight="1"/>
    <row r="3" spans="1:15" ht="15.75" customHeight="1">
      <c r="A3" s="212" t="s">
        <v>360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5" s="215" customFormat="1" ht="15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4" t="s">
        <v>361</v>
      </c>
    </row>
    <row r="5" spans="1:15" ht="18" customHeight="1">
      <c r="A5" s="310" t="s">
        <v>340</v>
      </c>
      <c r="B5" s="311" t="s">
        <v>341</v>
      </c>
      <c r="C5" s="311"/>
      <c r="D5" s="311"/>
      <c r="E5" s="311"/>
      <c r="F5" s="311"/>
      <c r="G5" s="312" t="s">
        <v>342</v>
      </c>
      <c r="H5" s="313" t="s">
        <v>343</v>
      </c>
      <c r="I5" s="313"/>
      <c r="J5" s="313" t="s">
        <v>344</v>
      </c>
      <c r="K5" s="312" t="s">
        <v>345</v>
      </c>
      <c r="L5" s="312" t="s">
        <v>346</v>
      </c>
      <c r="M5" s="314" t="s">
        <v>362</v>
      </c>
    </row>
    <row r="6" spans="1:15" ht="18" customHeight="1">
      <c r="A6" s="310"/>
      <c r="B6" s="315" t="s">
        <v>363</v>
      </c>
      <c r="C6" s="315"/>
      <c r="D6" s="315"/>
      <c r="E6" s="316" t="s">
        <v>364</v>
      </c>
      <c r="F6" s="316"/>
      <c r="G6" s="312"/>
      <c r="H6" s="317" t="s">
        <v>351</v>
      </c>
      <c r="I6" s="317" t="s">
        <v>352</v>
      </c>
      <c r="J6" s="313"/>
      <c r="K6" s="312"/>
      <c r="L6" s="312"/>
      <c r="M6" s="314"/>
    </row>
    <row r="7" spans="1:15" ht="18" customHeight="1">
      <c r="A7" s="310"/>
      <c r="B7" s="216" t="s">
        <v>348</v>
      </c>
      <c r="C7" s="216" t="s">
        <v>349</v>
      </c>
      <c r="D7" s="216" t="s">
        <v>350</v>
      </c>
      <c r="E7" s="216" t="s">
        <v>349</v>
      </c>
      <c r="F7" s="216" t="s">
        <v>350</v>
      </c>
      <c r="G7" s="312"/>
      <c r="H7" s="317"/>
      <c r="I7" s="317"/>
      <c r="J7" s="313"/>
      <c r="K7" s="312"/>
      <c r="L7" s="312"/>
      <c r="M7" s="314"/>
    </row>
    <row r="8" spans="1:15" ht="3" customHeight="1">
      <c r="A8" s="217"/>
      <c r="B8" s="218"/>
      <c r="C8" s="218"/>
      <c r="D8" s="218"/>
      <c r="E8" s="218"/>
      <c r="F8" s="218"/>
      <c r="G8" s="219"/>
      <c r="H8" s="220"/>
      <c r="I8" s="220"/>
      <c r="J8" s="221"/>
      <c r="K8" s="213"/>
      <c r="L8" s="213"/>
      <c r="M8" s="221"/>
    </row>
    <row r="9" spans="1:15" s="215" customFormat="1" ht="18" customHeight="1">
      <c r="A9" s="222"/>
      <c r="B9" s="223" t="s">
        <v>353</v>
      </c>
      <c r="C9" s="223" t="s">
        <v>353</v>
      </c>
      <c r="D9" s="223" t="s">
        <v>353</v>
      </c>
      <c r="E9" s="223" t="s">
        <v>353</v>
      </c>
      <c r="F9" s="223" t="s">
        <v>353</v>
      </c>
      <c r="G9" s="224" t="s">
        <v>354</v>
      </c>
      <c r="H9" s="224" t="s">
        <v>355</v>
      </c>
      <c r="I9" s="224" t="s">
        <v>355</v>
      </c>
      <c r="J9" s="225" t="s">
        <v>356</v>
      </c>
      <c r="K9" s="226" t="s">
        <v>356</v>
      </c>
      <c r="L9" s="226" t="s">
        <v>357</v>
      </c>
      <c r="M9" s="226" t="s">
        <v>358</v>
      </c>
      <c r="O9" s="227"/>
    </row>
    <row r="10" spans="1:15" s="215" customFormat="1" ht="18" customHeight="1">
      <c r="A10" s="179" t="s">
        <v>335</v>
      </c>
      <c r="B10" s="228">
        <v>17.733333333333299</v>
      </c>
      <c r="C10" s="229">
        <v>22.975000000000001</v>
      </c>
      <c r="D10" s="229">
        <v>12.574999999999999</v>
      </c>
      <c r="E10" s="229">
        <v>38.700000000000003</v>
      </c>
      <c r="F10" s="230">
        <v>-2.1</v>
      </c>
      <c r="G10" s="231">
        <v>85.75</v>
      </c>
      <c r="H10" s="229" t="s">
        <v>365</v>
      </c>
      <c r="I10" s="229" t="s">
        <v>365</v>
      </c>
      <c r="J10" s="232">
        <v>1953.3</v>
      </c>
      <c r="K10" s="230">
        <v>146.5</v>
      </c>
      <c r="L10" s="229" t="s">
        <v>365</v>
      </c>
      <c r="M10" s="214">
        <v>97</v>
      </c>
      <c r="N10" s="233"/>
      <c r="O10" s="227"/>
    </row>
    <row r="11" spans="1:15" s="235" customFormat="1" ht="18" customHeight="1">
      <c r="A11" s="179">
        <v>3</v>
      </c>
      <c r="B11" s="229">
        <v>17.899999999999999</v>
      </c>
      <c r="C11" s="229">
        <v>23.1</v>
      </c>
      <c r="D11" s="229">
        <v>12.5</v>
      </c>
      <c r="E11" s="232">
        <v>37</v>
      </c>
      <c r="F11" s="230">
        <v>-5.0999999999999996</v>
      </c>
      <c r="G11" s="234">
        <v>81</v>
      </c>
      <c r="H11" s="214" t="s">
        <v>365</v>
      </c>
      <c r="I11" s="214" t="s">
        <v>365</v>
      </c>
      <c r="J11" s="232">
        <v>1842.9</v>
      </c>
      <c r="K11" s="214">
        <v>137.80000000000001</v>
      </c>
      <c r="L11" s="214" t="s">
        <v>365</v>
      </c>
      <c r="M11" s="214">
        <v>95</v>
      </c>
    </row>
    <row r="12" spans="1:15" s="215" customFormat="1" ht="18" customHeight="1">
      <c r="A12" s="179">
        <v>4</v>
      </c>
      <c r="B12" s="229">
        <v>17.850000000000001</v>
      </c>
      <c r="C12" s="229">
        <v>23.008333333333301</v>
      </c>
      <c r="D12" s="229">
        <v>12.508333333333301</v>
      </c>
      <c r="E12" s="214">
        <v>35.799999999999997</v>
      </c>
      <c r="F12" s="230">
        <v>-3.2</v>
      </c>
      <c r="G12" s="234">
        <v>74.641666666666694</v>
      </c>
      <c r="H12" s="214" t="s">
        <v>365</v>
      </c>
      <c r="I12" s="214" t="s">
        <v>365</v>
      </c>
      <c r="J12" s="232">
        <v>1204.0999999999999</v>
      </c>
      <c r="K12" s="232">
        <v>99</v>
      </c>
      <c r="L12" s="214" t="s">
        <v>365</v>
      </c>
      <c r="M12" s="214">
        <v>76</v>
      </c>
    </row>
    <row r="13" spans="1:15" s="215" customFormat="1" ht="18" customHeight="1">
      <c r="A13" s="179">
        <v>5</v>
      </c>
      <c r="B13" s="228">
        <v>18.341666666666701</v>
      </c>
      <c r="C13" s="229">
        <v>23.633333333333301</v>
      </c>
      <c r="D13" s="229">
        <v>12.8083333333333</v>
      </c>
      <c r="E13" s="229">
        <v>37.700000000000003</v>
      </c>
      <c r="F13" s="230">
        <v>-5.0999999999999996</v>
      </c>
      <c r="G13" s="234">
        <v>80.566666666666706</v>
      </c>
      <c r="H13" s="214" t="s">
        <v>365</v>
      </c>
      <c r="I13" s="214" t="s">
        <v>365</v>
      </c>
      <c r="J13" s="232">
        <v>1556.5</v>
      </c>
      <c r="K13" s="229">
        <v>153.69999999999999</v>
      </c>
      <c r="L13" s="214" t="s">
        <v>365</v>
      </c>
      <c r="M13" s="236">
        <v>96</v>
      </c>
    </row>
    <row r="14" spans="1:15" s="215" customFormat="1" ht="18" customHeight="1">
      <c r="A14" s="194">
        <v>6</v>
      </c>
      <c r="B14" s="237">
        <v>18.2</v>
      </c>
      <c r="C14" s="238">
        <v>22.9</v>
      </c>
      <c r="D14" s="238">
        <v>12.9</v>
      </c>
      <c r="E14" s="238" t="s">
        <v>365</v>
      </c>
      <c r="F14" s="239" t="s">
        <v>365</v>
      </c>
      <c r="G14" s="240">
        <v>80</v>
      </c>
      <c r="H14" s="241" t="s">
        <v>365</v>
      </c>
      <c r="I14" s="241" t="s">
        <v>365</v>
      </c>
      <c r="J14" s="242">
        <v>2130.6999999999998</v>
      </c>
      <c r="K14" s="238">
        <v>182.4</v>
      </c>
      <c r="L14" s="241" t="s">
        <v>365</v>
      </c>
      <c r="M14" s="243">
        <v>99</v>
      </c>
    </row>
    <row r="15" spans="1:15" s="215" customFormat="1" ht="9" customHeight="1">
      <c r="A15" s="244"/>
      <c r="B15" s="228"/>
      <c r="C15" s="229"/>
      <c r="D15" s="229"/>
      <c r="E15" s="229"/>
      <c r="F15" s="230"/>
      <c r="G15" s="231"/>
      <c r="H15" s="229"/>
      <c r="I15" s="229"/>
      <c r="J15" s="245"/>
      <c r="K15" s="230"/>
      <c r="L15" s="229"/>
      <c r="M15" s="246"/>
    </row>
    <row r="16" spans="1:15" s="215" customFormat="1" ht="18" customHeight="1">
      <c r="A16" s="244" t="s">
        <v>359</v>
      </c>
      <c r="B16" s="228">
        <v>7</v>
      </c>
      <c r="C16" s="229">
        <v>13.2</v>
      </c>
      <c r="D16" s="230">
        <v>1.9</v>
      </c>
      <c r="E16" s="229">
        <v>16.46</v>
      </c>
      <c r="F16" s="230">
        <v>-3.12</v>
      </c>
      <c r="G16" s="231">
        <v>71.3</v>
      </c>
      <c r="H16" s="229" t="s">
        <v>365</v>
      </c>
      <c r="I16" s="229" t="s">
        <v>365</v>
      </c>
      <c r="J16" s="245">
        <v>48</v>
      </c>
      <c r="K16" s="230">
        <v>20.399999999999999</v>
      </c>
      <c r="L16" s="214" t="s">
        <v>365</v>
      </c>
      <c r="M16" s="247">
        <v>8</v>
      </c>
    </row>
    <row r="17" spans="1:13" s="215" customFormat="1" ht="18" customHeight="1">
      <c r="A17" s="244">
        <v>2</v>
      </c>
      <c r="B17" s="228">
        <v>9.1999999999999993</v>
      </c>
      <c r="C17" s="229">
        <v>18.5</v>
      </c>
      <c r="D17" s="248">
        <v>3.3</v>
      </c>
      <c r="E17" s="229">
        <v>20.28</v>
      </c>
      <c r="F17" s="230">
        <v>-0.94</v>
      </c>
      <c r="G17" s="231">
        <v>72.099999999999994</v>
      </c>
      <c r="H17" s="229" t="s">
        <v>365</v>
      </c>
      <c r="I17" s="229" t="s">
        <v>365</v>
      </c>
      <c r="J17" s="245">
        <v>150.19999999999999</v>
      </c>
      <c r="K17" s="230">
        <v>31</v>
      </c>
      <c r="L17" s="214" t="s">
        <v>365</v>
      </c>
      <c r="M17" s="247">
        <v>11</v>
      </c>
    </row>
    <row r="18" spans="1:13" s="215" customFormat="1" ht="18" customHeight="1">
      <c r="A18" s="244">
        <v>3</v>
      </c>
      <c r="B18" s="228">
        <v>11</v>
      </c>
      <c r="C18" s="229">
        <v>19.3</v>
      </c>
      <c r="D18" s="230">
        <v>1.7</v>
      </c>
      <c r="E18" s="229">
        <v>23.02</v>
      </c>
      <c r="F18" s="230">
        <v>-2.3199999999999998</v>
      </c>
      <c r="G18" s="231">
        <v>71.3</v>
      </c>
      <c r="H18" s="229" t="s">
        <v>365</v>
      </c>
      <c r="I18" s="229" t="s">
        <v>365</v>
      </c>
      <c r="J18" s="245">
        <v>195</v>
      </c>
      <c r="K18" s="230">
        <v>52.3</v>
      </c>
      <c r="L18" s="214" t="s">
        <v>365</v>
      </c>
      <c r="M18" s="247">
        <v>11</v>
      </c>
    </row>
    <row r="19" spans="1:13" s="215" customFormat="1" ht="18" customHeight="1">
      <c r="A19" s="244">
        <v>4</v>
      </c>
      <c r="B19" s="228">
        <v>17.100000000000001</v>
      </c>
      <c r="C19" s="229">
        <v>19.100000000000001</v>
      </c>
      <c r="D19" s="229">
        <v>12.7</v>
      </c>
      <c r="E19" s="229" t="s">
        <v>365</v>
      </c>
      <c r="F19" s="230" t="s">
        <v>365</v>
      </c>
      <c r="G19" s="231">
        <v>80.7</v>
      </c>
      <c r="H19" s="229" t="s">
        <v>365</v>
      </c>
      <c r="I19" s="229" t="s">
        <v>365</v>
      </c>
      <c r="J19" s="245">
        <v>211.4</v>
      </c>
      <c r="K19" s="230">
        <v>55.6</v>
      </c>
      <c r="L19" s="214" t="s">
        <v>365</v>
      </c>
      <c r="M19" s="247">
        <v>12</v>
      </c>
    </row>
    <row r="20" spans="1:13" s="215" customFormat="1" ht="18" customHeight="1">
      <c r="A20" s="244">
        <v>5</v>
      </c>
      <c r="B20" s="228">
        <v>19.100000000000001</v>
      </c>
      <c r="C20" s="229">
        <v>22.4</v>
      </c>
      <c r="D20" s="229">
        <v>14.9</v>
      </c>
      <c r="E20" s="229" t="s">
        <v>365</v>
      </c>
      <c r="F20" s="230" t="s">
        <v>365</v>
      </c>
      <c r="G20" s="231">
        <v>85.3</v>
      </c>
      <c r="H20" s="229" t="s">
        <v>365</v>
      </c>
      <c r="I20" s="229" t="s">
        <v>365</v>
      </c>
      <c r="J20" s="245">
        <v>176.6</v>
      </c>
      <c r="K20" s="230">
        <v>55</v>
      </c>
      <c r="L20" s="214" t="s">
        <v>365</v>
      </c>
      <c r="M20" s="247">
        <v>9</v>
      </c>
    </row>
    <row r="21" spans="1:13" s="215" customFormat="1" ht="18" customHeight="1">
      <c r="A21" s="244">
        <v>6</v>
      </c>
      <c r="B21" s="228">
        <v>23</v>
      </c>
      <c r="C21" s="229">
        <v>25.9</v>
      </c>
      <c r="D21" s="229">
        <v>19.8</v>
      </c>
      <c r="E21" s="229" t="s">
        <v>365</v>
      </c>
      <c r="F21" s="230" t="s">
        <v>365</v>
      </c>
      <c r="G21" s="231">
        <v>88.9</v>
      </c>
      <c r="H21" s="229" t="s">
        <v>365</v>
      </c>
      <c r="I21" s="229" t="s">
        <v>365</v>
      </c>
      <c r="J21" s="245">
        <v>362</v>
      </c>
      <c r="K21" s="230">
        <v>72.7</v>
      </c>
      <c r="L21" s="214" t="s">
        <v>365</v>
      </c>
      <c r="M21" s="247">
        <v>10</v>
      </c>
    </row>
    <row r="22" spans="1:13" s="215" customFormat="1" ht="18" customHeight="1">
      <c r="A22" s="244">
        <v>7</v>
      </c>
      <c r="B22" s="228">
        <v>27.8</v>
      </c>
      <c r="C22" s="229">
        <v>31.2</v>
      </c>
      <c r="D22" s="229">
        <v>23.5</v>
      </c>
      <c r="E22" s="229" t="s">
        <v>365</v>
      </c>
      <c r="F22" s="230" t="s">
        <v>365</v>
      </c>
      <c r="G22" s="231">
        <v>89</v>
      </c>
      <c r="H22" s="229" t="s">
        <v>365</v>
      </c>
      <c r="I22" s="229" t="s">
        <v>365</v>
      </c>
      <c r="J22" s="245">
        <v>357.7</v>
      </c>
      <c r="K22" s="230">
        <v>174.7</v>
      </c>
      <c r="L22" s="214" t="s">
        <v>365</v>
      </c>
      <c r="M22" s="247">
        <v>10</v>
      </c>
    </row>
    <row r="23" spans="1:13" s="215" customFormat="1" ht="18" customHeight="1">
      <c r="A23" s="244">
        <v>8</v>
      </c>
      <c r="B23" s="228">
        <v>30.3</v>
      </c>
      <c r="C23" s="229">
        <v>33</v>
      </c>
      <c r="D23" s="229">
        <v>25.6</v>
      </c>
      <c r="E23" s="229" t="s">
        <v>365</v>
      </c>
      <c r="F23" s="230" t="s">
        <v>365</v>
      </c>
      <c r="G23" s="231">
        <v>80.599999999999994</v>
      </c>
      <c r="H23" s="229" t="s">
        <v>365</v>
      </c>
      <c r="I23" s="229" t="s">
        <v>365</v>
      </c>
      <c r="J23" s="245">
        <v>205.1</v>
      </c>
      <c r="K23" s="230">
        <v>142.19999999999999</v>
      </c>
      <c r="L23" s="214" t="s">
        <v>365</v>
      </c>
      <c r="M23" s="247">
        <v>6</v>
      </c>
    </row>
    <row r="24" spans="1:13" s="215" customFormat="1" ht="18" customHeight="1">
      <c r="A24" s="244">
        <v>9</v>
      </c>
      <c r="B24" s="228">
        <v>28.9</v>
      </c>
      <c r="C24" s="229">
        <v>32</v>
      </c>
      <c r="D24" s="229">
        <v>25.1</v>
      </c>
      <c r="E24" s="229" t="s">
        <v>365</v>
      </c>
      <c r="F24" s="230" t="s">
        <v>365</v>
      </c>
      <c r="G24" s="231">
        <v>75.900000000000006</v>
      </c>
      <c r="H24" s="229" t="s">
        <v>365</v>
      </c>
      <c r="I24" s="229" t="s">
        <v>365</v>
      </c>
      <c r="J24" s="245">
        <v>48.2</v>
      </c>
      <c r="K24" s="230">
        <v>47.7</v>
      </c>
      <c r="L24" s="214" t="s">
        <v>365</v>
      </c>
      <c r="M24" s="247">
        <v>1</v>
      </c>
    </row>
    <row r="25" spans="1:13" s="215" customFormat="1" ht="18" customHeight="1">
      <c r="A25" s="244">
        <v>10</v>
      </c>
      <c r="B25" s="228">
        <v>21.8</v>
      </c>
      <c r="C25" s="229">
        <v>27.4</v>
      </c>
      <c r="D25" s="229">
        <v>15.6</v>
      </c>
      <c r="E25" s="229">
        <v>30.4</v>
      </c>
      <c r="F25" s="230">
        <v>11.4</v>
      </c>
      <c r="G25" s="231">
        <v>79.599999999999994</v>
      </c>
      <c r="H25" s="229" t="s">
        <v>365</v>
      </c>
      <c r="I25" s="229" t="s">
        <v>365</v>
      </c>
      <c r="J25" s="245">
        <v>128.69999999999999</v>
      </c>
      <c r="K25" s="230">
        <v>52</v>
      </c>
      <c r="L25" s="214" t="s">
        <v>365</v>
      </c>
      <c r="M25" s="247">
        <v>10</v>
      </c>
    </row>
    <row r="26" spans="1:13" s="215" customFormat="1" ht="18" customHeight="1">
      <c r="A26" s="244">
        <v>11</v>
      </c>
      <c r="B26" s="228">
        <v>15.1</v>
      </c>
      <c r="C26" s="229">
        <v>21</v>
      </c>
      <c r="D26" s="229">
        <v>7.6</v>
      </c>
      <c r="E26" s="229">
        <v>24</v>
      </c>
      <c r="F26" s="230">
        <v>2.6</v>
      </c>
      <c r="G26" s="231">
        <v>80.8</v>
      </c>
      <c r="H26" s="229" t="s">
        <v>365</v>
      </c>
      <c r="I26" s="229" t="s">
        <v>365</v>
      </c>
      <c r="J26" s="245">
        <v>233.5</v>
      </c>
      <c r="K26" s="230">
        <v>182.4</v>
      </c>
      <c r="L26" s="214" t="s">
        <v>365</v>
      </c>
      <c r="M26" s="247">
        <v>7</v>
      </c>
    </row>
    <row r="27" spans="1:13" s="215" customFormat="1" ht="18" customHeight="1">
      <c r="A27" s="244">
        <v>12</v>
      </c>
      <c r="B27" s="228">
        <v>7.5</v>
      </c>
      <c r="C27" s="229">
        <v>12</v>
      </c>
      <c r="D27" s="230">
        <v>2.6</v>
      </c>
      <c r="E27" s="229">
        <v>17.8</v>
      </c>
      <c r="F27" s="230">
        <v>-1.6</v>
      </c>
      <c r="G27" s="231">
        <v>80.5</v>
      </c>
      <c r="H27" s="229" t="s">
        <v>365</v>
      </c>
      <c r="I27" s="229" t="s">
        <v>365</v>
      </c>
      <c r="J27" s="245">
        <v>14.3</v>
      </c>
      <c r="K27" s="230">
        <v>5.8</v>
      </c>
      <c r="L27" s="214" t="s">
        <v>365</v>
      </c>
      <c r="M27" s="247">
        <v>4</v>
      </c>
    </row>
    <row r="28" spans="1:13" s="215" customFormat="1" ht="3" customHeight="1">
      <c r="A28" s="249"/>
      <c r="B28" s="250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</row>
    <row r="29" spans="1:13" s="215" customFormat="1" ht="12"/>
    <row r="30" spans="1:13" s="215" customFormat="1" ht="12">
      <c r="I30" s="251"/>
    </row>
    <row r="31" spans="1:13" s="215" customFormat="1" ht="12"/>
    <row r="32" spans="1:13" s="215" customFormat="1" ht="12"/>
    <row r="33" s="215" customFormat="1" ht="12"/>
    <row r="34" s="215" customFormat="1" ht="12"/>
    <row r="35" s="215" customFormat="1" ht="12"/>
    <row r="36" s="215" customFormat="1" ht="12"/>
    <row r="37" s="215" customFormat="1" ht="12"/>
    <row r="38" s="215" customFormat="1" ht="12"/>
    <row r="39" s="215" customFormat="1" ht="12"/>
    <row r="40" s="215" customFormat="1" ht="12"/>
    <row r="41" s="215" customFormat="1" ht="12"/>
    <row r="42" s="215" customFormat="1" ht="12"/>
    <row r="43" s="215" customFormat="1" ht="12"/>
    <row r="44" s="215" customFormat="1" ht="12"/>
    <row r="45" s="215" customFormat="1" ht="12"/>
    <row r="46" s="215" customFormat="1" ht="12"/>
    <row r="47" s="215" customFormat="1" ht="12"/>
    <row r="48" s="215" customFormat="1" ht="12"/>
    <row r="49" s="215" customFormat="1" ht="12"/>
    <row r="50" s="215" customFormat="1" ht="12"/>
    <row r="51" s="215" customFormat="1" ht="12"/>
    <row r="52" s="215" customFormat="1" ht="12"/>
    <row r="53" s="215" customFormat="1" ht="12"/>
    <row r="54" s="215" customFormat="1" ht="12"/>
    <row r="55" s="215" customFormat="1" ht="12"/>
    <row r="56" s="215" customFormat="1" ht="12"/>
    <row r="57" s="215" customFormat="1" ht="12"/>
    <row r="58" s="215" customFormat="1" ht="12"/>
    <row r="59" s="215" customFormat="1" ht="12"/>
    <row r="60" s="215" customFormat="1" ht="12"/>
    <row r="61" s="215" customFormat="1" ht="12"/>
    <row r="62" s="215" customFormat="1" ht="12"/>
    <row r="63" s="215" customFormat="1" ht="12"/>
    <row r="64" s="215" customFormat="1" ht="12"/>
    <row r="65" s="215" customFormat="1" ht="12"/>
    <row r="66" s="215" customFormat="1" ht="12"/>
    <row r="67" s="215" customFormat="1" ht="12"/>
    <row r="68" s="215" customFormat="1" ht="12"/>
    <row r="69" s="215" customFormat="1" ht="12"/>
    <row r="70" s="215" customFormat="1" ht="12"/>
    <row r="71" s="215" customFormat="1" ht="12"/>
    <row r="72" s="215" customFormat="1" ht="12"/>
    <row r="73" s="215" customFormat="1" ht="12"/>
    <row r="74" s="215" customFormat="1" ht="12"/>
    <row r="75" s="215" customFormat="1" ht="12"/>
    <row r="76" s="215" customFormat="1" ht="12"/>
    <row r="77" s="215" customFormat="1" ht="12"/>
    <row r="78" s="215" customFormat="1" ht="12"/>
    <row r="79" s="215" customFormat="1" ht="12"/>
    <row r="80" s="215" customFormat="1" ht="12"/>
    <row r="81" s="215" customFormat="1" ht="12"/>
    <row r="82" s="215" customFormat="1" ht="12"/>
    <row r="83" s="215" customFormat="1" ht="12"/>
    <row r="84" s="215" customFormat="1" ht="12"/>
    <row r="85" s="215" customFormat="1" ht="12"/>
    <row r="86" s="215" customFormat="1" ht="12"/>
    <row r="87" s="215" customFormat="1" ht="12"/>
    <row r="88" s="215" customFormat="1" ht="12"/>
    <row r="89" s="215" customFormat="1" ht="12"/>
    <row r="90" s="215" customFormat="1" ht="12"/>
    <row r="91" s="215" customFormat="1" ht="12"/>
    <row r="92" s="215" customFormat="1" ht="12"/>
    <row r="93" s="215" customFormat="1" ht="12"/>
    <row r="94" s="215" customFormat="1" ht="12"/>
    <row r="95" s="215" customFormat="1" ht="12"/>
    <row r="96" s="215" customFormat="1" ht="12"/>
    <row r="97" s="215" customFormat="1" ht="12"/>
    <row r="98" s="215" customFormat="1" ht="12"/>
    <row r="99" s="215" customFormat="1" ht="12"/>
    <row r="100" s="215" customFormat="1" ht="12"/>
    <row r="101" s="215" customFormat="1" ht="12"/>
    <row r="102" s="215" customFormat="1" ht="12"/>
    <row r="103" s="215" customFormat="1" ht="12"/>
    <row r="104" s="215" customFormat="1" ht="12"/>
    <row r="105" s="215" customFormat="1" ht="12"/>
    <row r="106" s="215" customFormat="1" ht="12"/>
    <row r="107" s="215" customFormat="1" ht="12"/>
    <row r="108" s="215" customFormat="1" ht="12"/>
    <row r="109" s="215" customFormat="1" ht="12"/>
    <row r="110" s="215" customFormat="1" ht="12"/>
    <row r="111" s="215" customFormat="1" ht="12"/>
    <row r="112" s="215" customFormat="1" ht="12"/>
    <row r="113" s="215" customFormat="1" ht="12"/>
    <row r="114" s="215" customFormat="1" ht="12"/>
    <row r="115" s="215" customFormat="1" ht="12"/>
    <row r="116" s="215" customFormat="1" ht="12"/>
    <row r="117" s="215" customFormat="1" ht="12"/>
    <row r="118" s="215" customFormat="1" ht="12"/>
    <row r="119" s="215" customFormat="1" ht="12"/>
    <row r="120" s="215" customFormat="1" ht="12"/>
    <row r="121" s="215" customFormat="1" ht="12"/>
    <row r="122" s="215" customFormat="1" ht="12"/>
    <row r="123" s="215" customFormat="1" ht="12"/>
    <row r="124" s="215" customFormat="1" ht="12"/>
    <row r="125" s="215" customFormat="1" ht="12"/>
    <row r="126" s="215" customFormat="1" ht="12"/>
    <row r="127" s="215" customFormat="1" ht="12"/>
    <row r="128" s="215" customFormat="1" ht="12"/>
    <row r="129" s="215" customFormat="1" ht="12"/>
    <row r="130" s="215" customFormat="1" ht="12"/>
    <row r="131" s="215" customFormat="1" ht="12"/>
    <row r="132" s="215" customFormat="1" ht="12"/>
    <row r="133" s="215" customFormat="1" ht="12"/>
    <row r="134" s="215" customFormat="1" ht="12"/>
    <row r="135" s="215" customFormat="1" ht="12"/>
    <row r="136" s="215" customFormat="1" ht="12"/>
    <row r="137" s="215" customFormat="1" ht="12"/>
    <row r="138" s="215" customFormat="1" ht="12"/>
    <row r="139" s="215" customFormat="1" ht="12"/>
    <row r="140" s="215" customFormat="1" ht="12"/>
    <row r="141" s="215" customFormat="1" ht="12"/>
    <row r="142" s="215" customFormat="1" ht="12"/>
    <row r="143" s="215" customFormat="1" ht="12"/>
    <row r="144" s="215" customFormat="1" ht="12"/>
    <row r="145" s="215" customFormat="1" ht="12"/>
    <row r="146" s="215" customFormat="1" ht="12"/>
    <row r="147" s="215" customFormat="1" ht="12"/>
    <row r="148" s="215" customFormat="1" ht="12"/>
    <row r="149" s="215" customFormat="1" ht="12"/>
    <row r="150" s="215" customFormat="1" ht="12"/>
    <row r="151" s="215" customFormat="1" ht="12"/>
    <row r="152" s="215" customFormat="1" ht="12"/>
    <row r="153" s="215" customFormat="1" ht="12"/>
    <row r="154" s="215" customFormat="1" ht="12"/>
    <row r="155" s="215" customFormat="1" ht="12"/>
    <row r="156" s="215" customFormat="1" ht="12"/>
    <row r="157" s="215" customFormat="1" ht="12"/>
    <row r="158" s="215" customFormat="1" ht="12"/>
    <row r="159" s="215" customFormat="1" ht="12"/>
    <row r="160" s="215" customFormat="1" ht="12"/>
    <row r="161" s="215" customFormat="1" ht="12"/>
    <row r="162" s="215" customFormat="1" ht="12"/>
    <row r="163" s="215" customFormat="1" ht="12"/>
    <row r="164" s="215" customFormat="1" ht="12"/>
    <row r="165" s="215" customFormat="1" ht="12"/>
    <row r="166" s="215" customFormat="1" ht="12"/>
    <row r="167" s="215" customFormat="1" ht="12"/>
    <row r="168" s="215" customFormat="1" ht="12"/>
    <row r="169" s="215" customFormat="1" ht="12"/>
    <row r="170" s="215" customFormat="1" ht="12"/>
    <row r="171" s="215" customFormat="1" ht="12"/>
    <row r="172" s="215" customFormat="1" ht="12"/>
    <row r="173" s="215" customFormat="1" ht="12"/>
    <row r="174" s="215" customFormat="1" ht="12"/>
    <row r="175" s="215" customFormat="1" ht="12"/>
    <row r="176" s="215" customFormat="1" ht="12"/>
    <row r="177" s="215" customFormat="1" ht="12"/>
    <row r="178" s="215" customFormat="1" ht="12"/>
    <row r="179" s="215" customFormat="1" ht="12"/>
    <row r="180" s="215" customFormat="1" ht="12"/>
    <row r="181" s="215" customFormat="1" ht="12"/>
    <row r="182" s="215" customFormat="1" ht="12"/>
    <row r="183" s="215" customFormat="1" ht="12"/>
    <row r="184" s="215" customFormat="1" ht="12"/>
    <row r="185" s="215" customFormat="1" ht="12"/>
    <row r="186" s="215" customFormat="1" ht="12"/>
    <row r="187" s="215" customFormat="1" ht="12"/>
    <row r="188" s="215" customFormat="1" ht="12"/>
    <row r="189" s="215" customFormat="1" ht="12"/>
    <row r="190" s="215" customFormat="1" ht="12"/>
    <row r="191" s="215" customFormat="1" ht="12"/>
    <row r="192" s="215" customFormat="1" ht="12"/>
    <row r="193" s="215" customFormat="1" ht="12"/>
    <row r="194" s="215" customFormat="1" ht="12"/>
    <row r="195" s="215" customFormat="1" ht="12"/>
    <row r="196" s="215" customFormat="1" ht="12"/>
    <row r="197" s="215" customFormat="1" ht="12"/>
    <row r="198" s="215" customFormat="1" ht="12"/>
    <row r="199" s="215" customFormat="1" ht="12"/>
    <row r="200" s="215" customFormat="1" ht="12"/>
    <row r="201" s="215" customFormat="1" ht="12"/>
    <row r="202" s="215" customFormat="1" ht="12"/>
    <row r="203" s="215" customFormat="1" ht="12"/>
    <row r="204" s="215" customFormat="1" ht="12"/>
    <row r="205" s="215" customFormat="1" ht="12"/>
    <row r="206" s="215" customFormat="1" ht="12"/>
    <row r="207" s="215" customFormat="1" ht="12"/>
    <row r="208" s="215" customFormat="1" ht="12"/>
    <row r="209" s="215" customFormat="1" ht="12"/>
    <row r="210" s="215" customFormat="1" ht="12"/>
    <row r="211" s="215" customFormat="1" ht="12"/>
    <row r="212" s="215" customFormat="1" ht="12"/>
    <row r="213" s="215" customFormat="1" ht="12"/>
    <row r="214" s="215" customFormat="1" ht="12"/>
    <row r="215" s="215" customFormat="1" ht="12"/>
    <row r="216" s="215" customFormat="1" ht="12"/>
    <row r="217" s="215" customFormat="1" ht="12"/>
    <row r="218" s="215" customFormat="1" ht="12"/>
    <row r="219" s="215" customFormat="1" ht="12"/>
    <row r="220" s="215" customFormat="1" ht="12"/>
    <row r="221" s="215" customFormat="1" ht="12"/>
    <row r="222" s="215" customFormat="1" ht="12"/>
    <row r="223" s="215" customFormat="1" ht="12"/>
    <row r="224" s="215" customFormat="1" ht="12"/>
    <row r="225" s="215" customFormat="1" ht="12"/>
    <row r="226" s="215" customFormat="1" ht="12"/>
    <row r="227" s="215" customFormat="1" ht="12"/>
    <row r="228" s="215" customFormat="1" ht="12"/>
    <row r="229" s="215" customFormat="1" ht="12"/>
    <row r="230" s="215" customFormat="1" ht="12"/>
    <row r="231" s="215" customFormat="1" ht="12"/>
    <row r="232" s="215" customFormat="1" ht="12"/>
    <row r="233" s="215" customFormat="1" ht="12"/>
    <row r="234" s="215" customFormat="1" ht="12"/>
    <row r="235" s="215" customFormat="1" ht="12"/>
    <row r="236" s="215" customFormat="1" ht="12"/>
    <row r="237" s="215" customFormat="1" ht="12"/>
    <row r="238" s="215" customFormat="1" ht="12"/>
    <row r="239" s="215" customFormat="1" ht="12"/>
    <row r="240" s="215" customFormat="1" ht="12"/>
    <row r="241" s="215" customFormat="1" ht="12"/>
    <row r="242" s="215" customFormat="1" ht="12"/>
    <row r="243" s="215" customFormat="1" ht="12"/>
    <row r="244" s="215" customFormat="1" ht="12"/>
    <row r="245" s="215" customFormat="1" ht="12"/>
    <row r="246" s="215" customFormat="1" ht="12"/>
    <row r="247" s="215" customFormat="1" ht="12"/>
    <row r="248" s="215" customFormat="1" ht="12"/>
    <row r="249" s="215" customFormat="1" ht="12"/>
    <row r="250" s="215" customFormat="1" ht="12"/>
    <row r="251" s="215" customFormat="1" ht="12"/>
    <row r="252" s="215" customFormat="1" ht="12"/>
    <row r="253" s="215" customFormat="1" ht="12"/>
    <row r="254" s="215" customFormat="1" ht="12"/>
    <row r="255" s="215" customFormat="1" ht="12"/>
    <row r="256" s="215" customFormat="1" ht="12"/>
    <row r="257" s="215" customFormat="1" ht="12"/>
    <row r="258" s="215" customFormat="1" ht="12"/>
    <row r="259" s="215" customFormat="1" ht="12"/>
    <row r="260" s="215" customFormat="1" ht="12"/>
    <row r="261" s="215" customFormat="1" ht="12"/>
    <row r="262" s="215" customFormat="1" ht="12"/>
    <row r="263" s="215" customFormat="1" ht="12"/>
    <row r="264" s="215" customFormat="1" ht="12"/>
    <row r="265" s="215" customFormat="1" ht="12"/>
    <row r="266" s="215" customFormat="1" ht="12"/>
    <row r="267" s="215" customFormat="1" ht="12"/>
    <row r="268" s="215" customFormat="1" ht="12"/>
    <row r="269" s="215" customFormat="1" ht="12"/>
    <row r="270" s="215" customFormat="1" ht="12"/>
    <row r="271" s="215" customFormat="1" ht="12"/>
    <row r="272" s="215" customFormat="1" ht="12"/>
    <row r="273" s="215" customFormat="1" ht="12"/>
    <row r="274" s="215" customFormat="1" ht="12"/>
    <row r="275" s="215" customFormat="1" ht="12"/>
    <row r="276" s="215" customFormat="1" ht="12"/>
    <row r="277" s="215" customFormat="1" ht="12"/>
    <row r="278" s="215" customFormat="1" ht="12"/>
    <row r="279" s="215" customFormat="1" ht="12"/>
    <row r="280" s="215" customFormat="1" ht="12"/>
    <row r="281" s="215" customFormat="1" ht="12"/>
    <row r="282" s="215" customFormat="1" ht="12"/>
    <row r="283" s="215" customFormat="1" ht="12"/>
    <row r="284" s="215" customFormat="1" ht="12"/>
    <row r="285" s="215" customFormat="1" ht="12"/>
    <row r="286" s="215" customFormat="1" ht="12"/>
    <row r="287" s="215" customFormat="1" ht="12"/>
    <row r="288" s="215" customFormat="1" ht="12"/>
    <row r="289" s="215" customFormat="1" ht="12"/>
    <row r="290" s="215" customFormat="1" ht="12"/>
    <row r="291" s="215" customFormat="1" ht="12"/>
    <row r="292" s="215" customFormat="1" ht="12"/>
    <row r="293" s="215" customFormat="1" ht="12"/>
    <row r="294" s="215" customFormat="1" ht="12"/>
    <row r="295" s="215" customFormat="1" ht="12"/>
    <row r="296" s="215" customFormat="1" ht="12"/>
    <row r="297" s="215" customFormat="1" ht="12"/>
    <row r="298" s="215" customFormat="1" ht="12"/>
    <row r="299" s="215" customFormat="1" ht="12"/>
    <row r="300" s="215" customFormat="1" ht="12"/>
    <row r="301" s="215" customFormat="1" ht="12"/>
    <row r="302" s="215" customFormat="1" ht="12"/>
    <row r="303" s="215" customFormat="1" ht="12"/>
    <row r="304" s="215" customFormat="1" ht="12"/>
    <row r="305" s="215" customFormat="1" ht="12"/>
    <row r="306" s="215" customFormat="1" ht="12"/>
    <row r="307" s="215" customFormat="1" ht="12"/>
    <row r="308" s="215" customFormat="1" ht="12"/>
    <row r="309" s="215" customFormat="1" ht="12"/>
    <row r="310" s="215" customFormat="1" ht="12"/>
    <row r="311" s="215" customFormat="1" ht="12"/>
    <row r="312" s="215" customFormat="1" ht="12"/>
    <row r="313" s="215" customFormat="1" ht="12"/>
    <row r="314" s="215" customFormat="1" ht="12"/>
    <row r="315" s="215" customFormat="1" ht="12"/>
    <row r="316" s="215" customFormat="1" ht="12"/>
    <row r="317" s="215" customFormat="1" ht="12"/>
    <row r="318" s="215" customFormat="1" ht="12"/>
    <row r="319" s="215" customFormat="1" ht="12"/>
    <row r="320" s="215" customFormat="1" ht="12"/>
    <row r="321" s="215" customFormat="1" ht="12"/>
    <row r="322" s="215" customFormat="1" ht="12"/>
    <row r="323" s="215" customFormat="1" ht="12"/>
    <row r="324" s="215" customFormat="1" ht="12"/>
    <row r="325" s="215" customFormat="1" ht="12"/>
    <row r="326" s="215" customFormat="1" ht="12"/>
    <row r="327" s="215" customFormat="1" ht="12"/>
    <row r="328" s="215" customFormat="1" ht="12"/>
    <row r="329" s="215" customFormat="1" ht="12"/>
    <row r="330" s="215" customFormat="1" ht="12"/>
    <row r="331" s="215" customFormat="1" ht="12"/>
    <row r="332" s="215" customFormat="1" ht="12"/>
    <row r="333" s="215" customFormat="1" ht="12"/>
    <row r="334" s="215" customFormat="1" ht="12"/>
    <row r="335" s="215" customFormat="1" ht="12"/>
    <row r="336" s="215" customFormat="1" ht="12"/>
    <row r="337" s="215" customFormat="1" ht="12"/>
    <row r="338" s="215" customFormat="1" ht="12"/>
    <row r="339" s="215" customFormat="1" ht="12"/>
    <row r="340" s="215" customFormat="1" ht="12"/>
    <row r="341" s="215" customFormat="1" ht="12"/>
    <row r="342" s="215" customFormat="1" ht="12"/>
    <row r="343" s="215" customFormat="1" ht="12"/>
    <row r="344" s="215" customFormat="1" ht="12"/>
    <row r="345" s="215" customFormat="1" ht="12"/>
    <row r="346" s="215" customFormat="1" ht="12"/>
    <row r="347" s="215" customFormat="1" ht="12"/>
    <row r="348" s="215" customFormat="1" ht="12"/>
    <row r="349" s="215" customFormat="1" ht="12"/>
    <row r="350" s="215" customFormat="1" ht="12"/>
    <row r="351" s="215" customFormat="1" ht="12"/>
    <row r="352" s="215" customFormat="1" ht="12"/>
    <row r="353" s="215" customFormat="1" ht="12"/>
    <row r="354" s="215" customFormat="1" ht="12"/>
    <row r="355" s="215" customFormat="1" ht="12"/>
    <row r="356" s="215" customFormat="1" ht="12"/>
    <row r="357" s="215" customFormat="1" ht="12"/>
    <row r="358" s="215" customFormat="1" ht="12"/>
    <row r="359" s="215" customFormat="1" ht="12"/>
    <row r="360" s="215" customFormat="1" ht="12"/>
    <row r="361" s="215" customFormat="1" ht="12"/>
    <row r="362" s="215" customFormat="1" ht="12"/>
    <row r="363" s="215" customFormat="1" ht="12"/>
    <row r="364" s="215" customFormat="1" ht="12"/>
    <row r="365" s="215" customFormat="1" ht="12"/>
    <row r="366" s="215" customFormat="1" ht="12"/>
    <row r="367" s="215" customFormat="1" ht="12"/>
    <row r="368" s="215" customFormat="1" ht="12"/>
    <row r="369" s="215" customFormat="1" ht="12"/>
    <row r="370" s="215" customFormat="1" ht="12"/>
    <row r="371" s="215" customFormat="1" ht="12"/>
    <row r="372" s="215" customFormat="1" ht="12"/>
    <row r="373" s="215" customFormat="1" ht="12"/>
    <row r="374" s="215" customFormat="1" ht="12"/>
    <row r="375" s="215" customFormat="1" ht="12"/>
    <row r="376" s="215" customFormat="1" ht="12"/>
    <row r="377" s="215" customFormat="1" ht="12"/>
    <row r="378" s="215" customFormat="1" ht="12"/>
    <row r="379" s="215" customFormat="1" ht="12"/>
    <row r="380" s="215" customFormat="1" ht="12"/>
    <row r="381" s="215" customFormat="1" ht="12"/>
    <row r="382" s="215" customFormat="1" ht="12"/>
    <row r="383" s="215" customFormat="1" ht="12"/>
    <row r="384" s="215" customFormat="1" ht="12"/>
    <row r="385" s="215" customFormat="1" ht="12"/>
    <row r="386" s="215" customFormat="1" ht="12"/>
    <row r="387" s="215" customFormat="1" ht="12"/>
    <row r="388" s="215" customFormat="1" ht="12"/>
    <row r="389" s="215" customFormat="1" ht="12"/>
    <row r="390" s="215" customFormat="1" ht="12"/>
    <row r="391" s="215" customFormat="1" ht="12"/>
    <row r="392" s="215" customFormat="1" ht="12"/>
    <row r="393" s="215" customFormat="1" ht="12"/>
    <row r="394" s="215" customFormat="1" ht="12"/>
    <row r="395" s="215" customFormat="1" ht="12"/>
    <row r="396" s="215" customFormat="1" ht="12"/>
    <row r="397" s="215" customFormat="1" ht="12"/>
    <row r="398" s="215" customFormat="1" ht="12"/>
    <row r="399" s="215" customFormat="1" ht="12"/>
    <row r="400" s="215" customFormat="1" ht="12"/>
    <row r="401" s="215" customFormat="1" ht="12"/>
    <row r="402" s="215" customFormat="1" ht="12"/>
    <row r="403" s="215" customFormat="1" ht="12"/>
    <row r="404" s="215" customFormat="1" ht="12"/>
    <row r="405" s="215" customFormat="1" ht="12"/>
    <row r="406" s="215" customFormat="1" ht="12"/>
    <row r="407" s="215" customFormat="1" ht="12"/>
    <row r="408" s="215" customFormat="1" ht="12"/>
    <row r="409" s="215" customFormat="1" ht="12"/>
    <row r="410" s="215" customFormat="1" ht="12"/>
    <row r="411" s="215" customFormat="1" ht="12"/>
    <row r="412" s="215" customFormat="1" ht="12"/>
    <row r="413" s="215" customFormat="1" ht="12"/>
    <row r="414" s="215" customFormat="1" ht="12"/>
    <row r="415" s="215" customFormat="1" ht="12"/>
    <row r="416" s="215" customFormat="1" ht="12"/>
    <row r="417" s="215" customFormat="1" ht="12"/>
    <row r="418" s="215" customFormat="1" ht="12"/>
    <row r="419" s="215" customFormat="1" ht="12"/>
    <row r="420" s="215" customFormat="1" ht="12"/>
    <row r="421" s="215" customFormat="1" ht="12"/>
    <row r="422" s="215" customFormat="1" ht="12"/>
    <row r="423" s="215" customFormat="1" ht="12"/>
    <row r="424" s="215" customFormat="1" ht="12"/>
    <row r="425" s="215" customFormat="1" ht="12"/>
    <row r="426" s="215" customFormat="1" ht="12"/>
    <row r="427" s="215" customFormat="1" ht="12"/>
    <row r="428" s="215" customFormat="1" ht="12"/>
    <row r="429" s="215" customFormat="1" ht="12"/>
    <row r="430" s="215" customFormat="1" ht="12"/>
    <row r="431" s="215" customFormat="1" ht="12"/>
    <row r="432" s="215" customFormat="1" ht="12"/>
    <row r="433" s="215" customFormat="1" ht="12"/>
    <row r="434" s="215" customFormat="1" ht="12"/>
    <row r="435" s="215" customFormat="1" ht="12"/>
    <row r="436" s="215" customFormat="1" ht="12"/>
    <row r="437" s="215" customFormat="1" ht="12"/>
    <row r="438" s="215" customFormat="1" ht="12"/>
    <row r="439" s="215" customFormat="1" ht="12"/>
    <row r="440" s="215" customFormat="1" ht="12"/>
    <row r="441" s="215" customFormat="1" ht="12"/>
    <row r="442" s="215" customFormat="1" ht="12"/>
    <row r="443" s="215" customFormat="1" ht="12"/>
    <row r="444" s="215" customFormat="1" ht="12"/>
    <row r="445" s="215" customFormat="1" ht="12"/>
    <row r="446" s="215" customFormat="1" ht="12"/>
    <row r="447" s="215" customFormat="1" ht="12"/>
    <row r="448" s="215" customFormat="1" ht="12"/>
    <row r="449" s="215" customFormat="1" ht="12"/>
    <row r="450" s="215" customFormat="1" ht="12"/>
    <row r="451" s="215" customFormat="1" ht="12"/>
    <row r="452" s="215" customFormat="1" ht="12"/>
    <row r="453" s="215" customFormat="1" ht="12"/>
    <row r="454" s="215" customFormat="1" ht="12"/>
    <row r="455" s="215" customFormat="1" ht="12"/>
    <row r="456" s="215" customFormat="1" ht="12"/>
    <row r="457" s="215" customFormat="1" ht="12"/>
    <row r="458" s="215" customFormat="1" ht="12"/>
    <row r="459" s="215" customFormat="1" ht="12"/>
    <row r="460" s="215" customFormat="1" ht="12"/>
    <row r="461" s="215" customFormat="1" ht="12"/>
    <row r="462" s="215" customFormat="1" ht="12"/>
    <row r="463" s="215" customFormat="1" ht="12"/>
    <row r="464" s="215" customFormat="1" ht="12"/>
    <row r="465" s="215" customFormat="1" ht="12"/>
    <row r="466" s="215" customFormat="1" ht="12"/>
    <row r="467" s="215" customFormat="1" ht="12"/>
    <row r="468" s="215" customFormat="1" ht="12"/>
    <row r="469" s="215" customFormat="1" ht="12"/>
    <row r="470" s="215" customFormat="1" ht="12"/>
    <row r="471" s="215" customFormat="1" ht="12"/>
    <row r="472" s="215" customFormat="1" ht="12"/>
    <row r="473" s="215" customFormat="1" ht="12"/>
    <row r="474" s="215" customFormat="1" ht="12"/>
    <row r="475" s="215" customFormat="1" ht="12"/>
    <row r="476" s="215" customFormat="1" ht="12"/>
    <row r="477" s="215" customFormat="1" ht="12"/>
    <row r="478" s="215" customFormat="1" ht="12"/>
    <row r="479" s="215" customFormat="1" ht="12"/>
    <row r="480" s="215" customFormat="1" ht="12"/>
    <row r="481" s="215" customFormat="1" ht="12"/>
    <row r="482" s="215" customFormat="1" ht="12"/>
    <row r="483" s="215" customFormat="1" ht="12"/>
    <row r="484" s="215" customFormat="1" ht="12"/>
    <row r="485" s="215" customFormat="1" ht="12"/>
    <row r="486" s="215" customFormat="1" ht="12"/>
    <row r="487" s="215" customFormat="1" ht="12"/>
    <row r="488" s="215" customFormat="1" ht="12"/>
    <row r="489" s="215" customFormat="1" ht="12"/>
    <row r="490" s="215" customFormat="1" ht="12"/>
    <row r="491" s="215" customFormat="1" ht="12"/>
    <row r="492" s="215" customFormat="1" ht="12"/>
    <row r="493" s="215" customFormat="1" ht="12"/>
    <row r="494" s="215" customFormat="1" ht="12"/>
    <row r="495" s="215" customFormat="1" ht="12"/>
    <row r="496" s="215" customFormat="1" ht="12"/>
    <row r="497" s="215" customFormat="1" ht="12"/>
    <row r="498" s="215" customFormat="1" ht="12"/>
    <row r="499" s="215" customFormat="1" ht="12"/>
    <row r="500" s="215" customFormat="1" ht="12"/>
    <row r="501" s="215" customFormat="1" ht="12"/>
    <row r="502" s="215" customFormat="1" ht="12"/>
    <row r="503" s="215" customFormat="1" ht="12"/>
    <row r="504" s="215" customFormat="1" ht="12"/>
    <row r="505" s="215" customFormat="1" ht="12"/>
    <row r="506" s="215" customFormat="1" ht="12"/>
    <row r="507" s="215" customFormat="1" ht="12"/>
    <row r="508" s="215" customFormat="1" ht="12"/>
    <row r="509" s="215" customFormat="1" ht="12"/>
    <row r="510" s="215" customFormat="1" ht="12"/>
    <row r="511" s="215" customFormat="1" ht="12"/>
    <row r="512" s="215" customFormat="1" ht="12"/>
    <row r="513" s="215" customFormat="1" ht="12"/>
    <row r="514" s="215" customFormat="1" ht="12"/>
    <row r="515" s="215" customFormat="1" ht="12"/>
    <row r="516" s="215" customFormat="1" ht="12"/>
    <row r="517" s="215" customFormat="1" ht="12"/>
    <row r="518" s="215" customFormat="1" ht="12"/>
    <row r="519" s="215" customFormat="1" ht="12"/>
    <row r="520" s="215" customFormat="1" ht="12"/>
    <row r="521" s="215" customFormat="1" ht="12"/>
    <row r="522" s="215" customFormat="1" ht="12"/>
    <row r="523" s="215" customFormat="1" ht="12"/>
    <row r="524" s="215" customFormat="1" ht="12"/>
    <row r="525" s="215" customFormat="1" ht="12"/>
  </sheetData>
  <mergeCells count="13">
    <mergeCell ref="A1:M1"/>
    <mergeCell ref="A5:A7"/>
    <mergeCell ref="B5:F5"/>
    <mergeCell ref="G5:G7"/>
    <mergeCell ref="H5:I5"/>
    <mergeCell ref="J5:J7"/>
    <mergeCell ref="K5:K7"/>
    <mergeCell ref="L5:L7"/>
    <mergeCell ref="M5:M7"/>
    <mergeCell ref="B6:D6"/>
    <mergeCell ref="E6:F6"/>
    <mergeCell ref="H6:H7"/>
    <mergeCell ref="I6:I7"/>
  </mergeCells>
  <phoneticPr fontId="24"/>
  <pageMargins left="0.59027777777777801" right="0.59027777777777801" top="0.59027777777777801" bottom="0.59027777777777801" header="0.196527777777778" footer="0.196527777777778"/>
  <pageSetup paperSize="9" scale="94" orientation="portrait" horizontalDpi="300" verticalDpi="300"/>
  <headerFooter>
    <oddHeader>&amp;R&amp;"ＭＳ ゴシック,標準"&amp;12土地・気象</oddHeader>
    <oddFooter>&amp;R&amp;P / 10ページ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26"/>
  <sheetViews>
    <sheetView zoomScaleNormal="100" workbookViewId="0">
      <selection activeCell="P27" sqref="P27"/>
    </sheetView>
  </sheetViews>
  <sheetFormatPr defaultColWidth="9" defaultRowHeight="13.5"/>
  <cols>
    <col min="1" max="1" width="10.625" style="164" customWidth="1"/>
    <col min="2" max="3" width="6.625" style="164" customWidth="1"/>
    <col min="4" max="4" width="7.5" style="164" customWidth="1"/>
    <col min="5" max="5" width="6.625" style="164" customWidth="1"/>
    <col min="6" max="6" width="7.875" style="164" customWidth="1"/>
    <col min="7" max="7" width="5.5" style="164" customWidth="1"/>
    <col min="8" max="9" width="6.625" style="164" customWidth="1"/>
    <col min="10" max="10" width="9.625" style="164" customWidth="1"/>
    <col min="11" max="11" width="7.625" style="164" customWidth="1"/>
    <col min="12" max="12" width="9.625" style="164" customWidth="1"/>
    <col min="13" max="13" width="9.75" style="164" customWidth="1"/>
    <col min="14" max="16384" width="9" style="164"/>
  </cols>
  <sheetData>
    <row r="1" spans="1:13" ht="30" customHeight="1">
      <c r="A1" s="318" t="str">
        <f>'1-1'!A1:E1</f>
        <v>山口市の統計(令和6年度)
山口市総務部デジタル推進課　℡　083-934-2748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9" customHeight="1"/>
    <row r="3" spans="1:13" ht="15.75" customHeight="1">
      <c r="A3" s="165" t="s">
        <v>366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s="167" customFormat="1" ht="1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297" t="s">
        <v>339</v>
      </c>
      <c r="L4" s="297"/>
      <c r="M4" s="297"/>
    </row>
    <row r="5" spans="1:13" ht="18" customHeight="1">
      <c r="A5" s="298" t="s">
        <v>340</v>
      </c>
      <c r="B5" s="299" t="s">
        <v>341</v>
      </c>
      <c r="C5" s="299"/>
      <c r="D5" s="299"/>
      <c r="E5" s="299"/>
      <c r="F5" s="299"/>
      <c r="G5" s="300" t="s">
        <v>367</v>
      </c>
      <c r="H5" s="301" t="s">
        <v>343</v>
      </c>
      <c r="I5" s="301"/>
      <c r="J5" s="302" t="s">
        <v>344</v>
      </c>
      <c r="K5" s="303" t="s">
        <v>345</v>
      </c>
      <c r="L5" s="303" t="s">
        <v>368</v>
      </c>
      <c r="M5" s="304" t="s">
        <v>369</v>
      </c>
    </row>
    <row r="6" spans="1:13" ht="18" customHeight="1">
      <c r="A6" s="298"/>
      <c r="B6" s="305" t="s">
        <v>348</v>
      </c>
      <c r="C6" s="305"/>
      <c r="D6" s="305"/>
      <c r="E6" s="306" t="s">
        <v>349</v>
      </c>
      <c r="F6" s="307" t="s">
        <v>350</v>
      </c>
      <c r="G6" s="300"/>
      <c r="H6" s="308" t="s">
        <v>351</v>
      </c>
      <c r="I6" s="308" t="s">
        <v>352</v>
      </c>
      <c r="J6" s="302"/>
      <c r="K6" s="303"/>
      <c r="L6" s="303"/>
      <c r="M6" s="304"/>
    </row>
    <row r="7" spans="1:13" ht="18" customHeight="1">
      <c r="A7" s="298"/>
      <c r="B7" s="168" t="s">
        <v>348</v>
      </c>
      <c r="C7" s="168" t="s">
        <v>349</v>
      </c>
      <c r="D7" s="168" t="s">
        <v>350</v>
      </c>
      <c r="E7" s="306"/>
      <c r="F7" s="307"/>
      <c r="G7" s="300"/>
      <c r="H7" s="308"/>
      <c r="I7" s="308"/>
      <c r="J7" s="302"/>
      <c r="K7" s="303"/>
      <c r="L7" s="303"/>
      <c r="M7" s="304"/>
    </row>
    <row r="8" spans="1:13" ht="3" customHeight="1">
      <c r="A8" s="169"/>
      <c r="B8" s="170"/>
      <c r="C8" s="170"/>
      <c r="D8" s="170"/>
      <c r="E8" s="170"/>
      <c r="F8" s="170"/>
      <c r="G8" s="252"/>
      <c r="H8" s="171"/>
      <c r="I8" s="171"/>
      <c r="J8" s="172"/>
      <c r="K8" s="173"/>
      <c r="L8" s="173"/>
      <c r="M8" s="172"/>
    </row>
    <row r="9" spans="1:13" s="167" customFormat="1" ht="18" customHeight="1">
      <c r="A9" s="253"/>
      <c r="B9" s="254" t="s">
        <v>353</v>
      </c>
      <c r="C9" s="254" t="s">
        <v>353</v>
      </c>
      <c r="D9" s="254" t="s">
        <v>353</v>
      </c>
      <c r="E9" s="254" t="s">
        <v>353</v>
      </c>
      <c r="F9" s="254" t="s">
        <v>353</v>
      </c>
      <c r="G9" s="255" t="s">
        <v>354</v>
      </c>
      <c r="H9" s="255" t="s">
        <v>355</v>
      </c>
      <c r="I9" s="255" t="s">
        <v>355</v>
      </c>
      <c r="J9" s="256" t="s">
        <v>356</v>
      </c>
      <c r="K9" s="257" t="s">
        <v>356</v>
      </c>
      <c r="L9" s="257" t="s">
        <v>357</v>
      </c>
      <c r="M9" s="257" t="s">
        <v>358</v>
      </c>
    </row>
    <row r="10" spans="1:13" s="167" customFormat="1" ht="18" customHeight="1">
      <c r="A10" s="258" t="s">
        <v>335</v>
      </c>
      <c r="B10" s="254">
        <v>13.7</v>
      </c>
      <c r="C10" s="254">
        <v>19.3</v>
      </c>
      <c r="D10" s="254">
        <v>8.9</v>
      </c>
      <c r="E10" s="254">
        <v>35.799999999999997</v>
      </c>
      <c r="F10" s="255">
        <v>-5.0999999999999996</v>
      </c>
      <c r="G10" s="259" t="s">
        <v>365</v>
      </c>
      <c r="H10" s="254">
        <v>1.2</v>
      </c>
      <c r="I10" s="254">
        <v>8</v>
      </c>
      <c r="J10" s="260">
        <v>2163</v>
      </c>
      <c r="K10" s="255">
        <v>162</v>
      </c>
      <c r="L10" s="260">
        <v>1704.6</v>
      </c>
      <c r="M10" s="257">
        <v>133</v>
      </c>
    </row>
    <row r="11" spans="1:13" s="192" customFormat="1" ht="18" customHeight="1">
      <c r="A11" s="258">
        <v>3</v>
      </c>
      <c r="B11" s="254">
        <v>13.8</v>
      </c>
      <c r="C11" s="254">
        <v>19.5</v>
      </c>
      <c r="D11" s="254">
        <v>8.9</v>
      </c>
      <c r="E11" s="254">
        <v>36.4</v>
      </c>
      <c r="F11" s="255">
        <v>-9.8000000000000007</v>
      </c>
      <c r="G11" s="259" t="s">
        <v>365</v>
      </c>
      <c r="H11" s="254">
        <v>1.3</v>
      </c>
      <c r="I11" s="254">
        <v>7.9</v>
      </c>
      <c r="J11" s="260">
        <v>2364.5</v>
      </c>
      <c r="K11" s="255">
        <v>232</v>
      </c>
      <c r="L11" s="260" t="s">
        <v>370</v>
      </c>
      <c r="M11" s="257">
        <v>136</v>
      </c>
    </row>
    <row r="12" spans="1:13" s="167" customFormat="1" ht="18" customHeight="1">
      <c r="A12" s="258">
        <v>4</v>
      </c>
      <c r="B12" s="254">
        <v>13.6</v>
      </c>
      <c r="C12" s="254">
        <v>19.399999999999999</v>
      </c>
      <c r="D12" s="254">
        <v>8.8000000000000007</v>
      </c>
      <c r="E12" s="254">
        <v>35.6</v>
      </c>
      <c r="F12" s="255">
        <v>-8.1999999999999993</v>
      </c>
      <c r="G12" s="259" t="s">
        <v>371</v>
      </c>
      <c r="H12" s="254">
        <v>1.3</v>
      </c>
      <c r="I12" s="254">
        <v>9.4</v>
      </c>
      <c r="J12" s="260">
        <v>1653.5</v>
      </c>
      <c r="K12" s="255">
        <v>178.5</v>
      </c>
      <c r="L12" s="260">
        <v>1732</v>
      </c>
      <c r="M12" s="257">
        <v>94</v>
      </c>
    </row>
    <row r="13" spans="1:13" s="167" customFormat="1" ht="18" customHeight="1">
      <c r="A13" s="258">
        <v>5</v>
      </c>
      <c r="B13" s="261">
        <v>14.2</v>
      </c>
      <c r="C13" s="254">
        <v>20</v>
      </c>
      <c r="D13" s="254">
        <v>9.4</v>
      </c>
      <c r="E13" s="254">
        <v>35.200000000000003</v>
      </c>
      <c r="F13" s="255">
        <v>-12.9</v>
      </c>
      <c r="G13" s="259">
        <v>80</v>
      </c>
      <c r="H13" s="254">
        <v>1.7</v>
      </c>
      <c r="I13" s="254">
        <v>10</v>
      </c>
      <c r="J13" s="260">
        <v>1963.5</v>
      </c>
      <c r="K13" s="255">
        <v>103.5</v>
      </c>
      <c r="L13" s="260">
        <v>1731.8</v>
      </c>
      <c r="M13" s="257">
        <v>143</v>
      </c>
    </row>
    <row r="14" spans="1:13" s="167" customFormat="1" ht="18" customHeight="1">
      <c r="A14" s="262">
        <v>6</v>
      </c>
      <c r="B14" s="263">
        <v>14.9</v>
      </c>
      <c r="C14" s="264">
        <v>20.2</v>
      </c>
      <c r="D14" s="264">
        <v>10.5</v>
      </c>
      <c r="E14" s="264">
        <v>35.6</v>
      </c>
      <c r="F14" s="265">
        <v>-6.1</v>
      </c>
      <c r="G14" s="266">
        <v>81</v>
      </c>
      <c r="H14" s="264">
        <v>1.7</v>
      </c>
      <c r="I14" s="264">
        <v>10.4</v>
      </c>
      <c r="J14" s="267">
        <v>2324.5</v>
      </c>
      <c r="K14" s="265">
        <v>133</v>
      </c>
      <c r="L14" s="267">
        <v>1686.2</v>
      </c>
      <c r="M14" s="268">
        <v>153</v>
      </c>
    </row>
    <row r="15" spans="1:13" s="167" customFormat="1" ht="9" customHeight="1">
      <c r="A15" s="269"/>
      <c r="B15" s="270"/>
      <c r="C15" s="271"/>
      <c r="D15" s="271"/>
      <c r="E15" s="271"/>
      <c r="F15" s="272"/>
      <c r="G15" s="259"/>
      <c r="H15" s="271"/>
      <c r="I15" s="271"/>
      <c r="J15" s="273"/>
      <c r="K15" s="272"/>
      <c r="L15" s="272"/>
      <c r="M15" s="274"/>
    </row>
    <row r="16" spans="1:13" s="167" customFormat="1" ht="18" customHeight="1">
      <c r="A16" s="269" t="s">
        <v>359</v>
      </c>
      <c r="B16" s="275">
        <v>3.1</v>
      </c>
      <c r="C16" s="276">
        <v>7.8</v>
      </c>
      <c r="D16" s="277">
        <v>-1.4</v>
      </c>
      <c r="E16" s="276">
        <v>13.8</v>
      </c>
      <c r="F16" s="277">
        <v>-5.8</v>
      </c>
      <c r="G16" s="259">
        <v>85</v>
      </c>
      <c r="H16" s="278">
        <v>1.4</v>
      </c>
      <c r="I16" s="278">
        <v>6.7</v>
      </c>
      <c r="J16" s="277">
        <v>135.5</v>
      </c>
      <c r="K16" s="277">
        <v>42.5</v>
      </c>
      <c r="L16" s="277">
        <v>72.599999999999994</v>
      </c>
      <c r="M16" s="279">
        <v>16</v>
      </c>
    </row>
    <row r="17" spans="1:13" s="167" customFormat="1" ht="18" customHeight="1">
      <c r="A17" s="269">
        <v>2</v>
      </c>
      <c r="B17" s="275">
        <v>5.5</v>
      </c>
      <c r="C17" s="276">
        <v>10.4</v>
      </c>
      <c r="D17" s="277">
        <v>1</v>
      </c>
      <c r="E17" s="276">
        <v>19.5</v>
      </c>
      <c r="F17" s="277">
        <v>-4.7</v>
      </c>
      <c r="G17" s="259">
        <v>82</v>
      </c>
      <c r="H17" s="278">
        <v>1.8</v>
      </c>
      <c r="I17" s="278">
        <v>9.1</v>
      </c>
      <c r="J17" s="277">
        <v>174</v>
      </c>
      <c r="K17" s="277">
        <v>34</v>
      </c>
      <c r="L17" s="277">
        <v>86.5</v>
      </c>
      <c r="M17" s="279">
        <v>17</v>
      </c>
    </row>
    <row r="18" spans="1:13" s="167" customFormat="1" ht="18" customHeight="1">
      <c r="A18" s="269">
        <v>3</v>
      </c>
      <c r="B18" s="275">
        <v>6.9</v>
      </c>
      <c r="C18" s="276">
        <v>12.1</v>
      </c>
      <c r="D18" s="277">
        <v>2.2000000000000002</v>
      </c>
      <c r="E18" s="276">
        <v>21.2</v>
      </c>
      <c r="F18" s="277">
        <v>-6.1</v>
      </c>
      <c r="G18" s="259">
        <v>78</v>
      </c>
      <c r="H18" s="278">
        <v>1.9</v>
      </c>
      <c r="I18" s="278">
        <v>10</v>
      </c>
      <c r="J18" s="277">
        <v>189.5</v>
      </c>
      <c r="K18" s="277">
        <v>27</v>
      </c>
      <c r="L18" s="277">
        <v>132.4</v>
      </c>
      <c r="M18" s="279">
        <v>17</v>
      </c>
    </row>
    <row r="19" spans="1:13" s="167" customFormat="1" ht="18" customHeight="1">
      <c r="A19" s="269">
        <v>4</v>
      </c>
      <c r="B19" s="275">
        <v>14.9</v>
      </c>
      <c r="C19" s="276">
        <v>20.8</v>
      </c>
      <c r="D19" s="277">
        <v>9.74</v>
      </c>
      <c r="E19" s="276">
        <v>27.1</v>
      </c>
      <c r="F19" s="277">
        <v>0.8</v>
      </c>
      <c r="G19" s="259">
        <v>78</v>
      </c>
      <c r="H19" s="278">
        <v>1.8</v>
      </c>
      <c r="I19" s="278">
        <v>10.1</v>
      </c>
      <c r="J19" s="277">
        <v>132.5</v>
      </c>
      <c r="K19" s="277">
        <v>48</v>
      </c>
      <c r="L19" s="277">
        <v>135.19999999999999</v>
      </c>
      <c r="M19" s="279">
        <v>11</v>
      </c>
    </row>
    <row r="20" spans="1:13" s="167" customFormat="1" ht="18" customHeight="1">
      <c r="A20" s="269">
        <v>5</v>
      </c>
      <c r="B20" s="275">
        <v>16.8</v>
      </c>
      <c r="C20" s="276">
        <v>22.9</v>
      </c>
      <c r="D20" s="277">
        <v>11.1</v>
      </c>
      <c r="E20" s="276">
        <v>28.9</v>
      </c>
      <c r="F20" s="277">
        <v>4.8</v>
      </c>
      <c r="G20" s="259">
        <v>72</v>
      </c>
      <c r="H20" s="278">
        <v>2.4</v>
      </c>
      <c r="I20" s="278">
        <v>10.4</v>
      </c>
      <c r="J20" s="277">
        <v>104.5</v>
      </c>
      <c r="K20" s="277">
        <v>39.5</v>
      </c>
      <c r="L20" s="277">
        <v>217.3</v>
      </c>
      <c r="M20" s="279">
        <v>11</v>
      </c>
    </row>
    <row r="21" spans="1:13" s="167" customFormat="1" ht="18" customHeight="1">
      <c r="A21" s="269">
        <v>6</v>
      </c>
      <c r="B21" s="275">
        <v>21.4</v>
      </c>
      <c r="C21" s="276">
        <v>26.6</v>
      </c>
      <c r="D21" s="277">
        <v>17.100000000000001</v>
      </c>
      <c r="E21" s="276">
        <v>32.6</v>
      </c>
      <c r="F21" s="277">
        <v>10.199999999999999</v>
      </c>
      <c r="G21" s="259">
        <v>79</v>
      </c>
      <c r="H21" s="278">
        <v>2</v>
      </c>
      <c r="I21" s="278">
        <v>7.5</v>
      </c>
      <c r="J21" s="277">
        <v>217.5</v>
      </c>
      <c r="K21" s="277">
        <v>37</v>
      </c>
      <c r="L21" s="277">
        <v>158.69999999999999</v>
      </c>
      <c r="M21" s="279">
        <v>12</v>
      </c>
    </row>
    <row r="22" spans="1:13" s="167" customFormat="1" ht="18" customHeight="1">
      <c r="A22" s="269">
        <v>7</v>
      </c>
      <c r="B22" s="275">
        <v>26.4</v>
      </c>
      <c r="C22" s="276">
        <v>30.8</v>
      </c>
      <c r="D22" s="277">
        <v>23.1</v>
      </c>
      <c r="E22" s="276">
        <v>34.799999999999997</v>
      </c>
      <c r="F22" s="277">
        <v>19.399999999999999</v>
      </c>
      <c r="G22" s="259">
        <v>80</v>
      </c>
      <c r="H22" s="278">
        <v>2.2000000000000002</v>
      </c>
      <c r="I22" s="278">
        <v>10.199999999999999</v>
      </c>
      <c r="J22" s="277">
        <v>407</v>
      </c>
      <c r="K22" s="277">
        <v>84</v>
      </c>
      <c r="L22" s="277">
        <v>160.69999999999999</v>
      </c>
      <c r="M22" s="279">
        <v>12</v>
      </c>
    </row>
    <row r="23" spans="1:13" s="167" customFormat="1" ht="18" customHeight="1">
      <c r="A23" s="269">
        <v>8</v>
      </c>
      <c r="B23" s="275">
        <v>26.7</v>
      </c>
      <c r="C23" s="276">
        <v>32.9</v>
      </c>
      <c r="D23" s="277">
        <v>22.7</v>
      </c>
      <c r="E23" s="276">
        <v>35.6</v>
      </c>
      <c r="F23" s="277">
        <v>20.3</v>
      </c>
      <c r="G23" s="259">
        <v>81</v>
      </c>
      <c r="H23" s="278">
        <v>1.6</v>
      </c>
      <c r="I23" s="278">
        <v>6.5</v>
      </c>
      <c r="J23" s="277">
        <v>283.5</v>
      </c>
      <c r="K23" s="277">
        <v>119</v>
      </c>
      <c r="L23" s="277">
        <v>240</v>
      </c>
      <c r="M23" s="279">
        <v>8</v>
      </c>
    </row>
    <row r="24" spans="1:13" s="167" customFormat="1" ht="18" customHeight="1">
      <c r="A24" s="269">
        <v>9</v>
      </c>
      <c r="B24" s="275">
        <v>24.8</v>
      </c>
      <c r="C24" s="276">
        <v>31.1</v>
      </c>
      <c r="D24" s="277">
        <v>20.3</v>
      </c>
      <c r="E24" s="276">
        <v>34.200000000000003</v>
      </c>
      <c r="F24" s="277">
        <v>13.6</v>
      </c>
      <c r="G24" s="259">
        <v>81</v>
      </c>
      <c r="H24" s="278">
        <v>1.5</v>
      </c>
      <c r="I24" s="278">
        <v>8.5</v>
      </c>
      <c r="J24" s="277">
        <v>94.5</v>
      </c>
      <c r="K24" s="277">
        <v>26</v>
      </c>
      <c r="L24" s="277">
        <v>197.1</v>
      </c>
      <c r="M24" s="279">
        <v>7</v>
      </c>
    </row>
    <row r="25" spans="1:13" s="167" customFormat="1" ht="18" customHeight="1">
      <c r="A25" s="269">
        <v>10</v>
      </c>
      <c r="B25" s="275">
        <v>17.899999999999999</v>
      </c>
      <c r="C25" s="276">
        <v>23.1</v>
      </c>
      <c r="D25" s="277">
        <v>13.5</v>
      </c>
      <c r="E25" s="276">
        <v>28.2</v>
      </c>
      <c r="F25" s="277">
        <v>7.2</v>
      </c>
      <c r="G25" s="259">
        <v>84</v>
      </c>
      <c r="H25" s="278">
        <v>1.7</v>
      </c>
      <c r="I25" s="278">
        <v>7</v>
      </c>
      <c r="J25" s="277">
        <v>147</v>
      </c>
      <c r="K25" s="277">
        <v>37.5</v>
      </c>
      <c r="L25" s="277">
        <v>113</v>
      </c>
      <c r="M25" s="279">
        <v>11</v>
      </c>
    </row>
    <row r="26" spans="1:13" s="167" customFormat="1" ht="18" customHeight="1">
      <c r="A26" s="269">
        <v>11</v>
      </c>
      <c r="B26" s="275">
        <v>10.9</v>
      </c>
      <c r="C26" s="276">
        <v>16.3</v>
      </c>
      <c r="D26" s="277">
        <v>6.5</v>
      </c>
      <c r="E26" s="276">
        <v>22.6</v>
      </c>
      <c r="F26" s="277">
        <v>-2</v>
      </c>
      <c r="G26" s="259">
        <v>85</v>
      </c>
      <c r="H26" s="278">
        <v>1.5</v>
      </c>
      <c r="I26" s="278">
        <v>10.3</v>
      </c>
      <c r="J26" s="277">
        <v>353</v>
      </c>
      <c r="K26" s="277">
        <v>133</v>
      </c>
      <c r="L26" s="280" t="s">
        <v>372</v>
      </c>
      <c r="M26" s="279">
        <v>14</v>
      </c>
    </row>
    <row r="27" spans="1:13" s="167" customFormat="1" ht="18" customHeight="1">
      <c r="A27" s="269">
        <v>12</v>
      </c>
      <c r="B27" s="275">
        <v>3.2</v>
      </c>
      <c r="C27" s="276">
        <v>7.8</v>
      </c>
      <c r="D27" s="277">
        <v>-0.2</v>
      </c>
      <c r="E27" s="276">
        <v>16.7</v>
      </c>
      <c r="F27" s="277">
        <v>-5.3</v>
      </c>
      <c r="G27" s="259">
        <v>87</v>
      </c>
      <c r="H27" s="278">
        <v>1.1000000000000001</v>
      </c>
      <c r="I27" s="278">
        <v>7</v>
      </c>
      <c r="J27" s="277">
        <v>86</v>
      </c>
      <c r="K27" s="277">
        <v>28</v>
      </c>
      <c r="L27" s="277">
        <v>62.3</v>
      </c>
      <c r="M27" s="279">
        <v>17</v>
      </c>
    </row>
    <row r="28" spans="1:13" s="167" customFormat="1" ht="3" customHeight="1">
      <c r="A28" s="208"/>
      <c r="B28" s="209"/>
      <c r="C28" s="210"/>
      <c r="D28" s="210"/>
      <c r="E28" s="210"/>
      <c r="F28" s="210"/>
      <c r="G28" s="210"/>
      <c r="H28" s="210"/>
      <c r="I28" s="210"/>
      <c r="J28" s="210"/>
      <c r="K28" s="208"/>
      <c r="L28" s="208"/>
      <c r="M28" s="208"/>
    </row>
    <row r="29" spans="1:13" s="167" customFormat="1" ht="18" customHeight="1">
      <c r="A29" s="164" t="s">
        <v>373</v>
      </c>
    </row>
    <row r="30" spans="1:13" s="167" customFormat="1" ht="18" customHeight="1">
      <c r="A30" s="164" t="s">
        <v>374</v>
      </c>
    </row>
    <row r="31" spans="1:13" s="167" customFormat="1" ht="18" customHeight="1">
      <c r="A31" s="164" t="s">
        <v>375</v>
      </c>
    </row>
    <row r="32" spans="1:13" s="167" customFormat="1" ht="18" customHeight="1">
      <c r="A32" s="164" t="s">
        <v>376</v>
      </c>
    </row>
    <row r="33" spans="1:1" s="167" customFormat="1" ht="24" customHeight="1">
      <c r="A33" s="164" t="s">
        <v>377</v>
      </c>
    </row>
    <row r="34" spans="1:1" s="167" customFormat="1" ht="18" customHeight="1">
      <c r="A34" s="164" t="s">
        <v>378</v>
      </c>
    </row>
    <row r="35" spans="1:1" s="167" customFormat="1" ht="18" customHeight="1">
      <c r="A35" s="164" t="s">
        <v>379</v>
      </c>
    </row>
    <row r="36" spans="1:1" s="167" customFormat="1" ht="18" customHeight="1"/>
    <row r="37" spans="1:1" s="167" customFormat="1" ht="12"/>
    <row r="38" spans="1:1" s="167" customFormat="1" ht="12"/>
    <row r="39" spans="1:1" s="167" customFormat="1" ht="12"/>
    <row r="40" spans="1:1" s="167" customFormat="1" ht="12"/>
    <row r="41" spans="1:1" s="167" customFormat="1" ht="12"/>
    <row r="42" spans="1:1" s="167" customFormat="1" ht="12"/>
    <row r="43" spans="1:1" s="167" customFormat="1" ht="12"/>
    <row r="44" spans="1:1" s="167" customFormat="1" ht="12"/>
    <row r="45" spans="1:1" s="167" customFormat="1" ht="12"/>
    <row r="46" spans="1:1" s="167" customFormat="1" ht="12"/>
    <row r="47" spans="1:1" s="167" customFormat="1" ht="12"/>
    <row r="48" spans="1:1" s="167" customFormat="1" ht="12"/>
    <row r="49" s="167" customFormat="1" ht="12"/>
    <row r="50" s="167" customFormat="1" ht="12"/>
    <row r="51" s="167" customFormat="1" ht="12"/>
    <row r="52" s="167" customFormat="1" ht="12"/>
    <row r="53" s="167" customFormat="1" ht="12"/>
    <row r="54" s="167" customFormat="1" ht="12"/>
    <row r="55" s="167" customFormat="1" ht="12"/>
    <row r="56" s="167" customFormat="1" ht="12"/>
    <row r="57" s="167" customFormat="1" ht="12"/>
    <row r="58" s="167" customFormat="1" ht="12"/>
    <row r="59" s="167" customFormat="1" ht="12"/>
    <row r="60" s="167" customFormat="1" ht="12"/>
    <row r="61" s="167" customFormat="1" ht="12"/>
    <row r="62" s="167" customFormat="1" ht="12"/>
    <row r="63" s="167" customFormat="1" ht="12"/>
    <row r="64" s="167" customFormat="1" ht="12"/>
    <row r="65" s="167" customFormat="1" ht="12"/>
    <row r="66" s="167" customFormat="1" ht="12"/>
    <row r="67" s="167" customFormat="1" ht="12"/>
    <row r="68" s="167" customFormat="1" ht="12"/>
    <row r="69" s="167" customFormat="1" ht="12"/>
    <row r="70" s="167" customFormat="1" ht="12"/>
    <row r="71" s="167" customFormat="1" ht="12"/>
    <row r="72" s="167" customFormat="1" ht="12"/>
    <row r="73" s="167" customFormat="1" ht="12"/>
    <row r="74" s="167" customFormat="1" ht="12"/>
    <row r="75" s="167" customFormat="1" ht="12"/>
    <row r="76" s="167" customFormat="1" ht="12"/>
    <row r="77" s="167" customFormat="1" ht="12"/>
    <row r="78" s="167" customFormat="1" ht="12"/>
    <row r="79" s="167" customFormat="1" ht="12"/>
    <row r="80" s="167" customFormat="1" ht="12"/>
    <row r="81" s="167" customFormat="1" ht="12"/>
    <row r="82" s="167" customFormat="1" ht="12"/>
    <row r="83" s="167" customFormat="1" ht="12"/>
    <row r="84" s="167" customFormat="1" ht="12"/>
    <row r="85" s="167" customFormat="1" ht="12"/>
    <row r="86" s="167" customFormat="1" ht="12"/>
    <row r="87" s="167" customFormat="1" ht="12"/>
    <row r="88" s="167" customFormat="1" ht="12"/>
    <row r="89" s="167" customFormat="1" ht="12"/>
    <row r="90" s="167" customFormat="1" ht="12"/>
    <row r="91" s="167" customFormat="1" ht="12"/>
    <row r="92" s="167" customFormat="1" ht="12"/>
    <row r="93" s="167" customFormat="1" ht="12"/>
    <row r="94" s="167" customFormat="1" ht="12"/>
    <row r="95" s="167" customFormat="1" ht="12"/>
    <row r="96" s="167" customFormat="1" ht="12"/>
    <row r="97" s="167" customFormat="1" ht="12"/>
    <row r="98" s="167" customFormat="1" ht="12"/>
    <row r="99" s="167" customFormat="1" ht="12"/>
    <row r="100" s="167" customFormat="1" ht="12"/>
    <row r="101" s="167" customFormat="1" ht="12"/>
    <row r="102" s="167" customFormat="1" ht="12"/>
    <row r="103" s="167" customFormat="1" ht="12"/>
    <row r="104" s="167" customFormat="1" ht="12"/>
    <row r="105" s="167" customFormat="1" ht="12"/>
    <row r="106" s="167" customFormat="1" ht="12"/>
    <row r="107" s="167" customFormat="1" ht="12"/>
    <row r="108" s="167" customFormat="1" ht="12"/>
    <row r="109" s="167" customFormat="1" ht="12"/>
    <row r="110" s="167" customFormat="1" ht="12"/>
    <row r="111" s="167" customFormat="1" ht="12"/>
    <row r="112" s="167" customFormat="1" ht="12"/>
    <row r="113" s="167" customFormat="1" ht="12"/>
    <row r="114" s="167" customFormat="1" ht="12"/>
    <row r="115" s="167" customFormat="1" ht="12"/>
    <row r="116" s="167" customFormat="1" ht="12"/>
    <row r="117" s="167" customFormat="1" ht="12"/>
    <row r="118" s="167" customFormat="1" ht="12"/>
    <row r="119" s="167" customFormat="1" ht="12"/>
    <row r="120" s="167" customFormat="1" ht="12"/>
    <row r="121" s="167" customFormat="1" ht="12"/>
    <row r="122" s="167" customFormat="1" ht="12"/>
    <row r="123" s="167" customFormat="1" ht="12"/>
    <row r="124" s="167" customFormat="1" ht="12"/>
    <row r="125" s="167" customFormat="1" ht="12"/>
    <row r="126" s="167" customFormat="1" ht="12"/>
    <row r="127" s="167" customFormat="1" ht="12"/>
    <row r="128" s="167" customFormat="1" ht="12"/>
    <row r="129" s="167" customFormat="1" ht="12"/>
    <row r="130" s="167" customFormat="1" ht="12"/>
    <row r="131" s="167" customFormat="1" ht="12"/>
    <row r="132" s="167" customFormat="1" ht="12"/>
    <row r="133" s="167" customFormat="1" ht="12"/>
    <row r="134" s="167" customFormat="1" ht="12"/>
    <row r="135" s="167" customFormat="1" ht="12"/>
    <row r="136" s="167" customFormat="1" ht="12"/>
    <row r="137" s="167" customFormat="1" ht="12"/>
    <row r="138" s="167" customFormat="1" ht="12"/>
    <row r="139" s="167" customFormat="1" ht="12"/>
    <row r="140" s="167" customFormat="1" ht="12"/>
    <row r="141" s="167" customFormat="1" ht="12"/>
    <row r="142" s="167" customFormat="1" ht="12"/>
    <row r="143" s="167" customFormat="1" ht="12"/>
    <row r="144" s="167" customFormat="1" ht="12"/>
    <row r="145" s="167" customFormat="1" ht="12"/>
    <row r="146" s="167" customFormat="1" ht="12"/>
    <row r="147" s="167" customFormat="1" ht="12"/>
    <row r="148" s="167" customFormat="1" ht="12"/>
    <row r="149" s="167" customFormat="1" ht="12"/>
    <row r="150" s="167" customFormat="1" ht="12"/>
    <row r="151" s="167" customFormat="1" ht="12"/>
    <row r="152" s="167" customFormat="1" ht="12"/>
    <row r="153" s="167" customFormat="1" ht="12"/>
    <row r="154" s="167" customFormat="1" ht="12"/>
    <row r="155" s="167" customFormat="1" ht="12"/>
    <row r="156" s="167" customFormat="1" ht="12"/>
    <row r="157" s="167" customFormat="1" ht="12"/>
    <row r="158" s="167" customFormat="1" ht="12"/>
    <row r="159" s="167" customFormat="1" ht="12"/>
    <row r="160" s="167" customFormat="1" ht="12"/>
    <row r="161" s="167" customFormat="1" ht="12"/>
    <row r="162" s="167" customFormat="1" ht="12"/>
    <row r="163" s="167" customFormat="1" ht="12"/>
    <row r="164" s="167" customFormat="1" ht="12"/>
    <row r="165" s="167" customFormat="1" ht="12"/>
    <row r="166" s="167" customFormat="1" ht="12"/>
    <row r="167" s="167" customFormat="1" ht="12"/>
    <row r="168" s="167" customFormat="1" ht="12"/>
    <row r="169" s="167" customFormat="1" ht="12"/>
    <row r="170" s="167" customFormat="1" ht="12"/>
    <row r="171" s="167" customFormat="1" ht="12"/>
    <row r="172" s="167" customFormat="1" ht="12"/>
    <row r="173" s="167" customFormat="1" ht="12"/>
    <row r="174" s="167" customFormat="1" ht="12"/>
    <row r="175" s="167" customFormat="1" ht="12"/>
    <row r="176" s="167" customFormat="1" ht="12"/>
    <row r="177" s="167" customFormat="1" ht="12"/>
    <row r="178" s="167" customFormat="1" ht="12"/>
    <row r="179" s="167" customFormat="1" ht="12"/>
    <row r="180" s="167" customFormat="1" ht="12"/>
    <row r="181" s="167" customFormat="1" ht="12"/>
    <row r="182" s="167" customFormat="1" ht="12"/>
    <row r="183" s="167" customFormat="1" ht="12"/>
    <row r="184" s="167" customFormat="1" ht="12"/>
    <row r="185" s="167" customFormat="1" ht="12"/>
    <row r="186" s="167" customFormat="1" ht="12"/>
    <row r="187" s="167" customFormat="1" ht="12"/>
    <row r="188" s="167" customFormat="1" ht="12"/>
    <row r="189" s="167" customFormat="1" ht="12"/>
    <row r="190" s="167" customFormat="1" ht="12"/>
    <row r="191" s="167" customFormat="1" ht="12"/>
    <row r="192" s="167" customFormat="1" ht="12"/>
    <row r="193" s="167" customFormat="1" ht="12"/>
    <row r="194" s="167" customFormat="1" ht="12"/>
    <row r="195" s="167" customFormat="1" ht="12"/>
    <row r="196" s="167" customFormat="1" ht="12"/>
    <row r="197" s="167" customFormat="1" ht="12"/>
    <row r="198" s="167" customFormat="1" ht="12"/>
    <row r="199" s="167" customFormat="1" ht="12"/>
    <row r="200" s="167" customFormat="1" ht="12"/>
    <row r="201" s="167" customFormat="1" ht="12"/>
    <row r="202" s="167" customFormat="1" ht="12"/>
    <row r="203" s="167" customFormat="1" ht="12"/>
    <row r="204" s="167" customFormat="1" ht="12"/>
    <row r="205" s="167" customFormat="1" ht="12"/>
    <row r="206" s="167" customFormat="1" ht="12"/>
    <row r="207" s="167" customFormat="1" ht="12"/>
    <row r="208" s="167" customFormat="1" ht="12"/>
    <row r="209" s="167" customFormat="1" ht="12"/>
    <row r="210" s="167" customFormat="1" ht="12"/>
    <row r="211" s="167" customFormat="1" ht="12"/>
    <row r="212" s="167" customFormat="1" ht="12"/>
    <row r="213" s="167" customFormat="1" ht="12"/>
    <row r="214" s="167" customFormat="1" ht="12"/>
    <row r="215" s="167" customFormat="1" ht="12"/>
    <row r="216" s="167" customFormat="1" ht="12"/>
    <row r="217" s="167" customFormat="1" ht="12"/>
    <row r="218" s="167" customFormat="1" ht="12"/>
    <row r="219" s="167" customFormat="1" ht="12"/>
    <row r="220" s="167" customFormat="1" ht="12"/>
    <row r="221" s="167" customFormat="1" ht="12"/>
    <row r="222" s="167" customFormat="1" ht="12"/>
    <row r="223" s="167" customFormat="1" ht="12"/>
    <row r="224" s="167" customFormat="1" ht="12"/>
    <row r="225" s="167" customFormat="1" ht="12"/>
    <row r="226" s="167" customFormat="1" ht="12"/>
    <row r="227" s="167" customFormat="1" ht="12"/>
    <row r="228" s="167" customFormat="1" ht="12"/>
    <row r="229" s="167" customFormat="1" ht="12"/>
    <row r="230" s="167" customFormat="1" ht="12"/>
    <row r="231" s="167" customFormat="1" ht="12"/>
    <row r="232" s="167" customFormat="1" ht="12"/>
    <row r="233" s="167" customFormat="1" ht="12"/>
    <row r="234" s="167" customFormat="1" ht="12"/>
    <row r="235" s="167" customFormat="1" ht="12"/>
    <row r="236" s="167" customFormat="1" ht="12"/>
    <row r="237" s="167" customFormat="1" ht="12"/>
    <row r="238" s="167" customFormat="1" ht="12"/>
    <row r="239" s="167" customFormat="1" ht="12"/>
    <row r="240" s="167" customFormat="1" ht="12"/>
    <row r="241" s="167" customFormat="1" ht="12"/>
    <row r="242" s="167" customFormat="1" ht="12"/>
    <row r="243" s="167" customFormat="1" ht="12"/>
    <row r="244" s="167" customFormat="1" ht="12"/>
    <row r="245" s="167" customFormat="1" ht="12"/>
    <row r="246" s="167" customFormat="1" ht="12"/>
    <row r="247" s="167" customFormat="1" ht="12"/>
    <row r="248" s="167" customFormat="1" ht="12"/>
    <row r="249" s="167" customFormat="1" ht="12"/>
    <row r="250" s="167" customFormat="1" ht="12"/>
    <row r="251" s="167" customFormat="1" ht="12"/>
    <row r="252" s="167" customFormat="1" ht="12"/>
    <row r="253" s="167" customFormat="1" ht="12"/>
    <row r="254" s="167" customFormat="1" ht="12"/>
    <row r="255" s="167" customFormat="1" ht="12"/>
    <row r="256" s="167" customFormat="1" ht="12"/>
    <row r="257" s="167" customFormat="1" ht="12"/>
    <row r="258" s="167" customFormat="1" ht="12"/>
    <row r="259" s="167" customFormat="1" ht="12"/>
    <row r="260" s="167" customFormat="1" ht="12"/>
    <row r="261" s="167" customFormat="1" ht="12"/>
    <row r="262" s="167" customFormat="1" ht="12"/>
    <row r="263" s="167" customFormat="1" ht="12"/>
    <row r="264" s="167" customFormat="1" ht="12"/>
    <row r="265" s="167" customFormat="1" ht="12"/>
    <row r="266" s="167" customFormat="1" ht="12"/>
    <row r="267" s="167" customFormat="1" ht="12"/>
    <row r="268" s="167" customFormat="1" ht="12"/>
    <row r="269" s="167" customFormat="1" ht="12"/>
    <row r="270" s="167" customFormat="1" ht="12"/>
    <row r="271" s="167" customFormat="1" ht="12"/>
    <row r="272" s="167" customFormat="1" ht="12"/>
    <row r="273" s="167" customFormat="1" ht="12"/>
    <row r="274" s="167" customFormat="1" ht="12"/>
    <row r="275" s="167" customFormat="1" ht="12"/>
    <row r="276" s="167" customFormat="1" ht="12"/>
    <row r="277" s="167" customFormat="1" ht="12"/>
    <row r="278" s="167" customFormat="1" ht="12"/>
    <row r="279" s="167" customFormat="1" ht="12"/>
    <row r="280" s="167" customFormat="1" ht="12"/>
    <row r="281" s="167" customFormat="1" ht="12"/>
    <row r="282" s="167" customFormat="1" ht="12"/>
    <row r="283" s="167" customFormat="1" ht="12"/>
    <row r="284" s="167" customFormat="1" ht="12"/>
    <row r="285" s="167" customFormat="1" ht="12"/>
    <row r="286" s="167" customFormat="1" ht="12"/>
    <row r="287" s="167" customFormat="1" ht="12"/>
    <row r="288" s="167" customFormat="1" ht="12"/>
    <row r="289" s="167" customFormat="1" ht="12"/>
    <row r="290" s="167" customFormat="1" ht="12"/>
    <row r="291" s="167" customFormat="1" ht="12"/>
    <row r="292" s="167" customFormat="1" ht="12"/>
    <row r="293" s="167" customFormat="1" ht="12"/>
    <row r="294" s="167" customFormat="1" ht="12"/>
    <row r="295" s="167" customFormat="1" ht="12"/>
    <row r="296" s="167" customFormat="1" ht="12"/>
    <row r="297" s="167" customFormat="1" ht="12"/>
    <row r="298" s="167" customFormat="1" ht="12"/>
    <row r="299" s="167" customFormat="1" ht="12"/>
    <row r="300" s="167" customFormat="1" ht="12"/>
    <row r="301" s="167" customFormat="1" ht="12"/>
    <row r="302" s="167" customFormat="1" ht="12"/>
    <row r="303" s="167" customFormat="1" ht="12"/>
    <row r="304" s="167" customFormat="1" ht="12"/>
    <row r="305" s="167" customFormat="1" ht="12"/>
    <row r="306" s="167" customFormat="1" ht="12"/>
    <row r="307" s="167" customFormat="1" ht="12"/>
    <row r="308" s="167" customFormat="1" ht="12"/>
    <row r="309" s="167" customFormat="1" ht="12"/>
    <row r="310" s="167" customFormat="1" ht="12"/>
    <row r="311" s="167" customFormat="1" ht="12"/>
    <row r="312" s="167" customFormat="1" ht="12"/>
    <row r="313" s="167" customFormat="1" ht="12"/>
    <row r="314" s="167" customFormat="1" ht="12"/>
    <row r="315" s="167" customFormat="1" ht="12"/>
    <row r="316" s="167" customFormat="1" ht="12"/>
    <row r="317" s="167" customFormat="1" ht="12"/>
    <row r="318" s="167" customFormat="1" ht="12"/>
    <row r="319" s="167" customFormat="1" ht="12"/>
    <row r="320" s="167" customFormat="1" ht="12"/>
    <row r="321" s="167" customFormat="1" ht="12"/>
    <row r="322" s="167" customFormat="1" ht="12"/>
    <row r="323" s="167" customFormat="1" ht="12"/>
    <row r="324" s="167" customFormat="1" ht="12"/>
    <row r="325" s="167" customFormat="1" ht="12"/>
    <row r="326" s="167" customFormat="1" ht="12"/>
    <row r="327" s="167" customFormat="1" ht="12"/>
    <row r="328" s="167" customFormat="1" ht="12"/>
    <row r="329" s="167" customFormat="1" ht="12"/>
    <row r="330" s="167" customFormat="1" ht="12"/>
    <row r="331" s="167" customFormat="1" ht="12"/>
    <row r="332" s="167" customFormat="1" ht="12"/>
    <row r="333" s="167" customFormat="1" ht="12"/>
    <row r="334" s="167" customFormat="1" ht="12"/>
    <row r="335" s="167" customFormat="1" ht="12"/>
    <row r="336" s="167" customFormat="1" ht="12"/>
    <row r="337" s="167" customFormat="1" ht="12"/>
    <row r="338" s="167" customFormat="1" ht="12"/>
    <row r="339" s="167" customFormat="1" ht="12"/>
    <row r="340" s="167" customFormat="1" ht="12"/>
    <row r="341" s="167" customFormat="1" ht="12"/>
    <row r="342" s="167" customFormat="1" ht="12"/>
    <row r="343" s="167" customFormat="1" ht="12"/>
    <row r="344" s="167" customFormat="1" ht="12"/>
    <row r="345" s="167" customFormat="1" ht="12"/>
    <row r="346" s="167" customFormat="1" ht="12"/>
    <row r="347" s="167" customFormat="1" ht="12"/>
    <row r="348" s="167" customFormat="1" ht="12"/>
    <row r="349" s="167" customFormat="1" ht="12"/>
    <row r="350" s="167" customFormat="1" ht="12"/>
    <row r="351" s="167" customFormat="1" ht="12"/>
    <row r="352" s="167" customFormat="1" ht="12"/>
    <row r="353" s="167" customFormat="1" ht="12"/>
    <row r="354" s="167" customFormat="1" ht="12"/>
    <row r="355" s="167" customFormat="1" ht="12"/>
    <row r="356" s="167" customFormat="1" ht="12"/>
    <row r="357" s="167" customFormat="1" ht="12"/>
    <row r="358" s="167" customFormat="1" ht="12"/>
    <row r="359" s="167" customFormat="1" ht="12"/>
    <row r="360" s="167" customFormat="1" ht="12"/>
    <row r="361" s="167" customFormat="1" ht="12"/>
    <row r="362" s="167" customFormat="1" ht="12"/>
    <row r="363" s="167" customFormat="1" ht="12"/>
    <row r="364" s="167" customFormat="1" ht="12"/>
    <row r="365" s="167" customFormat="1" ht="12"/>
    <row r="366" s="167" customFormat="1" ht="12"/>
    <row r="367" s="167" customFormat="1" ht="12"/>
    <row r="368" s="167" customFormat="1" ht="12"/>
    <row r="369" s="167" customFormat="1" ht="12"/>
    <row r="370" s="167" customFormat="1" ht="12"/>
    <row r="371" s="167" customFormat="1" ht="12"/>
    <row r="372" s="167" customFormat="1" ht="12"/>
    <row r="373" s="167" customFormat="1" ht="12"/>
    <row r="374" s="167" customFormat="1" ht="12"/>
    <row r="375" s="167" customFormat="1" ht="12"/>
    <row r="376" s="167" customFormat="1" ht="12"/>
    <row r="377" s="167" customFormat="1" ht="12"/>
    <row r="378" s="167" customFormat="1" ht="12"/>
    <row r="379" s="167" customFormat="1" ht="12"/>
    <row r="380" s="167" customFormat="1" ht="12"/>
    <row r="381" s="167" customFormat="1" ht="12"/>
    <row r="382" s="167" customFormat="1" ht="12"/>
    <row r="383" s="167" customFormat="1" ht="12"/>
    <row r="384" s="167" customFormat="1" ht="12"/>
    <row r="385" s="167" customFormat="1" ht="12"/>
    <row r="386" s="167" customFormat="1" ht="12"/>
    <row r="387" s="167" customFormat="1" ht="12"/>
    <row r="388" s="167" customFormat="1" ht="12"/>
    <row r="389" s="167" customFormat="1" ht="12"/>
    <row r="390" s="167" customFormat="1" ht="12"/>
    <row r="391" s="167" customFormat="1" ht="12"/>
    <row r="392" s="167" customFormat="1" ht="12"/>
    <row r="393" s="167" customFormat="1" ht="12"/>
    <row r="394" s="167" customFormat="1" ht="12"/>
    <row r="395" s="167" customFormat="1" ht="12"/>
    <row r="396" s="167" customFormat="1" ht="12"/>
    <row r="397" s="167" customFormat="1" ht="12"/>
    <row r="398" s="167" customFormat="1" ht="12"/>
    <row r="399" s="167" customFormat="1" ht="12"/>
    <row r="400" s="167" customFormat="1" ht="12"/>
    <row r="401" s="167" customFormat="1" ht="12"/>
    <row r="402" s="167" customFormat="1" ht="12"/>
    <row r="403" s="167" customFormat="1" ht="12"/>
    <row r="404" s="167" customFormat="1" ht="12"/>
    <row r="405" s="167" customFormat="1" ht="12"/>
    <row r="406" s="167" customFormat="1" ht="12"/>
    <row r="407" s="167" customFormat="1" ht="12"/>
    <row r="408" s="167" customFormat="1" ht="12"/>
    <row r="409" s="167" customFormat="1" ht="12"/>
    <row r="410" s="167" customFormat="1" ht="12"/>
    <row r="411" s="167" customFormat="1" ht="12"/>
    <row r="412" s="167" customFormat="1" ht="12"/>
    <row r="413" s="167" customFormat="1" ht="12"/>
    <row r="414" s="167" customFormat="1" ht="12"/>
    <row r="415" s="167" customFormat="1" ht="12"/>
    <row r="416" s="167" customFormat="1" ht="12"/>
    <row r="417" s="167" customFormat="1" ht="12"/>
    <row r="418" s="167" customFormat="1" ht="12"/>
    <row r="419" s="167" customFormat="1" ht="12"/>
    <row r="420" s="167" customFormat="1" ht="12"/>
    <row r="421" s="167" customFormat="1" ht="12"/>
    <row r="422" s="167" customFormat="1" ht="12"/>
    <row r="423" s="167" customFormat="1" ht="12"/>
    <row r="424" s="167" customFormat="1" ht="12"/>
    <row r="425" s="167" customFormat="1" ht="12"/>
    <row r="426" s="167" customFormat="1" ht="12"/>
    <row r="427" s="167" customFormat="1" ht="12"/>
    <row r="428" s="167" customFormat="1" ht="12"/>
    <row r="429" s="167" customFormat="1" ht="12"/>
    <row r="430" s="167" customFormat="1" ht="12"/>
    <row r="431" s="167" customFormat="1" ht="12"/>
    <row r="432" s="167" customFormat="1" ht="12"/>
    <row r="433" s="167" customFormat="1" ht="12"/>
    <row r="434" s="167" customFormat="1" ht="12"/>
    <row r="435" s="167" customFormat="1" ht="12"/>
    <row r="436" s="167" customFormat="1" ht="12"/>
    <row r="437" s="167" customFormat="1" ht="12"/>
    <row r="438" s="167" customFormat="1" ht="12"/>
    <row r="439" s="167" customFormat="1" ht="12"/>
    <row r="440" s="167" customFormat="1" ht="12"/>
    <row r="441" s="167" customFormat="1" ht="12"/>
    <row r="442" s="167" customFormat="1" ht="12"/>
    <row r="443" s="167" customFormat="1" ht="12"/>
    <row r="444" s="167" customFormat="1" ht="12"/>
    <row r="445" s="167" customFormat="1" ht="12"/>
    <row r="446" s="167" customFormat="1" ht="12"/>
    <row r="447" s="167" customFormat="1" ht="12"/>
    <row r="448" s="167" customFormat="1" ht="12"/>
    <row r="449" s="167" customFormat="1" ht="12"/>
    <row r="450" s="167" customFormat="1" ht="12"/>
    <row r="451" s="167" customFormat="1" ht="12"/>
    <row r="452" s="167" customFormat="1" ht="12"/>
    <row r="453" s="167" customFormat="1" ht="12"/>
    <row r="454" s="167" customFormat="1" ht="12"/>
    <row r="455" s="167" customFormat="1" ht="12"/>
    <row r="456" s="167" customFormat="1" ht="12"/>
    <row r="457" s="167" customFormat="1" ht="12"/>
    <row r="458" s="167" customFormat="1" ht="12"/>
    <row r="459" s="167" customFormat="1" ht="12"/>
    <row r="460" s="167" customFormat="1" ht="12"/>
    <row r="461" s="167" customFormat="1" ht="12"/>
    <row r="462" s="167" customFormat="1" ht="12"/>
    <row r="463" s="167" customFormat="1" ht="12"/>
    <row r="464" s="167" customFormat="1" ht="12"/>
    <row r="465" s="167" customFormat="1" ht="12"/>
    <row r="466" s="167" customFormat="1" ht="12"/>
    <row r="467" s="167" customFormat="1" ht="12"/>
    <row r="468" s="167" customFormat="1" ht="12"/>
    <row r="469" s="167" customFormat="1" ht="12"/>
    <row r="470" s="167" customFormat="1" ht="12"/>
    <row r="471" s="167" customFormat="1" ht="12"/>
    <row r="472" s="167" customFormat="1" ht="12"/>
    <row r="473" s="167" customFormat="1" ht="12"/>
    <row r="474" s="167" customFormat="1" ht="12"/>
    <row r="475" s="167" customFormat="1" ht="12"/>
    <row r="476" s="167" customFormat="1" ht="12"/>
    <row r="477" s="167" customFormat="1" ht="12"/>
    <row r="478" s="167" customFormat="1" ht="12"/>
    <row r="479" s="167" customFormat="1" ht="12"/>
    <row r="480" s="167" customFormat="1" ht="12"/>
    <row r="481" s="167" customFormat="1" ht="12"/>
    <row r="482" s="167" customFormat="1" ht="12"/>
    <row r="483" s="167" customFormat="1" ht="12"/>
    <row r="484" s="167" customFormat="1" ht="12"/>
    <row r="485" s="167" customFormat="1" ht="12"/>
    <row r="486" s="167" customFormat="1" ht="12"/>
    <row r="487" s="167" customFormat="1" ht="12"/>
    <row r="488" s="167" customFormat="1" ht="12"/>
    <row r="489" s="167" customFormat="1" ht="12"/>
    <row r="490" s="167" customFormat="1" ht="12"/>
    <row r="491" s="167" customFormat="1" ht="12"/>
    <row r="492" s="167" customFormat="1" ht="12"/>
    <row r="493" s="167" customFormat="1" ht="12"/>
    <row r="494" s="167" customFormat="1" ht="12"/>
    <row r="495" s="167" customFormat="1" ht="12"/>
    <row r="496" s="167" customFormat="1" ht="12"/>
    <row r="497" s="167" customFormat="1" ht="12"/>
    <row r="498" s="167" customFormat="1" ht="12"/>
    <row r="499" s="167" customFormat="1" ht="12"/>
    <row r="500" s="167" customFormat="1" ht="12"/>
    <row r="501" s="167" customFormat="1" ht="12"/>
    <row r="502" s="167" customFormat="1" ht="12"/>
    <row r="503" s="167" customFormat="1" ht="12"/>
    <row r="504" s="167" customFormat="1" ht="12"/>
    <row r="505" s="167" customFormat="1" ht="12"/>
    <row r="506" s="167" customFormat="1" ht="12"/>
    <row r="507" s="167" customFormat="1" ht="12"/>
    <row r="508" s="167" customFormat="1" ht="12"/>
    <row r="509" s="167" customFormat="1" ht="12"/>
    <row r="510" s="167" customFormat="1" ht="12"/>
    <row r="511" s="167" customFormat="1" ht="12"/>
    <row r="512" s="167" customFormat="1" ht="12"/>
    <row r="513" s="167" customFormat="1" ht="12"/>
    <row r="514" s="167" customFormat="1" ht="12"/>
    <row r="515" s="167" customFormat="1" ht="12"/>
    <row r="516" s="167" customFormat="1" ht="12"/>
    <row r="517" s="167" customFormat="1" ht="12"/>
    <row r="518" s="167" customFormat="1" ht="12"/>
    <row r="519" s="167" customFormat="1" ht="12"/>
    <row r="520" s="167" customFormat="1" ht="12"/>
    <row r="521" s="167" customFormat="1" ht="12"/>
    <row r="522" s="167" customFormat="1" ht="12"/>
    <row r="523" s="167" customFormat="1" ht="12"/>
    <row r="524" s="167" customFormat="1" ht="12"/>
    <row r="525" s="167" customFormat="1" ht="12"/>
    <row r="526" s="167" customFormat="1" ht="12"/>
  </sheetData>
  <mergeCells count="15">
    <mergeCell ref="A1:M1"/>
    <mergeCell ref="K4:M4"/>
    <mergeCell ref="A5:A7"/>
    <mergeCell ref="B5:F5"/>
    <mergeCell ref="G5:G7"/>
    <mergeCell ref="H5:I5"/>
    <mergeCell ref="J5:J7"/>
    <mergeCell ref="K5:K7"/>
    <mergeCell ref="L5:L7"/>
    <mergeCell ref="M5:M7"/>
    <mergeCell ref="B6:D6"/>
    <mergeCell ref="E6:E7"/>
    <mergeCell ref="F6:F7"/>
    <mergeCell ref="H6:H7"/>
    <mergeCell ref="I6:I7"/>
  </mergeCells>
  <phoneticPr fontId="24"/>
  <pageMargins left="0.59027777777777801" right="0.59027777777777801" top="0.59027777777777801" bottom="0.59027777777777801" header="0.196527777777778" footer="0.196527777777778"/>
  <pageSetup paperSize="9" scale="89" orientation="portrait" horizontalDpi="300" verticalDpi="300"/>
  <headerFooter>
    <oddHeader>&amp;R&amp;"ＭＳ ゴシック,標準"&amp;12土地・気象</oddHeader>
    <oddFooter>&amp;R&amp;P / 10ページ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１</vt:lpstr>
      <vt:lpstr>1-1</vt:lpstr>
      <vt:lpstr>1-2</vt:lpstr>
      <vt:lpstr>1-3</vt:lpstr>
      <vt:lpstr>1-4</vt:lpstr>
      <vt:lpstr>1-5</vt:lpstr>
      <vt:lpstr>1-6</vt:lpstr>
      <vt:lpstr>1-7</vt:lpstr>
      <vt:lpstr>1-8-1</vt:lpstr>
      <vt:lpstr>1-8-2</vt:lpstr>
      <vt:lpstr>1-8-3</vt:lpstr>
      <vt:lpstr>'1-2'!Print_Area</vt:lpstr>
      <vt:lpstr>'1-7'!Print_Area</vt:lpstr>
      <vt:lpstr>'1-8-1'!Print_Area</vt:lpstr>
      <vt:lpstr>'1-8-3'!Print_Area</vt:lpstr>
      <vt:lpstr>'１'!Print_Titles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1104781</cp:lastModifiedBy>
  <cp:revision>4</cp:revision>
  <cp:lastPrinted>2025-04-17T00:23:59Z</cp:lastPrinted>
  <dcterms:created xsi:type="dcterms:W3CDTF">2023-01-19T04:47:59Z</dcterms:created>
  <dcterms:modified xsi:type="dcterms:W3CDTF">2025-04-17T00:39:59Z</dcterms:modified>
  <dc:language>ja-JP</dc:language>
</cp:coreProperties>
</file>