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11760" tabRatio="901" activeTab="0"/>
  </bookViews>
  <sheets>
    <sheet name="目次" sheetId="1" r:id="rId1"/>
    <sheet name="地域資源保全管理" sheetId="2" r:id="rId2"/>
    <sheet name="別記1-4保全管理構想" sheetId="3" r:id="rId3"/>
    <sheet name="４の(1)選択肢" sheetId="4" r:id="rId4"/>
    <sheet name="４の(2)選択肢" sheetId="5" r:id="rId5"/>
    <sheet name="５の選択肢" sheetId="6" r:id="rId6"/>
    <sheet name="地域資源保全管理記入例" sheetId="7" r:id="rId7"/>
    <sheet name="多面的機能の増進" sheetId="8" r:id="rId8"/>
    <sheet name="多面的機能の増進記入例" sheetId="9" r:id="rId9"/>
  </sheets>
  <definedNames>
    <definedName name="_xlnm.Print_Area" localSheetId="3">'４の(1)選択肢'!$B$1:$G$23</definedName>
    <definedName name="_xlnm.Print_Area" localSheetId="4">'４の(2)選択肢'!$B$1:$G$22</definedName>
    <definedName name="_xlnm.Print_Area" localSheetId="5">'５の選択肢'!$B$1:$J$80</definedName>
    <definedName name="_xlnm.Print_Area" localSheetId="7">'多面的機能の増進'!$B$2:$AH$75</definedName>
    <definedName name="_xlnm.Print_Area" localSheetId="8">'多面的機能の増進記入例'!$B$2:$AH$75,'多面的機能の増進記入例'!$B$77:$AH$150,'多面的機能の増進記入例'!$B$152:$AH$225</definedName>
    <definedName name="_xlnm.Print_Area" localSheetId="1">'地域資源保全管理'!$B$2:$AI$78</definedName>
    <definedName name="_xlnm.Print_Area" localSheetId="6">'地域資源保全管理記入例'!$B$2:$AI$78,'地域資源保全管理記入例'!$B$80:$AI$156</definedName>
    <definedName name="_xlnm.Print_Area" localSheetId="2">'別記1-4保全管理構想'!$B$1:$AC$18,'別記1-4保全管理構想'!$B$20:$AC$65,'別記1-4保全管理構想'!$B$67:$AC$95,'別記1-4保全管理構想'!$B$97:$AC$135</definedName>
  </definedNames>
  <calcPr fullCalcOnLoad="1"/>
</workbook>
</file>

<file path=xl/sharedStrings.xml><?xml version="1.0" encoding="utf-8"?>
<sst xmlns="http://schemas.openxmlformats.org/spreadsheetml/2006/main" count="774" uniqueCount="351">
  <si>
    <t>□</t>
  </si>
  <si>
    <t>（別記１－４様式）</t>
  </si>
  <si>
    <t>（３）その他施設について行う活動</t>
  </si>
  <si>
    <t>３．地域の共同活動の実施体制</t>
  </si>
  <si>
    <t>（１）組織の構成員、意思決定方法</t>
  </si>
  <si>
    <t>（２）構成員の役割分担</t>
  </si>
  <si>
    <t>４．地域農業の担い手の育成・確保</t>
  </si>
  <si>
    <t>（２）農地の利用集積</t>
  </si>
  <si>
    <t>５．適切な保全管理に向けて取り組む活動・方策</t>
  </si>
  <si>
    <t>① 農用地について行う活動</t>
  </si>
  <si>
    <t>（１）担い手農家の育成・確保</t>
  </si>
  <si>
    <t>※ ため池やその他施設等は、該当がない場合は、項目を削除する。</t>
  </si>
  <si>
    <t>活動項目</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</si>
  <si>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</si>
  <si>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</si>
  <si>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地域外の農業生産法人や認定農業者等への農地集積を図り、地域外の経営体との協力・役割分担により保全管理を図る。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</si>
  <si>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</si>
  <si>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</si>
  <si>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その他</t>
  </si>
  <si>
    <t>地域ぐるみで取り組む保全管理の内容　　（１項目以上選択）</t>
  </si>
  <si>
    <t>取組方向　　（１項目以上選択）</t>
  </si>
  <si>
    <t>担い手との連携強化、担い手の人材・機材を有効活用した活動の実施</t>
  </si>
  <si>
    <t>農地の利用集積の進展に伴う農用地に係る管理作業</t>
  </si>
  <si>
    <t>入り作等の近隣の担い手との協力・役割分担に基づく活動の実施</t>
  </si>
  <si>
    <t>高齢化の進行に伴う高齢農家の農用地に係る管理作業</t>
  </si>
  <si>
    <t>地域住民、土地持ち非農家等を含めた体制づくり、活動の実施</t>
  </si>
  <si>
    <t>不在村地主等の遊休農地に係る管理作業</t>
  </si>
  <si>
    <t>地域住民、新規・定年就農者等、新たな保全管理の担い手の確保</t>
  </si>
  <si>
    <t>農業者、地域住民等が担う共同利用施設の保全管理</t>
  </si>
  <si>
    <t>不在村地主との連絡・調整体制の構築、遊休農地等の有効活用</t>
  </si>
  <si>
    <t>その他（　　　　　　　　　　　　　　　　　　　　　　　　　　　　　）</t>
  </si>
  <si>
    <t>隣接集落との連携による相互の労力補完、広域的な活動の実施</t>
  </si>
  <si>
    <t>その他（　　　　　　　　　　　　　　　　　　　　　　　　　　　　　　　　　　　　　）</t>
  </si>
  <si>
    <t>推進活動</t>
  </si>
  <si>
    <t>（１項目以上選択）</t>
  </si>
  <si>
    <t>農業者（入り作農家、土地持ち非農家を含む）による検討会の開催</t>
  </si>
  <si>
    <t>農業者に対する意向調査、農業者による現地調査</t>
  </si>
  <si>
    <t>不在村地主との連絡体制の整備、調整、それに必要な調査</t>
  </si>
  <si>
    <t>地域住民等（集落外の住民・組織等も含む）との意見交換会・ワークショップ・交流会の開催</t>
  </si>
  <si>
    <t>地域住民等に対する意向調査、地域住民等との集落内調査</t>
  </si>
  <si>
    <t>有識者等による研修会、有識者を交えた検討会の開催</t>
  </si>
  <si>
    <t>その他（　　　　　　　　　　　　　　　　　　　　　　　　　　　　　　　　　　　　　　　　　　　　　　　）</t>
  </si>
  <si>
    <t>市町村名</t>
  </si>
  <si>
    <t>組織名</t>
  </si>
  <si>
    <t>１．構造変化に対応した保全管理の目標</t>
  </si>
  <si>
    <t>２．今年度実施した地域資源の適切な保全管理のための推進活動</t>
  </si>
  <si>
    <t>取　　　組</t>
  </si>
  <si>
    <t>項　　目</t>
  </si>
  <si>
    <t>実　　施　　内　　容</t>
  </si>
  <si>
    <t>１．推進活動の概要</t>
  </si>
  <si>
    <t>・数年以内にリタイアする意向を示した農業者の農地を図面に記し、組織内の担い手への農地集積について、話し合いを行った。</t>
  </si>
  <si>
    <t>２．実施日時</t>
  </si>
  <si>
    <t>３．参加人数</t>
  </si>
  <si>
    <t>※参加者名簿は別紙</t>
  </si>
  <si>
    <t>４．結果（まとめ）</t>
  </si>
  <si>
    <t>・今後も、組織内の農業者の意向を継続的に把握し、担い手への農地集積を進めたい。</t>
  </si>
  <si>
    <t>※資料は別紙</t>
  </si>
  <si>
    <t>・◯◯◯◯◯◯</t>
  </si>
  <si>
    <t>山口市</t>
  </si>
  <si>
    <t>・地域住民に、保全会の取り組みを紹介し、一緒に地域の課題について意見交換を行った。</t>
  </si>
  <si>
    <t>・保全会の取り組みへの理解と、出来る範囲での協力をお願いした。</t>
  </si>
  <si>
    <t>３．実施場所</t>
  </si>
  <si>
    <t>◯◯集会所</t>
  </si>
  <si>
    <t>４．参加人数</t>
  </si>
  <si>
    <t>５．主な内容（テーマ）</t>
  </si>
  <si>
    <t>②保全会の課題について</t>
  </si>
  <si>
    <t>③地域農業の課題について</t>
  </si>
  <si>
    <t>④意見交換</t>
  </si>
  <si>
    <t>６．結果（まとめ）</t>
  </si>
  <si>
    <t>（意見交換で出た主な意見）</t>
  </si>
  <si>
    <t>・活動は主に土曜日に行うことにすれば、非農業者もより参加しやすくなると思う。</t>
  </si>
  <si>
    <t>・◯◯◯◯</t>
  </si>
  <si>
    <t>（意見のまとめ）</t>
  </si>
  <si>
    <t>・保全会としては、上記意見等を踏まえ、来年度以降の活動に可能な範囲で活かしたい。</t>
  </si>
  <si>
    <t>記入例</t>
  </si>
  <si>
    <t>・意向調査対象者　　４５人</t>
  </si>
  <si>
    <t>・組織内の全農業者に対して、将来的な営農活動に関する意向調査を行った。</t>
  </si>
  <si>
    <t>①保全会の取り組み紹介</t>
  </si>
  <si>
    <t>⑤保全会の今後の目標・取り組みについて</t>
  </si>
  <si>
    <t>・参加した地域住民からは、保全会の取り組みに対する理解が得られたと思う。</t>
  </si>
  <si>
    <t>）</t>
  </si>
  <si>
    <t>その他　（</t>
  </si>
  <si>
    <t>・話し合いの参加者　４７人（市農業委員会１人、○○土地改良区１人含む）</t>
  </si>
  <si>
    <t>・５年以内にリタイアする意向を示した農業者は◯人（◯ｈａ）であった。</t>
  </si>
  <si>
    <t>・話し合いには、有識者（市の農業委員会と○○土地改良区）を交え、農地の貸し借り等の手続き等について助言をいただいた。</t>
  </si>
  <si>
    <t>１． 構造変化に対応した保全管理の目標</t>
  </si>
  <si>
    <t>　活動計画書に記載している
　『構造変化に対応した保全管理の目標』
　の項目をチェックしてください。</t>
  </si>
  <si>
    <t>　活動計画書に記載している
　『推進活動』の活動項目で
　本年度、実施した項目を
　チェックしてください。</t>
  </si>
  <si>
    <t>平成◯年◯月◯日（◯）　１４時～１６時</t>
  </si>
  <si>
    <t>５０人（構成員３０人、地域住民２０人）　※参加者名簿は別紙</t>
  </si>
  <si>
    <t>・◯人から、保全会の構成員になることについて同意が得られたため、来年度から活動に加わってもらうこととなった。</t>
  </si>
  <si>
    <t>・話し合いの結果、◯ｈａの農地については、担い手へ農地集積する方向となった。</t>
  </si>
  <si>
    <t>推進活動の具体的な内容がわかるように記入してください。
なお、推進活動を実施した際に使用した、または作成した
資料や参加者名簿を添付してください。</t>
  </si>
  <si>
    <t>推進活動の具体的な内容がわかるように記入してください。
なお、推進活動を実施した際に
使用した、または作成した資料や
参加者名簿を添付してください。</t>
  </si>
  <si>
    <t>□</t>
  </si>
  <si>
    <t>■</t>
  </si>
  <si>
    <t>担い手農家への農地集積の加速化や農村地域の過疎化･高齢化の進行等の構造変化に対応し、地域資源を適切に保全管理していくため、
協定期間中に、 ５ヶ年程度を見通し、 『今後の課題』、 『目指すべき姿』、
『そのために取り組むべき活動・方策』 について 『毎年話し合い』、
『地域資源保全管理構想』 として取りまとめます。</t>
  </si>
  <si>
    <t>活動計画書から転記してください。</t>
  </si>
  <si>
    <t>① 遊休農地の有効活用【国土保全、水源かん養機能の増進に寄与】</t>
  </si>
  <si>
    <t>　 地域資源の質的向上を図る共同活動として、
　 地域の創意工夫に基づいた活動により
　 地域ぐるみの取組の質を高め、
　 活動を促進・発展させることにより、
　 農業･農村が持つ多面的機能の増進を図るため
　 毎年度、取り組みます。</t>
  </si>
  <si>
    <t>地域内外からの営農者の確保、地域住民による活用、</t>
  </si>
  <si>
    <t>企業と連携した特産物の作付等、遊休農地の有効活用のための活動。</t>
  </si>
  <si>
    <t>② 農地周りの共同活動の強化【国土保全、水源かん養の増進に寄与】</t>
  </si>
  <si>
    <t xml:space="preserve">鳥獣被害防止のための対策施設の設置や農地周りの藪等の伐採、
</t>
  </si>
  <si>
    <t>活動計画書から転記・記入してください。</t>
  </si>
  <si>
    <t>農地への侵入竹等の防止等、農地利用や地域環境の改善のための活動。</t>
  </si>
  <si>
    <t>③ 地域住民による直営施工【国土保全、水源かん養、自然環境の保全、景観形成の増進に寄与】
　　 農業者・地域住民が直接参加した施設の補修や環境保全施設の設置、</t>
  </si>
  <si>
    <t>多面的機能の
増進を図る活動</t>
  </si>
  <si>
    <t>遊休農地の有効活用</t>
  </si>
  <si>
    <t>農地周りの共同活動の強化</t>
  </si>
  <si>
    <t xml:space="preserve">そのための免許取得や技術習得等、地域住民が参加した直営施工による活動。
</t>
  </si>
  <si>
    <t>地域住民による直営施工</t>
  </si>
  <si>
    <t>防災・減災力の強化</t>
  </si>
  <si>
    <t>農村環境保全活動の幅広い展開</t>
  </si>
  <si>
    <t>医療・福祉との連携</t>
  </si>
  <si>
    <t>④ 防災・減災力の強化【国土保全の増進に寄与】</t>
  </si>
  <si>
    <t>農村環境保全活動を１テーマ追加</t>
  </si>
  <si>
    <t>農村文化の伝承を通じた農村コミュニティの強化</t>
  </si>
  <si>
    <t>水田やため池の雨水貯留機能の活用、危険ため池の管理体制の整備・強化等、</t>
  </si>
  <si>
    <t>高度な保全活動の実施</t>
  </si>
  <si>
    <t>地域が一体となった防災・減災力の強化のための活動。</t>
  </si>
  <si>
    <t>（</t>
  </si>
  <si>
    <t>）</t>
  </si>
  <si>
    <t xml:space="preserve">⑤ 農村環境保全活動の幅広い展開【自然環境の保全、景観形成、保健休養の増進に寄与】
</t>
  </si>
  <si>
    <t>都道府県、市町村が特に認める活動　　（</t>
  </si>
  <si>
    <t>）</t>
  </si>
  <si>
    <t>農地等の環境資源としての役割を活かした、景観の形成、生態系の保全・再生等、</t>
  </si>
  <si>
    <t>農村環境の良好な保全に向けた幅広い活動及び高度な保全活動。
（高度な保全活動又は農村環境保全活動を１テーマ以上追加して実施する対象組織が対象）</t>
  </si>
  <si>
    <t>⑥ 医療・福祉との連携【保健休養の増進に寄与】</t>
  </si>
  <si>
    <t>地域の医療・福祉施設等と連携した、高齢者や障害者の農村環境保全活動への参画や</t>
  </si>
  <si>
    <t xml:space="preserve">農業体験等を通じた交流活動等、地域と医療・福祉施設等との連携を強化する活動。
</t>
  </si>
  <si>
    <t>⑦ 農村文化の伝承を通じた農村コミュニティの強化【文化の伝承に寄与】</t>
  </si>
  <si>
    <t>農村特有の景観や文化を形成してきた伝統的な農業技術、農業に由来する伝統行事の継承等、</t>
  </si>
  <si>
    <t>文化の伝承を通じた農村コミュニティの強化に資する活動。</t>
  </si>
  <si>
    <t>多面的機能の
増進を図る活動</t>
  </si>
  <si>
    <t>■</t>
  </si>
  <si>
    <t>（</t>
  </si>
  <si>
    <t>）</t>
  </si>
  <si>
    <t>都道府県、市町村が特に認める活動　　（</t>
  </si>
  <si>
    <t>）</t>
  </si>
  <si>
    <t>１．活動の概要</t>
  </si>
  <si>
    <t>・役員により、点検と機能診断を４月２日に実施した。</t>
  </si>
  <si>
    <t>・これらの結果、農地そばにある竹藪から、農地側へ伸びてきていることが確認されたため、侵入防止措置をとることとした。</t>
  </si>
  <si>
    <t>・竹の農地への侵入防止作業を年度活動計画として位置付け、活動日、活動人数等を検討した。</t>
  </si>
  <si>
    <t>２．活動の結果</t>
  </si>
  <si>
    <t>・竹の農地への侵入防止として、農地周りの竹藪の伐採を行った。</t>
  </si>
  <si>
    <t>・活動実施日と参加人数は活動記録（様式第１－６号）のとおり。</t>
  </si>
  <si>
    <t>・構成員の中で、土木作業経験者を中心とした６人（農業者３人、農業者以外３人）で、補修作業班を編成した。</t>
  </si>
  <si>
    <t>・補修作業班が、今年度の事業計画に基づき、補修予定箇所の機能診断を行い、補修の方法や補修作業に必要な人数を検討し</t>
  </si>
  <si>
    <t>　補修作業の役割分担や重機の手配等を行うこととした。</t>
  </si>
  <si>
    <t>・今年度は、９号アスファルト農道の４箇所の穴の補修　及び</t>
  </si>
  <si>
    <t xml:space="preserve"> １０号アスファルト農道の８０ｍ区間のひび割れ補修を直営施工で実施した。</t>
  </si>
  <si>
    <t>３．創意工夫した点</t>
  </si>
  <si>
    <t>・補修は、作業の効率性、安全性を考慮し、作業班のみで行った。</t>
  </si>
  <si>
    <t>・補修については、専門業者に来てもらい、助言を受けながら作業を行った。</t>
  </si>
  <si>
    <t>この様式での活動の記録が不要な取り組み</t>
  </si>
  <si>
    <t>「農村環境保全活動」 を １テーマ追加し、
２テーマ以上取り組むこととしている組織は、
この記録様式への記入は、必要ありません。
活動記録（様式第１－６号）の整理だけで結構です。</t>
  </si>
  <si>
    <t>使用する様式を　左クリックしてください。</t>
  </si>
  <si>
    <t>地域資源の適切な保全管理のための推進活動の記録</t>
  </si>
  <si>
    <t>平成</t>
  </si>
  <si>
    <t>多面的機能の増進を図る活動の活動記録</t>
  </si>
  <si>
    <t>推進活動は、毎年度実施
する必須の
項目です。</t>
  </si>
  <si>
    <t>担い手農家への農地集積の加速化や農村地域の過疎化･高齢化の進行等の構造変化に対応し、地域資源を適切に保全管理していくため、
協定期間中に、 ５ヶ年程度を見通し、 『今後の課題』、 『目指すべき姿』、
『そのために取り組むべき活動・方策』 について 『毎年話し合い』、
『地域資源保全管理構想』 として取りまとめます。</t>
  </si>
  <si>
    <t>記入例</t>
  </si>
  <si>
    <t>　○○○○環境保全会</t>
  </si>
  <si>
    <t>　○○○○環境保全会</t>
  </si>
  <si>
    <t>・意向調査期間　　平成２９年５月７日（日）　～　平成２９年５月１４日（日）　※アンケート調査票による</t>
  </si>
  <si>
    <t>・意向調査結果を踏まえた話し合い　　平成２９年５月２８日（日）１４時～１６時　　◯◯集会所</t>
  </si>
  <si>
    <t>番　　　　号</t>
  </si>
  <si>
    <t>山口市長　様</t>
  </si>
  <si>
    <t>対象組織</t>
  </si>
  <si>
    <t>代表氏名</t>
  </si>
  <si>
    <t>印</t>
  </si>
  <si>
    <t>多面的機能支払交付金に係る地域資源保全管理構想の届出書</t>
  </si>
  <si>
    <t>年度</t>
  </si>
  <si>
    <t>平成</t>
  </si>
  <si>
    <t>（別添）</t>
  </si>
  <si>
    <t>畑</t>
  </si>
  <si>
    <t>田</t>
  </si>
  <si>
    <t>ａ</t>
  </si>
  <si>
    <t>水路</t>
  </si>
  <si>
    <t>農道</t>
  </si>
  <si>
    <t>ため池</t>
  </si>
  <si>
    <t>km</t>
  </si>
  <si>
    <t>箇所</t>
  </si>
  <si>
    <t>km</t>
  </si>
  <si>
    <t>（開水路</t>
  </si>
  <si>
    <t>）</t>
  </si>
  <si>
    <t>km、</t>
  </si>
  <si>
    <t>パイプライン</t>
  </si>
  <si>
    <t>山口市</t>
  </si>
  <si>
    <t>地内　　　（別添図面のとおり）　</t>
  </si>
  <si>
    <t>１．地域で保全管理していく農用地及び施設</t>
  </si>
  <si>
    <t>（１）農用地</t>
  </si>
  <si>
    <t>（２）水路、農道、ため池</t>
  </si>
  <si>
    <t>（３）その他施設等</t>
  </si>
  <si>
    <t>２．地域の共同活動で行う保全管理活動</t>
  </si>
  <si>
    <t>（１）農用地について行う活動</t>
  </si>
  <si>
    <t>（２）水路、農道、ため池について行う活動</t>
  </si>
  <si>
    <t>○畦畔・農用地法面の草刈りを 年</t>
  </si>
  <si>
    <t>回（</t>
  </si>
  <si>
    <t>月</t>
  </si>
  <si>
    <t>）に行う。</t>
  </si>
  <si>
    <t>に実施し、</t>
  </si>
  <si>
    <t>　その結果に基づき遊休農用地の保全管理や畦畔の再構築、法面の初期補修、暗渠排水</t>
  </si>
  <si>
    <t>　の清掃等を行う。</t>
  </si>
  <si>
    <t>　多面的機能支払交付金実施要領（平成２６年４月１日付け ２５農振第2255号農林水産事務次官依命通知）第１の２の（２）に基づき、別添のとおり、地域資源保全管理構想を提出します。</t>
  </si>
  <si>
    <t>下線の部分に、実施月の 数字のみ を記入してください。</t>
  </si>
  <si>
    <t>例えば、数字の ４ を入力すると、４月 と表示します。</t>
  </si>
  <si>
    <t>○水路、農道、ため池の点検、診断を 毎年</t>
  </si>
  <si>
    <t>○水路の草刈りを 年</t>
  </si>
  <si>
    <t>○農道路肩・法面の草刈りを 年</t>
  </si>
  <si>
    <t>）、</t>
  </si>
  <si>
    <t>　また、点検・診断等の結果により、施設の補修・更新を行う。</t>
  </si>
  <si>
    <t>　また、点検・診断等の結果により、必要に応じて路面補修・更新を行う。</t>
  </si>
  <si>
    <t>　側溝の泥上げを 年</t>
  </si>
  <si>
    <t>　その結果に基づき施設の補修等を検討する。</t>
  </si>
  <si>
    <t>　　　　泥上げを 年</t>
  </si>
  <si>
    <t>）、</t>
  </si>
  <si>
    <t>　　　　　　側溝の泥上げを 年</t>
  </si>
  <si>
    <t>○ため池の堤体及び取水施設等周辺の</t>
  </si>
  <si>
    <t>　　　　草刈りを 年</t>
  </si>
  <si>
    <t>　また点検・診断等の結果により、施設の補修・更新を行う。</t>
  </si>
  <si>
    <t>① 構成員</t>
  </si>
  <si>
    <t>別添　「規約　参加同意書（構成員一覧表）」のとおり</t>
  </si>
  <si>
    <t>②</t>
  </si>
  <si>
    <t>意思決定方法</t>
  </si>
  <si>
    <t>別添　「規約」のとおり</t>
  </si>
  <si>
    <t>① 農用地について行う活動</t>
  </si>
  <si>
    <t>② 水路､農道､ため池について行う活動</t>
  </si>
  <si>
    <t>　・水路（開水路）</t>
  </si>
  <si>
    <t>　・水路（パイプライン）</t>
  </si>
  <si>
    <t>　・農道</t>
  </si>
  <si>
    <t>　・ため池</t>
  </si>
  <si>
    <t>③ その他施設について行う活動</t>
  </si>
  <si>
    <t>　・鳥獣害防止柵</t>
  </si>
  <si>
    <t>　・防風林</t>
  </si>
  <si>
    <t>④ 農村環境保全活動　等</t>
  </si>
  <si>
    <t>法人
集落営農組織</t>
  </si>
  <si>
    <t>農業者
(担い手)</t>
  </si>
  <si>
    <t>農業者
(一般)</t>
  </si>
  <si>
    <t>非農業者</t>
  </si>
  <si>
    <t>自治会</t>
  </si>
  <si>
    <r>
      <t>○遊休農用地の発生状況や農用地の畦畔や法面の点検、診断を  毎年</t>
    </r>
  </si>
  <si>
    <t>婦人会・老人会
子供会</t>
  </si>
  <si>
    <t>水利組合</t>
  </si>
  <si>
    <t>（</t>
  </si>
  <si>
    <t>地区地域資源保全管理構想</t>
  </si>
  <si>
    <t>草地</t>
  </si>
  <si>
    <t>月作成）</t>
  </si>
  <si>
    <t>年</t>
  </si>
  <si>
    <t>別添</t>
  </si>
  <si>
    <t>月作成の「人・農地プラン」のとおり</t>
  </si>
  <si>
    <t>　　　　　　　　　構成員区分
　活動項目</t>
  </si>
  <si>
    <t>　今後、地域で「人・農地プラン」を作成することで、地域の担い手となる中心経営体を定める。</t>
  </si>
  <si>
    <t>　現状の課題（役員の高齢化、固定化による営農組合の後継者不足、設立時の目的意識の希薄化、経営意欲の低下等）の改善をはかるため、法人化による経営意識の向上、地域の若者や女性の参画による円滑な世代交代の仕組みづくりにより、組織を強化する。</t>
  </si>
  <si>
    <t>　近隣の集落営農組織と連携により組織を強化する。</t>
  </si>
  <si>
    <t>　担い手の効率的な営農のため、活動組織は農地の利用調整（集積・集約）と施設（用排水路、道路）の保全管理に協力する。</t>
  </si>
  <si>
    <t>　集落営農組織と個別経営の担い手間の農地の利用調整（集積・集約）や相互の作業受委託により効率的な営農の展開により地域の担い手を強化する。</t>
  </si>
  <si>
    <t>　集落外部の担い手（近隣の集落営農組合、個別経営の担い手、農業サービス事業体[ＪＡなど]）に水田基幹作業をまとめて委託し、日常管理作業を委託集落側が行い、活動組織は、施設（用排水路、道路等）の保全管理に協力する。</t>
  </si>
  <si>
    <t>　地域で「人・農地プラン」を作成することで、地域の農地利用のあり方や農地の利用集積方針を定める。</t>
  </si>
  <si>
    <t>　近隣の集落営農組織と連携により広域での利用調整（集積・集約）をはかる。</t>
  </si>
  <si>
    <t>　個別経営の担い手へ農地の利用調整（集積・集約）をはかる。</t>
  </si>
  <si>
    <t>　集落営農組織と個別経営の担い手間の農地の利用調整（集積・集約）をはかる。</t>
  </si>
  <si>
    <t>　集落外部の担い手（近隣の集落営農組合、個別経営の担い手、農業サービス事業体（ＪＡなど）へ農地の利用調整（集積・集約）をはかる。</t>
  </si>
  <si>
    <t>○農業生産体制の整備強化と併せて、組織体制の強化を図る方策の例</t>
  </si>
  <si>
    <t>【既に集落営農組織がある場合】</t>
  </si>
  <si>
    <t>４．地域農業の担い手の育成・確保</t>
  </si>
  <si>
    <t>方策例（１）組織体制の強化や活動の拡大を図るための広域組織化やＮＰＯ法人化</t>
  </si>
  <si>
    <t>上記営農組合の集落の名称：</t>
  </si>
  <si>
    <t>連携する 担い手の氏名：</t>
  </si>
  <si>
    <t>連携する 営農組合の名称：</t>
  </si>
  <si>
    <t>連携する 農業生産法人の名称：</t>
  </si>
  <si>
    <t>連携する 近隣の営農組合の名称：</t>
  </si>
  <si>
    <t>合併する 活動組織名：</t>
  </si>
  <si>
    <t>参画する 営農組合の名称：</t>
  </si>
  <si>
    <t>集積する 営農組合の名称：</t>
  </si>
  <si>
    <t>　既存集落営農組織に地域の小規模農家、兼業農家すべてが集落営農組織に参画することで組織を強化する。</t>
  </si>
  <si>
    <t>　既存集落営農組織に地域の小規模農家、兼業農家全てが集落営農組織に利用集積することで利用調整（集積・集約）する。</t>
  </si>
  <si>
    <t>【地域に担い手（中心経営体）が存在する場合】</t>
  </si>
  <si>
    <t>協力・役割分担する 農業生産法人の名称：</t>
  </si>
  <si>
    <t>協力・役割分担する 担い手の氏名：</t>
  </si>
  <si>
    <t>　担い手（中心経営体）に更なる農地集積・集約を進め地域の農業生産体制を整備強化し、担い手との協力・役割分担により保全管理を図る。</t>
  </si>
  <si>
    <t>【集落営農組織も担い手（中心経営体）も存在する場合】</t>
  </si>
  <si>
    <t>【集落営農組織も担い手（中心経営体）もない場合】</t>
  </si>
  <si>
    <t>　近隣集落と連携し組織を広域化することで、保全管理体制の強化を図る。</t>
  </si>
  <si>
    <t>　活動組織のＮＰＯ法人化
　　活動組織の広域化に伴い、ＮＰＯ法人化とすることで、保全管理体制の強化を図る。</t>
  </si>
  <si>
    <t>　　（広域組織化の範囲）</t>
  </si>
  <si>
    <t>　　　　・隣接する活動組織（隣接する２組織以上）</t>
  </si>
  <si>
    <t>　　　　・同一水系内の集落、活動組織</t>
  </si>
  <si>
    <t>　　　　・同一土地改良区内の集落、活動組織</t>
  </si>
  <si>
    <t>　　　　・学区内の集落、活動組織</t>
  </si>
  <si>
    <t>　　　　・旧市町村地域内の集落、活動組織</t>
  </si>
  <si>
    <t>方策例（２）農地や施設、地域環境を保全するための農地周辺部の活動拡大や遊休農地の有効利用</t>
  </si>
  <si>
    <t>別の事業の事業名：</t>
  </si>
  <si>
    <t>○遊休農地の有効利用</t>
  </si>
  <si>
    <t>○農地周辺部の活動拡大</t>
  </si>
  <si>
    <t>　遊休農地で栽培することで活用し、農地や地域環境の保全をはかる。</t>
  </si>
  <si>
    <t>栽培する 作物名称：</t>
  </si>
  <si>
    <t>　遊休農地で栽培することで活用し、農地や地域環境の保全をはかり、併せて地域の特産品としての出荷により農業生産体制の強化を図る。</t>
  </si>
  <si>
    <t>方策例（３）地域を守る取組の魅力を情報発信する活動、活動への新たな参画者を募る活動</t>
  </si>
  <si>
    <t>　活動組織ＨＰや広報誌（保全会だより等）を活用し、取組内容の紹介や地域の魅力を発信し、外部の活動参画者を募集することで、保全管理活動の継続や強化を図る。</t>
  </si>
  <si>
    <t>　地域内の一般住民に対して、保全管理活動が地域を守る活動であることを広報紙（保全会だより等）やＨＰ等で発信することで、これまで活動に参加されていない人々の参加を促し、保全管理活動の継続や強化を図る。</t>
  </si>
  <si>
    <t>方策例（４）地域の景観・環境の維持等、地域資源の魅力を高め、関心を高める活動</t>
  </si>
  <si>
    <t>方策例（５）保全管理の省力化のための簡易な基盤整備や機械化、保全管理に必要な施設整備</t>
  </si>
  <si>
    <t>　畦畔除去による区画拡大により、農用地の条件を向上することで担い手への集積を進め、地域の農業生産体制を整備強化し、役割分担により、集落ぐるみの保全管理体制の強化を図る。</t>
  </si>
  <si>
    <t>　地域の景観・環境を維持することで、地域の魅力として情報発信することで地域外の人々や、の関心を高めこれまで活動に参加されていない人々の参加を促し、保全管理活動の継続や強化を図る。</t>
  </si>
  <si>
    <t>（１）担い手農家の育成・確保　　　　　選択する番号：</t>
  </si>
  <si>
    <t>（２）農地の利用集積　　　　　　　　　選択する番号：</t>
  </si>
  <si>
    <t>　当てはまる選択肢が 無い</t>
  </si>
  <si>
    <t>協力・役割分担する 地域外の 農業生産法人の名称：</t>
  </si>
  <si>
    <t>○組織の広域組織やNPO法人化により強化を図る方策の例</t>
  </si>
  <si>
    <t>　農地周辺部の林地等の整備保全を別事業により実施し、地域環境の保全に併せ獣害対策の一環とする事で、農用地及び施設の保全をはかる。</t>
  </si>
  <si>
    <t>　地域外（集落外）の農業生産法人や担い手（認定農業者）へ農地集積を図り、地域外の経営体との協力・役割分担により保全管理の強化を図る。</t>
  </si>
  <si>
    <t>　地域の小規模農家、兼業農家すべてが参画する集落営農組織を設立し、地域の（集落単位の）農業生産体制を整備強化し、集落営農組織との協力と役割分担により、集落ぐるみの保全管理体制の強化を図る。</t>
  </si>
  <si>
    <t>　農地中間管理事業を活用し、農地の集約を進め地域の農業生産体制を整備強化し、集落営農組織、担い手との協力と役割分担により保全管理体制の強化を図る。</t>
  </si>
  <si>
    <t>　地域外（集落外）の農業生産法人や担い手（認定農業者）と連携により地域の農業生産体制を整備強化し、集落営農組織、農業生産法人あるいは担い手との協力と役割分担により保全管理体制の強化を図る。</t>
  </si>
  <si>
    <t>　近隣集落の集落営農組織と連携により地域の農業生産体制を整備強化し、集落営農組織との協力と役割分担により、保全管理体制の強化を図る。</t>
  </si>
  <si>
    <t>　地域の小規模農家、兼業農家すべてが集落営農組織に参画することで地域の（集落単位の）農業生産体制を整備強化し、集落営農組織との協力と役割分担により、集落ぐるみの保全管理体制の強化を図る。</t>
  </si>
  <si>
    <t>　近隣集落の集落営農組織と連携により地域の農業生産体制を整備強化し、併せて活動組織も近隣集落と連携（合併）することで集落営農組織との協力と役割分担により、保全管理体制の強化を図る。</t>
  </si>
  <si>
    <t>５．適切な保全管理に向けて取り組む活動・方策　　選択する番号：</t>
  </si>
  <si>
    <t>　担い手（中心経営体）との協力・役割分担により保全管理を図る。</t>
  </si>
  <si>
    <r>
      <rPr>
        <b/>
        <sz val="20"/>
        <color indexed="10"/>
        <rFont val="HG丸ｺﾞｼｯｸM-PRO"/>
        <family val="3"/>
      </rPr>
      <t>←</t>
    </r>
    <r>
      <rPr>
        <b/>
        <sz val="16"/>
        <color indexed="10"/>
        <rFont val="HG丸ｺﾞｼｯｸM-PRO"/>
        <family val="3"/>
      </rPr>
      <t>左の枠内に、該当する番号を入力してください</t>
    </r>
  </si>
  <si>
    <t>←左の黄色枠内に、名称を入力してください</t>
  </si>
  <si>
    <t>←左の黄色枠内に、該当する番号を入力してください</t>
  </si>
  <si>
    <r>
      <rPr>
        <b/>
        <sz val="20"/>
        <color indexed="10"/>
        <rFont val="HG丸ｺﾞｼｯｸM-PRO"/>
        <family val="3"/>
      </rPr>
      <t>←</t>
    </r>
    <r>
      <rPr>
        <b/>
        <sz val="16"/>
        <color indexed="10"/>
        <rFont val="HG丸ｺﾞｼｯｸM-PRO"/>
        <family val="3"/>
      </rPr>
      <t>左の黄色枠内に、該当する番号を入力してください</t>
    </r>
  </si>
  <si>
    <t>下線の部分に､実施回数 又は 実施月の 数字のみ 入力してください。</t>
  </si>
  <si>
    <t>２０個の中から 選択してください</t>
  </si>
  <si>
    <t>７個の中から 選択してください</t>
  </si>
  <si>
    <t>８個の中から 選択してください</t>
  </si>
  <si>
    <t>【既に集落営農組織がある場合】</t>
  </si>
  <si>
    <t>【地域に担い手（中心経営体）が存在する場合】</t>
  </si>
  <si>
    <t>【集落営農組織も担い手（中心経営体）も存在する場合】</t>
  </si>
  <si>
    <t>【地域に集落営農組織も担い手(中心経営体)の確保が困難な場合】</t>
  </si>
  <si>
    <t>【既存集落営農組織がある場合】</t>
  </si>
  <si>
    <t>【地域に個別経営の担い手（中心経営体）が存在する場合】</t>
  </si>
  <si>
    <t>【地域に集落営農組織も担い手（中心経営体）も存在する場合】</t>
  </si>
  <si>
    <t>【地域に集落営農組織も担い手（中心経営体）の確保が困難な場合】</t>
  </si>
  <si>
    <t>　「人・農地プラン」を策定し、今後の地域の中心となる担い手（中心経営体）との協力・役割分担により保全管理の強化を図る。</t>
  </si>
  <si>
    <t xml:space="preserve">  年度</t>
  </si>
  <si>
    <t xml:space="preserve">  </t>
  </si>
  <si>
    <t xml:space="preserve">  年度</t>
  </si>
  <si>
    <t>30年度</t>
  </si>
  <si>
    <t>30年度</t>
  </si>
  <si>
    <t>令和</t>
  </si>
  <si>
    <t>令和　　年　　月　　日</t>
  </si>
  <si>
    <t>令和</t>
  </si>
  <si>
    <t>（令和</t>
  </si>
  <si>
    <t xml:space="preserve">  １年度</t>
  </si>
  <si>
    <t>令和</t>
  </si>
  <si>
    <t>１年度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</si>
</sst>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h&quot;時&quot;mm&quot;分&quot;;@"/>
    <numFmt numFmtId="178" formatCode="0_);[Red]\(0\)"/>
    <numFmt numFmtId="179" formatCode="h&quot;時間&quot;mm&quot;分&quot;;@"/>
    <numFmt numFmtId="180" formatCode="#,##0_);[Red]\(#,##0\)"/>
    <numFmt numFmtId="181" formatCode="&quot;平成&quot;0&quot;年度&quot;"/>
    <numFmt numFmtId="182" formatCode="m/d;@"/>
    <numFmt numFmtId="183" formatCode="#,##0.0_);[Red]\(#,##0.0\)"/>
    <numFmt numFmtId="184" formatCode="ggge&quot;年&quot;m&quot;月&quot;d&quot;日&quot;"/>
    <numFmt numFmtId="185" formatCode="m&quot;月&quot;d&quot;日&quot;\(aaa\)"/>
    <numFmt numFmtId="186" formatCode="#,##0_ "/>
    <numFmt numFmtId="187" formatCode="[$-411]ge\.m\.d;@"/>
    <numFmt numFmtId="188" formatCode="yyyy&quot;年&quot;m&quot;月&quot;d&quot;日&quot;;@"/>
    <numFmt numFmtId="189" formatCode="0.0"/>
    <numFmt numFmtId="190" formatCode="#,##0.0_ "/>
    <numFmt numFmtId="191" formatCode="General\ &quot;年&quot;&quot;度&quot;"/>
    <numFmt numFmtId="192" formatCode="mmm\-yyyy"/>
    <numFmt numFmtId="193" formatCode="[$-411]ggge&quot;年&quot;m&quot;月&quot;d&quot;日&quot;;@"/>
    <numFmt numFmtId="194" formatCode="General&quot;年&quot;"/>
    <numFmt numFmtId="195" formatCode="General&quot;月&quot;"/>
    <numFmt numFmtId="196" formatCode="General&quot;日&quot;"/>
    <numFmt numFmtId="197" formatCode="[DBNum3]\ 0&quot;月&quot;"/>
    <numFmt numFmtId="198" formatCode="[DBNum3]\ 0"/>
    <numFmt numFmtId="199" formatCode="[DBNum3]\ 0&quot;回&quot;"/>
    <numFmt numFmtId="200" formatCode="[DBNum3]\ 0&quot;年&quot;"/>
    <numFmt numFmtId="201" formatCode="&quot;Yes&quot;;&quot;Yes&quot;;&quot;No&quot;"/>
    <numFmt numFmtId="202" formatCode="&quot;True&quot;;&quot;True&quot;;&quot;False&quot;"/>
    <numFmt numFmtId="203" formatCode="&quot;On&quot;;&quot;On&quot;;&quot;Off&quot;"/>
    <numFmt numFmtId="204" formatCode="[$€-2]\ #,##0.00_);[Red]\([$€-2]\ #,##0.00\)"/>
    <numFmt numFmtId="205" formatCode="#,##0.0;[Red]\-#,##0.0"/>
  </numFmts>
  <fonts count="115">
    <font>
      <sz val="11"/>
      <color theme="1"/>
      <name val="ＭＳ ゴシック"/>
      <family val="3"/>
    </font>
    <font>
      <sz val="11"/>
      <color indexed="8"/>
      <name val="ＭＳ ゴシック"/>
      <family val="3"/>
    </font>
    <font>
      <sz val="11"/>
      <name val="ＭＳ Ｐゴシック"/>
      <family val="3"/>
    </font>
    <font>
      <sz val="6"/>
      <name val="ＭＳ 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b/>
      <sz val="12"/>
      <name val="ＭＳ Ｐゴシック"/>
      <family val="3"/>
    </font>
    <font>
      <b/>
      <sz val="11"/>
      <name val="ＭＳ Ｐゴシック"/>
      <family val="3"/>
    </font>
    <font>
      <b/>
      <sz val="18"/>
      <name val="ＭＳ Ｐゴシック"/>
      <family val="3"/>
    </font>
    <font>
      <i/>
      <sz val="12"/>
      <name val="ＭＳ Ｐゴシック"/>
      <family val="3"/>
    </font>
    <font>
      <i/>
      <sz val="11"/>
      <name val="ＭＳ Ｐゴシック"/>
      <family val="3"/>
    </font>
    <font>
      <strike/>
      <sz val="12"/>
      <name val="ＭＳ Ｐゴシック"/>
      <family val="3"/>
    </font>
    <font>
      <u val="single"/>
      <sz val="11"/>
      <color indexed="8"/>
      <name val="ＭＳ ゴシック"/>
      <family val="3"/>
    </font>
    <font>
      <sz val="12"/>
      <name val="ＭＳ ゴシック"/>
      <family val="3"/>
    </font>
    <font>
      <b/>
      <sz val="16"/>
      <color indexed="10"/>
      <name val="HG丸ｺﾞｼｯｸM-PRO"/>
      <family val="3"/>
    </font>
    <font>
      <b/>
      <sz val="20"/>
      <color indexed="10"/>
      <name val="HG丸ｺﾞｼｯｸM-PRO"/>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u val="single"/>
      <sz val="11"/>
      <color indexed="20"/>
      <name val="ＭＳ ゴシック"/>
      <family val="3"/>
    </font>
    <font>
      <sz val="11"/>
      <color indexed="17"/>
      <name val="ＭＳ ゴシック"/>
      <family val="3"/>
    </font>
    <font>
      <sz val="14"/>
      <color indexed="10"/>
      <name val="ＭＳ Ｐゴシック"/>
      <family val="3"/>
    </font>
    <font>
      <sz val="12"/>
      <color indexed="10"/>
      <name val="ＭＳ Ｐゴシック"/>
      <family val="3"/>
    </font>
    <font>
      <b/>
      <i/>
      <sz val="16"/>
      <color indexed="10"/>
      <name val="ＭＳ ゴシック"/>
      <family val="3"/>
    </font>
    <font>
      <sz val="12"/>
      <color indexed="8"/>
      <name val="ＭＳ ゴシック"/>
      <family val="3"/>
    </font>
    <font>
      <sz val="14"/>
      <color indexed="8"/>
      <name val="ＭＳ Ｐゴシック"/>
      <family val="3"/>
    </font>
    <font>
      <strike/>
      <sz val="11"/>
      <color indexed="8"/>
      <name val="ＭＳ Ｐゴシック"/>
      <family val="3"/>
    </font>
    <font>
      <sz val="16"/>
      <color indexed="10"/>
      <name val="ＭＳ Ｐゴシック"/>
      <family val="3"/>
    </font>
    <font>
      <b/>
      <i/>
      <sz val="16"/>
      <color indexed="10"/>
      <name val="ＭＳ Ｐゴシック"/>
      <family val="3"/>
    </font>
    <font>
      <b/>
      <sz val="18"/>
      <color indexed="8"/>
      <name val="ＭＳ Ｐゴシック"/>
      <family val="3"/>
    </font>
    <font>
      <b/>
      <sz val="12"/>
      <color indexed="10"/>
      <name val="ＭＳ ゴシック"/>
      <family val="3"/>
    </font>
    <font>
      <sz val="12"/>
      <color indexed="9"/>
      <name val="ＭＳ ゴシック"/>
      <family val="3"/>
    </font>
    <font>
      <b/>
      <sz val="18"/>
      <color indexed="8"/>
      <name val="ＭＳ ゴシック"/>
      <family val="3"/>
    </font>
    <font>
      <b/>
      <sz val="12"/>
      <color indexed="8"/>
      <name val="ＭＳ ゴシック"/>
      <family val="3"/>
    </font>
    <font>
      <sz val="12"/>
      <color indexed="30"/>
      <name val="ＭＳ ゴシック"/>
      <family val="3"/>
    </font>
    <font>
      <sz val="12"/>
      <color indexed="10"/>
      <name val="ＭＳ ゴシック"/>
      <family val="3"/>
    </font>
    <font>
      <sz val="17"/>
      <color indexed="8"/>
      <name val="ＭＳ ゴシック"/>
      <family val="3"/>
    </font>
    <font>
      <sz val="14"/>
      <color indexed="8"/>
      <name val="ＭＳ ゴシック"/>
      <family val="3"/>
    </font>
    <font>
      <sz val="10.5"/>
      <color indexed="8"/>
      <name val="ＭＳ ゴシック"/>
      <family val="3"/>
    </font>
    <font>
      <sz val="18"/>
      <color indexed="8"/>
      <name val="ＭＳ Ｐゴシック"/>
      <family val="3"/>
    </font>
    <font>
      <b/>
      <sz val="14"/>
      <color indexed="8"/>
      <name val="ＭＳ ゴシック"/>
      <family val="3"/>
    </font>
    <font>
      <b/>
      <sz val="18"/>
      <color indexed="10"/>
      <name val="ＭＳ Ｐゴシック"/>
      <family val="3"/>
    </font>
    <font>
      <b/>
      <i/>
      <sz val="14"/>
      <color indexed="10"/>
      <name val="ＭＳ Ｐゴシック"/>
      <family val="3"/>
    </font>
    <font>
      <b/>
      <i/>
      <sz val="18"/>
      <color indexed="10"/>
      <name val="ＭＳ Ｐゴシック"/>
      <family val="3"/>
    </font>
    <font>
      <b/>
      <sz val="12"/>
      <color indexed="8"/>
      <name val="ＭＳ Ｐゴシック"/>
      <family val="3"/>
    </font>
    <font>
      <b/>
      <sz val="12"/>
      <color indexed="8"/>
      <name val="Calibri"/>
      <family val="2"/>
    </font>
    <font>
      <b/>
      <sz val="14"/>
      <color indexed="10"/>
      <name val="ＭＳ Ｐゴシック"/>
      <family val="3"/>
    </font>
    <font>
      <sz val="10"/>
      <color indexed="8"/>
      <name val="ＭＳ ゴシック"/>
      <family val="3"/>
    </font>
    <font>
      <sz val="10"/>
      <color indexed="8"/>
      <name val="Times New Roman"/>
      <family val="1"/>
    </font>
    <font>
      <b/>
      <sz val="18"/>
      <color indexed="8"/>
      <name val="Calibri"/>
      <family val="2"/>
    </font>
    <font>
      <b/>
      <sz val="17"/>
      <color indexed="8"/>
      <name val="ＭＳ Ｐゴシック"/>
      <family val="3"/>
    </font>
    <font>
      <b/>
      <sz val="17"/>
      <color indexed="8"/>
      <name val="Calibri"/>
      <family val="2"/>
    </font>
    <font>
      <sz val="18"/>
      <color indexed="8"/>
      <name val="Times New Roman"/>
      <family val="1"/>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Calibri"/>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u val="single"/>
      <sz val="11"/>
      <color theme="11"/>
      <name val="ＭＳ ゴシック"/>
      <family val="3"/>
    </font>
    <font>
      <sz val="11"/>
      <color rgb="FF006100"/>
      <name val="ＭＳ ゴシック"/>
      <family val="3"/>
    </font>
    <font>
      <sz val="14"/>
      <color rgb="FFFF0000"/>
      <name val="ＭＳ Ｐゴシック"/>
      <family val="3"/>
    </font>
    <font>
      <sz val="12"/>
      <color rgb="FFFF0000"/>
      <name val="ＭＳ Ｐゴシック"/>
      <family val="3"/>
    </font>
    <font>
      <b/>
      <i/>
      <sz val="16"/>
      <color rgb="FFFF0000"/>
      <name val="ＭＳ ゴシック"/>
      <family val="3"/>
    </font>
    <font>
      <sz val="12"/>
      <color theme="1"/>
      <name val="ＭＳ ゴシック"/>
      <family val="3"/>
    </font>
    <font>
      <sz val="14"/>
      <color theme="1"/>
      <name val="ＭＳ Ｐゴシック"/>
      <family val="3"/>
    </font>
    <font>
      <strike/>
      <sz val="11"/>
      <color theme="1"/>
      <name val="ＭＳ Ｐゴシック"/>
      <family val="3"/>
    </font>
    <font>
      <sz val="16"/>
      <color rgb="FFFF0000"/>
      <name val="ＭＳ Ｐゴシック"/>
      <family val="3"/>
    </font>
    <font>
      <b/>
      <i/>
      <sz val="16"/>
      <color rgb="FFFF0000"/>
      <name val="ＭＳ Ｐゴシック"/>
      <family val="3"/>
    </font>
    <font>
      <b/>
      <sz val="18"/>
      <color theme="1"/>
      <name val="ＭＳ Ｐゴシック"/>
      <family val="3"/>
    </font>
    <font>
      <sz val="12"/>
      <color rgb="FF000000"/>
      <name val="ＭＳ ゴシック"/>
      <family val="3"/>
    </font>
    <font>
      <b/>
      <sz val="16"/>
      <color rgb="FFFF0000"/>
      <name val="HG丸ｺﾞｼｯｸM-PRO"/>
      <family val="3"/>
    </font>
    <font>
      <b/>
      <sz val="12"/>
      <color rgb="FFFF0000"/>
      <name val="ＭＳ ゴシック"/>
      <family val="3"/>
    </font>
    <font>
      <sz val="12"/>
      <color theme="0"/>
      <name val="ＭＳ ゴシック"/>
      <family val="3"/>
    </font>
    <font>
      <b/>
      <sz val="18"/>
      <color theme="1"/>
      <name val="ＭＳ ゴシック"/>
      <family val="3"/>
    </font>
    <font>
      <b/>
      <sz val="12"/>
      <color theme="1"/>
      <name val="ＭＳ ゴシック"/>
      <family val="3"/>
    </font>
    <font>
      <sz val="12"/>
      <color rgb="FF0070C0"/>
      <name val="ＭＳ ゴシック"/>
      <family val="3"/>
    </font>
    <font>
      <sz val="12"/>
      <color rgb="FFFF0000"/>
      <name val="ＭＳ ゴシック"/>
      <family val="3"/>
    </font>
    <font>
      <sz val="17"/>
      <color theme="1"/>
      <name val="ＭＳ ゴシック"/>
      <family val="3"/>
    </font>
    <font>
      <b/>
      <sz val="18"/>
      <color rgb="FF000000"/>
      <name val="ＭＳ ゴシック"/>
      <family val="3"/>
    </font>
    <font>
      <sz val="14"/>
      <color rgb="FF000000"/>
      <name val="ＭＳ ゴシック"/>
      <family val="3"/>
    </font>
    <font>
      <sz val="10.5"/>
      <color rgb="FF000000"/>
      <name val="ＭＳ ゴシック"/>
      <family val="3"/>
    </font>
    <font>
      <sz val="18"/>
      <color theme="1"/>
      <name val="Calibri"/>
      <family val="3"/>
    </font>
    <font>
      <b/>
      <sz val="14"/>
      <color theme="1"/>
      <name val="ＭＳ ゴシック"/>
      <family val="3"/>
    </font>
    <font>
      <sz val="11"/>
      <color rgb="FF000000"/>
      <name val="ＭＳ ゴシック"/>
      <family val="3"/>
    </font>
    <font>
      <b/>
      <i/>
      <sz val="18"/>
      <color rgb="FFFF0000"/>
      <name val="ＭＳ Ｐゴシック"/>
      <family val="3"/>
    </font>
    <font>
      <b/>
      <i/>
      <sz val="14"/>
      <color rgb="FFFF0000"/>
      <name val="ＭＳ Ｐゴシック"/>
      <family val="3"/>
    </font>
    <font>
      <b/>
      <sz val="18"/>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99CC"/>
        <bgColor indexed="64"/>
      </patternFill>
    </fill>
    <fill>
      <patternFill patternType="solid">
        <fgColor rgb="FFFFCCFF"/>
        <bgColor indexed="64"/>
      </patternFill>
    </fill>
    <fill>
      <patternFill patternType="solid">
        <fgColor rgb="FF66FFFF"/>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style="thin"/>
      <right style="thin"/>
      <top/>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style="thin"/>
      <right/>
      <top style="thin"/>
      <bottom style="thin"/>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2" fillId="0" borderId="0">
      <alignment vertical="center"/>
      <protection/>
    </xf>
    <xf numFmtId="0" fontId="2" fillId="0" borderId="0">
      <alignment/>
      <protection/>
    </xf>
    <xf numFmtId="0" fontId="85" fillId="0" borderId="0">
      <alignment vertical="center"/>
      <protection/>
    </xf>
    <xf numFmtId="0" fontId="2" fillId="0" borderId="0">
      <alignment vertical="center"/>
      <protection/>
    </xf>
    <xf numFmtId="0" fontId="86" fillId="0" borderId="0" applyNumberFormat="0" applyFill="0" applyBorder="0" applyAlignment="0" applyProtection="0"/>
    <xf numFmtId="0" fontId="87" fillId="32" borderId="0" applyNumberFormat="0" applyBorder="0" applyAlignment="0" applyProtection="0"/>
  </cellStyleXfs>
  <cellXfs count="566">
    <xf numFmtId="0" fontId="0" fillId="0" borderId="0" xfId="0"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top" wrapText="1"/>
    </xf>
    <xf numFmtId="0" fontId="6"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5" fillId="0" borderId="11" xfId="0" applyFont="1" applyBorder="1" applyAlignment="1">
      <alignment vertical="center"/>
    </xf>
    <xf numFmtId="0" fontId="0" fillId="0" borderId="13" xfId="0" applyFont="1" applyBorder="1" applyAlignment="1">
      <alignment vertical="center"/>
    </xf>
    <xf numFmtId="0" fontId="7" fillId="0" borderId="0" xfId="0" applyFont="1" applyAlignment="1">
      <alignment vertical="center"/>
    </xf>
    <xf numFmtId="38" fontId="12" fillId="0" borderId="0" xfId="0" applyNumberFormat="1" applyFont="1" applyBorder="1" applyAlignment="1">
      <alignment vertical="center"/>
    </xf>
    <xf numFmtId="38" fontId="12" fillId="0" borderId="0" xfId="0" applyNumberFormat="1" applyFont="1" applyBorder="1" applyAlignment="1">
      <alignment vertical="center" shrinkToFit="1"/>
    </xf>
    <xf numFmtId="0" fontId="9" fillId="0" borderId="0" xfId="0" applyFont="1" applyBorder="1" applyAlignment="1">
      <alignment vertical="center"/>
    </xf>
    <xf numFmtId="0" fontId="5" fillId="0" borderId="0" xfId="0" applyFont="1" applyBorder="1" applyAlignment="1">
      <alignment vertical="top" wrapText="1"/>
    </xf>
    <xf numFmtId="0" fontId="9" fillId="0" borderId="14" xfId="0" applyFont="1" applyBorder="1" applyAlignment="1">
      <alignment vertical="center"/>
    </xf>
    <xf numFmtId="0" fontId="9" fillId="0" borderId="10" xfId="0" applyFont="1" applyBorder="1" applyAlignment="1">
      <alignment vertical="center"/>
    </xf>
    <xf numFmtId="0" fontId="8"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center" vertical="center" wrapText="1"/>
    </xf>
    <xf numFmtId="0" fontId="0" fillId="0" borderId="10" xfId="0" applyFont="1" applyBorder="1" applyAlignment="1">
      <alignment vertical="center"/>
    </xf>
    <xf numFmtId="0" fontId="0" fillId="0" borderId="15" xfId="0" applyFont="1" applyBorder="1" applyAlignment="1">
      <alignment vertical="center"/>
    </xf>
    <xf numFmtId="0" fontId="5" fillId="0" borderId="16" xfId="0" applyFont="1" applyBorder="1" applyAlignment="1">
      <alignment vertical="center"/>
    </xf>
    <xf numFmtId="0" fontId="9" fillId="0" borderId="17"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0" fillId="0" borderId="16" xfId="0" applyFont="1" applyBorder="1" applyAlignment="1">
      <alignment vertical="center"/>
    </xf>
    <xf numFmtId="0" fontId="5" fillId="0" borderId="0" xfId="0" applyFont="1" applyFill="1" applyBorder="1" applyAlignment="1">
      <alignment horizontal="center" vertical="center" textRotation="255" wrapText="1"/>
    </xf>
    <xf numFmtId="0" fontId="5" fillId="0" borderId="0" xfId="0" applyFont="1" applyBorder="1" applyAlignment="1">
      <alignment horizontal="center" vertical="center" textRotation="255" wrapText="1"/>
    </xf>
    <xf numFmtId="0" fontId="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3"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5" fillId="0" borderId="18" xfId="0" applyFont="1" applyBorder="1" applyAlignment="1">
      <alignment vertical="center" wrapText="1"/>
    </xf>
    <xf numFmtId="0" fontId="5" fillId="0" borderId="0" xfId="0" applyFont="1" applyFill="1" applyBorder="1" applyAlignment="1">
      <alignment vertical="center"/>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7"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wrapText="1"/>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textRotation="255"/>
    </xf>
    <xf numFmtId="0" fontId="0" fillId="0" borderId="0" xfId="0" applyFont="1" applyFill="1" applyBorder="1" applyAlignment="1">
      <alignment horizontal="left" vertical="center" wrapText="1"/>
    </xf>
    <xf numFmtId="0" fontId="0" fillId="0" borderId="10" xfId="0" applyFont="1" applyBorder="1" applyAlignment="1">
      <alignment vertical="center" wrapText="1"/>
    </xf>
    <xf numFmtId="0" fontId="0" fillId="0" borderId="0" xfId="0" applyFont="1" applyAlignment="1">
      <alignment vertical="center"/>
    </xf>
    <xf numFmtId="0" fontId="6" fillId="0" borderId="0" xfId="0" applyFont="1" applyBorder="1" applyAlignment="1">
      <alignment horizontal="center" vertical="center" shrinkToFit="1"/>
    </xf>
    <xf numFmtId="49" fontId="88" fillId="0" borderId="0" xfId="0" applyNumberFormat="1" applyFont="1" applyBorder="1" applyAlignment="1">
      <alignment horizontal="center" vertical="center" shrinkToFit="1"/>
    </xf>
    <xf numFmtId="49" fontId="89" fillId="0" borderId="13" xfId="0" applyNumberFormat="1" applyFont="1" applyBorder="1" applyAlignment="1">
      <alignment vertical="center"/>
    </xf>
    <xf numFmtId="49" fontId="89" fillId="0" borderId="0" xfId="0" applyNumberFormat="1" applyFont="1" applyBorder="1" applyAlignment="1">
      <alignment vertical="center"/>
    </xf>
    <xf numFmtId="49" fontId="89" fillId="0" borderId="16" xfId="0" applyNumberFormat="1" applyFont="1" applyBorder="1" applyAlignment="1">
      <alignment vertical="center"/>
    </xf>
    <xf numFmtId="49" fontId="89" fillId="0" borderId="17" xfId="0" applyNumberFormat="1" applyFont="1" applyBorder="1" applyAlignment="1">
      <alignment vertical="center"/>
    </xf>
    <xf numFmtId="49" fontId="89" fillId="0" borderId="11" xfId="0" applyNumberFormat="1" applyFont="1" applyBorder="1" applyAlignment="1">
      <alignment vertical="center"/>
    </xf>
    <xf numFmtId="49" fontId="89" fillId="0" borderId="12" xfId="0" applyNumberFormat="1" applyFont="1" applyBorder="1" applyAlignment="1">
      <alignment vertical="center"/>
    </xf>
    <xf numFmtId="0" fontId="6" fillId="0" borderId="0" xfId="0" applyFont="1" applyAlignment="1" applyProtection="1">
      <alignment horizontal="lef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38" fontId="12" fillId="0" borderId="0" xfId="0" applyNumberFormat="1"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38" fontId="12" fillId="0" borderId="0" xfId="0" applyNumberFormat="1" applyFont="1" applyBorder="1" applyAlignment="1" applyProtection="1">
      <alignment vertical="center" shrinkToFit="1"/>
      <protection/>
    </xf>
    <xf numFmtId="0" fontId="0"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8"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5" fillId="0" borderId="0"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10" xfId="0" applyFont="1" applyBorder="1" applyAlignment="1" applyProtection="1">
      <alignment vertical="center"/>
      <protection/>
    </xf>
    <xf numFmtId="0" fontId="8" fillId="0" borderId="10"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0"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0"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5" fillId="0" borderId="0" xfId="0" applyFont="1" applyBorder="1" applyAlignment="1" applyProtection="1">
      <alignment vertical="center"/>
      <protection/>
    </xf>
    <xf numFmtId="0" fontId="5" fillId="0" borderId="16" xfId="0" applyFont="1" applyBorder="1" applyAlignment="1" applyProtection="1">
      <alignment vertical="center"/>
      <protection/>
    </xf>
    <xf numFmtId="0" fontId="9" fillId="0" borderId="17" xfId="0" applyFont="1" applyBorder="1" applyAlignment="1" applyProtection="1">
      <alignment vertical="center"/>
      <protection/>
    </xf>
    <xf numFmtId="0" fontId="5" fillId="0" borderId="11" xfId="0" applyFont="1" applyBorder="1" applyAlignment="1" applyProtection="1">
      <alignment vertical="center"/>
      <protection/>
    </xf>
    <xf numFmtId="0" fontId="9" fillId="0" borderId="11"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5" fillId="0" borderId="0" xfId="0" applyFont="1" applyFill="1" applyBorder="1" applyAlignment="1" applyProtection="1">
      <alignment horizontal="center" vertical="center" textRotation="255" wrapText="1"/>
      <protection/>
    </xf>
    <xf numFmtId="0" fontId="5" fillId="0" borderId="0" xfId="0" applyFont="1" applyBorder="1" applyAlignment="1" applyProtection="1">
      <alignment horizontal="center" vertical="center" textRotation="255" wrapText="1"/>
      <protection/>
    </xf>
    <xf numFmtId="0" fontId="0"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xf>
    <xf numFmtId="0" fontId="9" fillId="0" borderId="0" xfId="0" applyFont="1" applyBorder="1" applyAlignment="1" applyProtection="1">
      <alignment vertical="center"/>
      <protection/>
    </xf>
    <xf numFmtId="0" fontId="5" fillId="0" borderId="13" xfId="0" applyFont="1" applyBorder="1" applyAlignment="1" applyProtection="1">
      <alignment vertical="center" wrapText="1"/>
      <protection/>
    </xf>
    <xf numFmtId="0" fontId="5" fillId="0" borderId="11" xfId="0" applyFont="1" applyBorder="1" applyAlignment="1" applyProtection="1">
      <alignment vertical="center" wrapText="1"/>
      <protection/>
    </xf>
    <xf numFmtId="0" fontId="5" fillId="0" borderId="12" xfId="0" applyFont="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0" fillId="0" borderId="16" xfId="0" applyFont="1" applyBorder="1" applyAlignment="1" applyProtection="1">
      <alignment vertical="center"/>
      <protection/>
    </xf>
    <xf numFmtId="0" fontId="0" fillId="0" borderId="14"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0" xfId="0" applyFont="1" applyFill="1" applyBorder="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7"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wrapText="1"/>
      <protection/>
    </xf>
    <xf numFmtId="0" fontId="0" fillId="0" borderId="0" xfId="0" applyFont="1" applyFill="1" applyBorder="1" applyAlignment="1" applyProtection="1">
      <alignment vertical="center" textRotation="255"/>
      <protection/>
    </xf>
    <xf numFmtId="0" fontId="0" fillId="0" borderId="0" xfId="0" applyFont="1" applyFill="1" applyBorder="1" applyAlignment="1" applyProtection="1">
      <alignment horizontal="center" vertical="center" textRotation="255"/>
      <protection/>
    </xf>
    <xf numFmtId="0" fontId="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0" xfId="0" applyAlignment="1">
      <alignment vertical="center" wrapText="1"/>
    </xf>
    <xf numFmtId="49" fontId="89" fillId="0" borderId="13" xfId="0" applyNumberFormat="1" applyFont="1" applyBorder="1" applyAlignment="1">
      <alignment vertical="center"/>
    </xf>
    <xf numFmtId="49" fontId="89" fillId="0" borderId="0" xfId="0" applyNumberFormat="1" applyFont="1" applyBorder="1" applyAlignment="1">
      <alignment vertical="center"/>
    </xf>
    <xf numFmtId="49" fontId="89" fillId="0" borderId="16" xfId="0" applyNumberFormat="1" applyFont="1" applyBorder="1" applyAlignment="1">
      <alignment vertical="center"/>
    </xf>
    <xf numFmtId="49" fontId="90" fillId="0" borderId="0" xfId="0" applyNumberFormat="1" applyFont="1" applyBorder="1" applyAlignment="1">
      <alignment vertical="center" wrapText="1"/>
    </xf>
    <xf numFmtId="49" fontId="89" fillId="0" borderId="13" xfId="0" applyNumberFormat="1" applyFont="1" applyBorder="1" applyAlignment="1">
      <alignment vertical="center"/>
    </xf>
    <xf numFmtId="49" fontId="89" fillId="0" borderId="0" xfId="0" applyNumberFormat="1" applyFont="1" applyBorder="1" applyAlignment="1">
      <alignment vertical="center"/>
    </xf>
    <xf numFmtId="49" fontId="89" fillId="0" borderId="16" xfId="0" applyNumberFormat="1" applyFont="1" applyBorder="1" applyAlignment="1">
      <alignment vertical="center"/>
    </xf>
    <xf numFmtId="49" fontId="89" fillId="0" borderId="17" xfId="0" applyNumberFormat="1" applyFont="1" applyBorder="1" applyAlignment="1">
      <alignment vertical="center"/>
    </xf>
    <xf numFmtId="49" fontId="89" fillId="0" borderId="11" xfId="0" applyNumberFormat="1" applyFont="1" applyBorder="1" applyAlignment="1">
      <alignment vertical="center"/>
    </xf>
    <xf numFmtId="49" fontId="89" fillId="0" borderId="12" xfId="0" applyNumberFormat="1" applyFont="1" applyBorder="1" applyAlignment="1">
      <alignment vertical="center"/>
    </xf>
    <xf numFmtId="49" fontId="90" fillId="0" borderId="0" xfId="0" applyNumberFormat="1" applyFont="1" applyBorder="1" applyAlignment="1">
      <alignment vertical="center" wrapText="1"/>
    </xf>
    <xf numFmtId="0" fontId="0" fillId="0" borderId="0" xfId="0" applyFont="1" applyAlignment="1" applyProtection="1">
      <alignment vertical="center"/>
      <protection/>
    </xf>
    <xf numFmtId="0" fontId="6" fillId="0" borderId="0" xfId="0" applyFont="1" applyBorder="1" applyAlignment="1" applyProtection="1">
      <alignment vertical="center"/>
      <protection/>
    </xf>
    <xf numFmtId="49" fontId="90" fillId="0" borderId="16" xfId="0" applyNumberFormat="1" applyFont="1" applyBorder="1" applyAlignment="1">
      <alignment vertical="center" wrapText="1"/>
    </xf>
    <xf numFmtId="0" fontId="6" fillId="0" borderId="13" xfId="0" applyNumberFormat="1" applyFont="1" applyBorder="1" applyAlignment="1" applyProtection="1">
      <alignment horizontal="right" vertical="center"/>
      <protection locked="0"/>
    </xf>
    <xf numFmtId="0" fontId="6" fillId="0" borderId="0" xfId="0" applyNumberFormat="1" applyFont="1" applyBorder="1" applyAlignment="1" applyProtection="1">
      <alignment horizontal="right" vertical="center"/>
      <protection locked="0"/>
    </xf>
    <xf numFmtId="0" fontId="88" fillId="0" borderId="13" xfId="0" applyFont="1" applyBorder="1" applyAlignment="1">
      <alignment horizontal="right" vertical="center"/>
    </xf>
    <xf numFmtId="0" fontId="6" fillId="0" borderId="13" xfId="0" applyFont="1" applyBorder="1" applyAlignment="1">
      <alignment horizontal="right" vertical="center"/>
    </xf>
    <xf numFmtId="0" fontId="6" fillId="0" borderId="0" xfId="0" applyFont="1" applyFill="1" applyBorder="1" applyAlignment="1">
      <alignment horizontal="right" vertical="center" wrapText="1"/>
    </xf>
    <xf numFmtId="0" fontId="88" fillId="0" borderId="0" xfId="0" applyFont="1" applyFill="1" applyBorder="1" applyAlignment="1">
      <alignment horizontal="right" vertical="center" wrapText="1"/>
    </xf>
    <xf numFmtId="0" fontId="0" fillId="0" borderId="0" xfId="0" applyBorder="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top"/>
      <protection/>
    </xf>
    <xf numFmtId="0" fontId="91" fillId="0" borderId="0" xfId="0" applyFont="1" applyAlignment="1" applyProtection="1">
      <alignment vertical="center"/>
      <protection/>
    </xf>
    <xf numFmtId="0" fontId="2"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14"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3" xfId="0" applyFont="1" applyFill="1" applyBorder="1" applyAlignment="1" applyProtection="1">
      <alignment horizontal="right" vertical="center" wrapText="1"/>
      <protection/>
    </xf>
    <xf numFmtId="0" fontId="92" fillId="0" borderId="0" xfId="0" applyFont="1" applyAlignment="1" applyProtection="1">
      <alignment horizontal="right" vertical="center"/>
      <protection/>
    </xf>
    <xf numFmtId="0" fontId="13" fillId="0" borderId="0" xfId="0" applyFont="1" applyBorder="1" applyAlignment="1" applyProtection="1">
      <alignment vertical="center"/>
      <protection/>
    </xf>
    <xf numFmtId="0" fontId="93" fillId="0" borderId="0" xfId="0" applyFont="1" applyBorder="1" applyAlignment="1" applyProtection="1">
      <alignment vertical="center"/>
      <protection/>
    </xf>
    <xf numFmtId="0" fontId="13" fillId="0" borderId="0" xfId="0" applyFont="1" applyBorder="1" applyAlignment="1" applyProtection="1">
      <alignment vertical="center" wrapText="1"/>
      <protection/>
    </xf>
    <xf numFmtId="0" fontId="5" fillId="0" borderId="0" xfId="0" applyFont="1" applyBorder="1" applyAlignment="1" applyProtection="1">
      <alignment horizontal="right" vertical="center"/>
      <protection/>
    </xf>
    <xf numFmtId="0" fontId="5" fillId="0" borderId="0" xfId="65" applyFont="1" applyBorder="1" applyAlignment="1" applyProtection="1">
      <alignment vertical="center"/>
      <protection/>
    </xf>
    <xf numFmtId="0" fontId="0" fillId="0" borderId="0" xfId="0" applyBorder="1" applyAlignment="1" applyProtection="1">
      <alignment vertical="center"/>
      <protection/>
    </xf>
    <xf numFmtId="0" fontId="5" fillId="0" borderId="1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1" xfId="0" applyNumberFormat="1" applyFont="1" applyBorder="1" applyAlignment="1" applyProtection="1">
      <alignment horizontal="right" vertical="center"/>
      <protection/>
    </xf>
    <xf numFmtId="0" fontId="5" fillId="0" borderId="11" xfId="65" applyFont="1" applyBorder="1" applyAlignment="1" applyProtection="1">
      <alignment vertical="center"/>
      <protection/>
    </xf>
    <xf numFmtId="0" fontId="0" fillId="0" borderId="11" xfId="0" applyFont="1" applyBorder="1" applyAlignment="1" applyProtection="1">
      <alignment vertical="center" shrinkToFit="1"/>
      <protection/>
    </xf>
    <xf numFmtId="0" fontId="0" fillId="0" borderId="11" xfId="0" applyBorder="1" applyAlignment="1" applyProtection="1">
      <alignment vertical="center"/>
      <protection/>
    </xf>
    <xf numFmtId="0" fontId="0" fillId="0" borderId="0" xfId="0" applyAlignment="1" applyProtection="1">
      <alignment/>
      <protection/>
    </xf>
    <xf numFmtId="0" fontId="0" fillId="0" borderId="0" xfId="0" applyAlignment="1" applyProtection="1">
      <alignment vertical="top"/>
      <protection/>
    </xf>
    <xf numFmtId="49" fontId="5" fillId="0" borderId="13"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16" xfId="0" applyNumberFormat="1" applyFont="1" applyBorder="1" applyAlignment="1" applyProtection="1">
      <alignment vertical="center"/>
      <protection locked="0"/>
    </xf>
    <xf numFmtId="0" fontId="5" fillId="0" borderId="0" xfId="0" applyFont="1" applyAlignment="1" applyProtection="1">
      <alignment vertical="top"/>
      <protection/>
    </xf>
    <xf numFmtId="49" fontId="5" fillId="0" borderId="17"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2" xfId="0" applyNumberFormat="1" applyFont="1" applyBorder="1" applyAlignment="1" applyProtection="1">
      <alignment vertical="center"/>
      <protection locked="0"/>
    </xf>
    <xf numFmtId="0" fontId="6" fillId="0" borderId="13" xfId="0" applyNumberFormat="1" applyFont="1" applyBorder="1" applyAlignment="1" applyProtection="1">
      <alignment horizontal="right" vertical="center"/>
      <protection/>
    </xf>
    <xf numFmtId="0" fontId="88" fillId="0" borderId="0" xfId="0" applyNumberFormat="1" applyFont="1" applyBorder="1" applyAlignment="1" applyProtection="1">
      <alignment horizontal="right" vertical="center"/>
      <protection/>
    </xf>
    <xf numFmtId="0" fontId="6" fillId="0" borderId="0" xfId="0" applyNumberFormat="1" applyFont="1" applyBorder="1" applyAlignment="1" applyProtection="1">
      <alignment horizontal="right" vertical="center"/>
      <protection/>
    </xf>
    <xf numFmtId="49" fontId="5" fillId="0" borderId="13"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6" xfId="0" applyNumberFormat="1" applyFont="1" applyBorder="1" applyAlignment="1" applyProtection="1">
      <alignment vertical="center"/>
      <protection/>
    </xf>
    <xf numFmtId="49" fontId="89" fillId="0" borderId="13" xfId="0" applyNumberFormat="1" applyFont="1" applyBorder="1" applyAlignment="1" applyProtection="1">
      <alignment vertical="center"/>
      <protection/>
    </xf>
    <xf numFmtId="49" fontId="89" fillId="0" borderId="0" xfId="0" applyNumberFormat="1" applyFont="1" applyBorder="1" applyAlignment="1" applyProtection="1">
      <alignment vertical="center"/>
      <protection/>
    </xf>
    <xf numFmtId="49" fontId="89" fillId="0" borderId="16" xfId="0" applyNumberFormat="1" applyFont="1" applyBorder="1" applyAlignment="1" applyProtection="1">
      <alignment vertical="center"/>
      <protection/>
    </xf>
    <xf numFmtId="49" fontId="89" fillId="0" borderId="0" xfId="0" applyNumberFormat="1" applyFont="1" applyBorder="1" applyAlignment="1" applyProtection="1">
      <alignment vertical="center"/>
      <protection/>
    </xf>
    <xf numFmtId="49" fontId="5" fillId="0" borderId="17" xfId="0" applyNumberFormat="1" applyFont="1" applyBorder="1" applyAlignment="1" applyProtection="1">
      <alignment vertical="center"/>
      <protection/>
    </xf>
    <xf numFmtId="49" fontId="5" fillId="0" borderId="11" xfId="0" applyNumberFormat="1" applyFont="1" applyBorder="1" applyAlignment="1" applyProtection="1">
      <alignment vertical="center"/>
      <protection/>
    </xf>
    <xf numFmtId="49" fontId="5" fillId="0" borderId="12" xfId="0" applyNumberFormat="1" applyFont="1" applyBorder="1" applyAlignment="1" applyProtection="1">
      <alignment vertical="center"/>
      <protection/>
    </xf>
    <xf numFmtId="0" fontId="88" fillId="0" borderId="13" xfId="0" applyNumberFormat="1" applyFont="1" applyBorder="1" applyAlignment="1" applyProtection="1">
      <alignment horizontal="right" vertical="center"/>
      <protection/>
    </xf>
    <xf numFmtId="49" fontId="94" fillId="0" borderId="0" xfId="0" applyNumberFormat="1" applyFont="1" applyBorder="1" applyAlignment="1" applyProtection="1">
      <alignment vertical="center"/>
      <protection/>
    </xf>
    <xf numFmtId="49" fontId="95" fillId="0" borderId="0" xfId="0" applyNumberFormat="1" applyFont="1" applyBorder="1" applyAlignment="1" applyProtection="1">
      <alignment vertical="center" wrapText="1"/>
      <protection/>
    </xf>
    <xf numFmtId="0" fontId="2" fillId="0" borderId="0" xfId="62">
      <alignment vertical="center"/>
      <protection/>
    </xf>
    <xf numFmtId="0" fontId="73" fillId="0" borderId="0" xfId="43" applyAlignment="1">
      <alignment vertical="center"/>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49" fontId="89" fillId="0" borderId="13" xfId="0" applyNumberFormat="1" applyFont="1" applyBorder="1" applyAlignment="1">
      <alignment vertical="center"/>
    </xf>
    <xf numFmtId="49" fontId="89" fillId="0" borderId="0" xfId="0" applyNumberFormat="1" applyFont="1" applyBorder="1" applyAlignment="1">
      <alignment vertical="center"/>
    </xf>
    <xf numFmtId="49" fontId="89" fillId="0" borderId="16" xfId="0" applyNumberFormat="1" applyFont="1" applyBorder="1" applyAlignment="1">
      <alignment vertical="center"/>
    </xf>
    <xf numFmtId="0" fontId="96" fillId="0" borderId="0" xfId="0" applyFont="1" applyAlignment="1" applyProtection="1">
      <alignment vertical="center"/>
      <protection/>
    </xf>
    <xf numFmtId="0" fontId="96" fillId="0" borderId="0" xfId="0" applyFont="1" applyAlignment="1" applyProtection="1">
      <alignment vertical="center"/>
      <protection/>
    </xf>
    <xf numFmtId="0" fontId="97" fillId="0" borderId="0" xfId="0" applyFont="1" applyAlignment="1" applyProtection="1">
      <alignment horizontal="center" vertical="center"/>
      <protection/>
    </xf>
    <xf numFmtId="0" fontId="91" fillId="0" borderId="0" xfId="0" applyFont="1" applyAlignment="1" applyProtection="1">
      <alignment horizontal="right" vertical="center"/>
      <protection/>
    </xf>
    <xf numFmtId="0" fontId="98" fillId="0" borderId="0" xfId="0" applyFont="1" applyAlignment="1">
      <alignment vertical="top"/>
    </xf>
    <xf numFmtId="0" fontId="99" fillId="33" borderId="19" xfId="0" applyFont="1" applyFill="1" applyBorder="1" applyAlignment="1" applyProtection="1">
      <alignment vertical="center" shrinkToFit="1"/>
      <protection locked="0"/>
    </xf>
    <xf numFmtId="0" fontId="99" fillId="33" borderId="20" xfId="0" applyFont="1" applyFill="1" applyBorder="1" applyAlignment="1" applyProtection="1">
      <alignment vertical="center" shrinkToFit="1"/>
      <protection locked="0"/>
    </xf>
    <xf numFmtId="0" fontId="91" fillId="33" borderId="19" xfId="0" applyFont="1" applyFill="1" applyBorder="1" applyAlignment="1" applyProtection="1">
      <alignment vertical="center"/>
      <protection locked="0"/>
    </xf>
    <xf numFmtId="0" fontId="91" fillId="0" borderId="0" xfId="0" applyFont="1" applyAlignment="1" applyProtection="1">
      <alignment vertical="top"/>
      <protection/>
    </xf>
    <xf numFmtId="0" fontId="91" fillId="0" borderId="0" xfId="0" applyFont="1" applyFill="1" applyAlignment="1" applyProtection="1">
      <alignment vertical="top"/>
      <protection/>
    </xf>
    <xf numFmtId="0" fontId="97" fillId="0" borderId="0" xfId="0" applyFont="1" applyFill="1" applyAlignment="1" applyProtection="1">
      <alignment vertical="top"/>
      <protection/>
    </xf>
    <xf numFmtId="0" fontId="91" fillId="0" borderId="0" xfId="0" applyFont="1" applyAlignment="1" applyProtection="1">
      <alignment vertical="top" wrapText="1"/>
      <protection/>
    </xf>
    <xf numFmtId="0" fontId="91" fillId="34" borderId="0" xfId="0" applyFont="1" applyFill="1" applyAlignment="1" applyProtection="1">
      <alignment vertical="top"/>
      <protection/>
    </xf>
    <xf numFmtId="0" fontId="91" fillId="0" borderId="21" xfId="0" applyFont="1" applyBorder="1" applyAlignment="1" applyProtection="1">
      <alignment vertical="top"/>
      <protection/>
    </xf>
    <xf numFmtId="0" fontId="91" fillId="0" borderId="21" xfId="0" applyFont="1" applyBorder="1" applyAlignment="1" applyProtection="1">
      <alignment horizontal="right" vertical="center"/>
      <protection/>
    </xf>
    <xf numFmtId="0" fontId="97" fillId="0" borderId="0" xfId="0" applyFont="1" applyAlignment="1" applyProtection="1">
      <alignment vertical="top"/>
      <protection/>
    </xf>
    <xf numFmtId="0" fontId="100" fillId="0" borderId="0" xfId="0" applyFont="1" applyAlignment="1" applyProtection="1">
      <alignment vertical="top"/>
      <protection/>
    </xf>
    <xf numFmtId="0" fontId="91" fillId="0" borderId="22" xfId="0" applyFont="1" applyBorder="1" applyAlignment="1" applyProtection="1">
      <alignment vertical="top"/>
      <protection/>
    </xf>
    <xf numFmtId="0" fontId="91" fillId="0" borderId="0" xfId="0" applyFont="1" applyBorder="1" applyAlignment="1" applyProtection="1">
      <alignment vertical="top"/>
      <protection/>
    </xf>
    <xf numFmtId="0" fontId="91" fillId="0" borderId="0" xfId="0" applyFont="1" applyBorder="1" applyAlignment="1" applyProtection="1">
      <alignment horizontal="right" vertical="center"/>
      <protection/>
    </xf>
    <xf numFmtId="0" fontId="91" fillId="0" borderId="23" xfId="0" applyFont="1" applyBorder="1" applyAlignment="1" applyProtection="1">
      <alignment vertical="top"/>
      <protection/>
    </xf>
    <xf numFmtId="0" fontId="100" fillId="0" borderId="0" xfId="0" applyFont="1" applyAlignment="1" applyProtection="1">
      <alignment vertical="top" wrapText="1"/>
      <protection/>
    </xf>
    <xf numFmtId="0" fontId="91" fillId="0" borderId="20" xfId="0" applyFont="1" applyBorder="1" applyAlignment="1" applyProtection="1">
      <alignment vertical="top"/>
      <protection/>
    </xf>
    <xf numFmtId="0" fontId="91" fillId="0" borderId="19" xfId="0" applyFont="1" applyBorder="1" applyAlignment="1" applyProtection="1">
      <alignment vertical="top"/>
      <protection/>
    </xf>
    <xf numFmtId="0" fontId="91" fillId="0" borderId="21" xfId="0" applyFont="1" applyBorder="1" applyAlignment="1" applyProtection="1">
      <alignment horizontal="right" vertical="top"/>
      <protection/>
    </xf>
    <xf numFmtId="0" fontId="91" fillId="33" borderId="19" xfId="0" applyFont="1" applyFill="1" applyBorder="1" applyAlignment="1" applyProtection="1">
      <alignment vertical="top"/>
      <protection locked="0"/>
    </xf>
    <xf numFmtId="0" fontId="91" fillId="0" borderId="24" xfId="0" applyFont="1" applyBorder="1" applyAlignment="1" applyProtection="1">
      <alignment vertical="top"/>
      <protection/>
    </xf>
    <xf numFmtId="0" fontId="91" fillId="0" borderId="25" xfId="0" applyFont="1" applyBorder="1" applyAlignment="1" applyProtection="1">
      <alignment vertical="top"/>
      <protection/>
    </xf>
    <xf numFmtId="0" fontId="100" fillId="0" borderId="0" xfId="0" applyFont="1" applyAlignment="1" applyProtection="1">
      <alignment horizontal="center" vertical="top"/>
      <protection/>
    </xf>
    <xf numFmtId="0" fontId="15" fillId="0" borderId="0" xfId="0" applyFont="1" applyAlignment="1" applyProtection="1">
      <alignment vertical="top"/>
      <protection/>
    </xf>
    <xf numFmtId="0" fontId="97" fillId="0" borderId="0" xfId="0" applyFont="1" applyBorder="1" applyAlignment="1" applyProtection="1">
      <alignment vertical="top"/>
      <protection/>
    </xf>
    <xf numFmtId="0" fontId="91" fillId="0" borderId="0" xfId="0" applyFont="1" applyBorder="1" applyAlignment="1" applyProtection="1">
      <alignment horizontal="right" vertical="top"/>
      <protection/>
    </xf>
    <xf numFmtId="0" fontId="91" fillId="0" borderId="0" xfId="0" applyFont="1" applyBorder="1" applyAlignment="1" applyProtection="1">
      <alignment vertical="top" wrapText="1"/>
      <protection/>
    </xf>
    <xf numFmtId="0" fontId="91" fillId="0" borderId="0" xfId="0" applyFont="1" applyFill="1" applyBorder="1" applyAlignment="1" applyProtection="1">
      <alignment vertical="top"/>
      <protection/>
    </xf>
    <xf numFmtId="0" fontId="101" fillId="33" borderId="26" xfId="0" applyFont="1" applyFill="1" applyBorder="1" applyAlignment="1" applyProtection="1">
      <alignment horizontal="center" vertical="top"/>
      <protection locked="0"/>
    </xf>
    <xf numFmtId="0" fontId="102" fillId="33" borderId="19" xfId="0" applyFont="1" applyFill="1" applyBorder="1" applyAlignment="1" applyProtection="1">
      <alignment vertical="center" shrinkToFit="1"/>
      <protection locked="0"/>
    </xf>
    <xf numFmtId="0" fontId="102" fillId="33" borderId="19" xfId="0" applyFont="1" applyFill="1" applyBorder="1" applyAlignment="1" applyProtection="1">
      <alignment vertical="top" shrinkToFit="1"/>
      <protection locked="0"/>
    </xf>
    <xf numFmtId="0" fontId="98" fillId="0" borderId="0" xfId="0" applyFont="1" applyAlignment="1" applyProtection="1">
      <alignment vertical="top"/>
      <protection/>
    </xf>
    <xf numFmtId="0" fontId="91" fillId="0" borderId="0" xfId="0" applyFont="1" applyFill="1" applyAlignment="1" applyProtection="1">
      <alignment vertical="top" wrapText="1"/>
      <protection/>
    </xf>
    <xf numFmtId="0" fontId="0" fillId="0" borderId="0" xfId="0" applyFill="1" applyAlignment="1" applyProtection="1">
      <alignment vertical="top"/>
      <protection/>
    </xf>
    <xf numFmtId="0" fontId="91" fillId="0" borderId="23" xfId="0" applyFont="1" applyBorder="1" applyAlignment="1" applyProtection="1">
      <alignment horizontal="right" vertical="center"/>
      <protection/>
    </xf>
    <xf numFmtId="0" fontId="103" fillId="0" borderId="0" xfId="0" applyFont="1" applyAlignment="1" applyProtection="1">
      <alignment horizontal="justify" vertical="top"/>
      <protection/>
    </xf>
    <xf numFmtId="0" fontId="104" fillId="0" borderId="0" xfId="0" applyFont="1" applyAlignment="1" applyProtection="1">
      <alignment horizontal="justify" vertical="top"/>
      <protection/>
    </xf>
    <xf numFmtId="0" fontId="101" fillId="0" borderId="0" xfId="0" applyFont="1" applyFill="1" applyAlignment="1" applyProtection="1">
      <alignment horizontal="center" vertical="top"/>
      <protection/>
    </xf>
    <xf numFmtId="0" fontId="91" fillId="0" borderId="23" xfId="0" applyFont="1" applyBorder="1" applyAlignment="1" applyProtection="1">
      <alignment horizontal="right" vertical="top"/>
      <protection/>
    </xf>
    <xf numFmtId="0" fontId="101" fillId="33" borderId="27" xfId="0" applyFont="1" applyFill="1" applyBorder="1" applyAlignment="1" applyProtection="1">
      <alignment horizontal="center" vertical="top"/>
      <protection locked="0"/>
    </xf>
    <xf numFmtId="0" fontId="91" fillId="0" borderId="28" xfId="0" applyFont="1" applyBorder="1" applyAlignment="1" applyProtection="1">
      <alignment vertical="center"/>
      <protection locked="0"/>
    </xf>
    <xf numFmtId="0" fontId="105" fillId="0" borderId="0" xfId="0" applyFont="1" applyAlignment="1" applyProtection="1">
      <alignment vertical="top"/>
      <protection/>
    </xf>
    <xf numFmtId="0" fontId="98" fillId="0" borderId="0" xfId="0" applyFont="1" applyAlignment="1" applyProtection="1">
      <alignment vertical="center"/>
      <protection/>
    </xf>
    <xf numFmtId="0" fontId="102" fillId="0" borderId="0" xfId="0" applyFont="1" applyFill="1" applyAlignment="1" applyProtection="1">
      <alignment vertical="top"/>
      <protection/>
    </xf>
    <xf numFmtId="0" fontId="101" fillId="0" borderId="0" xfId="0" applyFont="1" applyFill="1" applyBorder="1" applyAlignment="1" applyProtection="1">
      <alignment horizontal="center" vertical="top"/>
      <protection locked="0"/>
    </xf>
    <xf numFmtId="0" fontId="0" fillId="0" borderId="0" xfId="0" applyFill="1" applyBorder="1" applyAlignment="1" applyProtection="1">
      <alignment vertical="top"/>
      <protection/>
    </xf>
    <xf numFmtId="0" fontId="99" fillId="0" borderId="0" xfId="0" applyFont="1" applyFill="1" applyBorder="1" applyAlignment="1" applyProtection="1">
      <alignment vertical="center" shrinkToFit="1"/>
      <protection locked="0"/>
    </xf>
    <xf numFmtId="0" fontId="0" fillId="0" borderId="0" xfId="0" applyFill="1" applyBorder="1" applyAlignment="1" applyProtection="1">
      <alignment vertical="top" wrapText="1"/>
      <protection/>
    </xf>
    <xf numFmtId="0" fontId="91" fillId="0" borderId="0" xfId="0" applyFont="1" applyFill="1" applyBorder="1" applyAlignment="1" applyProtection="1">
      <alignment vertical="center"/>
      <protection locked="0"/>
    </xf>
    <xf numFmtId="0" fontId="91" fillId="0" borderId="0" xfId="0" applyFont="1" applyFill="1" applyBorder="1" applyAlignment="1" applyProtection="1">
      <alignment vertical="top" wrapText="1"/>
      <protection/>
    </xf>
    <xf numFmtId="0" fontId="91" fillId="0" borderId="0" xfId="0" applyFont="1" applyFill="1" applyBorder="1" applyAlignment="1" applyProtection="1">
      <alignment vertical="top"/>
      <protection locked="0"/>
    </xf>
    <xf numFmtId="0" fontId="102" fillId="0" borderId="0" xfId="0" applyFont="1" applyFill="1" applyAlignment="1" applyProtection="1">
      <alignment vertical="center"/>
      <protection/>
    </xf>
    <xf numFmtId="0" fontId="97" fillId="0" borderId="0" xfId="0" applyFont="1" applyFill="1" applyBorder="1" applyAlignment="1" applyProtection="1">
      <alignment vertical="top"/>
      <protection/>
    </xf>
    <xf numFmtId="0" fontId="101" fillId="0" borderId="26" xfId="0" applyFont="1" applyFill="1" applyBorder="1" applyAlignment="1" applyProtection="1">
      <alignment vertical="top"/>
      <protection/>
    </xf>
    <xf numFmtId="0" fontId="101" fillId="0" borderId="27" xfId="0" applyFont="1" applyFill="1" applyBorder="1" applyAlignment="1" applyProtection="1">
      <alignment horizontal="center" vertical="top"/>
      <protection/>
    </xf>
    <xf numFmtId="0" fontId="91" fillId="0" borderId="29" xfId="0" applyFont="1" applyFill="1" applyBorder="1" applyAlignment="1" applyProtection="1">
      <alignment vertical="top"/>
      <protection/>
    </xf>
    <xf numFmtId="0" fontId="101" fillId="0" borderId="26" xfId="0" applyFont="1" applyFill="1" applyBorder="1" applyAlignment="1" applyProtection="1">
      <alignment horizontal="center" vertical="top"/>
      <protection/>
    </xf>
    <xf numFmtId="0" fontId="101" fillId="0" borderId="30" xfId="0" applyFont="1" applyFill="1" applyBorder="1" applyAlignment="1" applyProtection="1">
      <alignment horizontal="center" vertical="top"/>
      <protection/>
    </xf>
    <xf numFmtId="0" fontId="91" fillId="0" borderId="30" xfId="0" applyFont="1" applyFill="1" applyBorder="1" applyAlignment="1" applyProtection="1">
      <alignment vertical="top"/>
      <protection/>
    </xf>
    <xf numFmtId="0" fontId="106" fillId="0" borderId="27" xfId="0" applyFont="1" applyFill="1" applyBorder="1" applyAlignment="1" applyProtection="1">
      <alignment horizontal="center" vertical="top"/>
      <protection/>
    </xf>
    <xf numFmtId="0" fontId="97" fillId="0" borderId="29" xfId="0" applyFont="1" applyFill="1" applyBorder="1" applyAlignment="1" applyProtection="1">
      <alignment vertical="top"/>
      <protection/>
    </xf>
    <xf numFmtId="0" fontId="91" fillId="35" borderId="0" xfId="0" applyFont="1" applyFill="1" applyAlignment="1" applyProtection="1">
      <alignment vertical="top"/>
      <protection/>
    </xf>
    <xf numFmtId="0" fontId="91" fillId="36" borderId="0" xfId="0" applyFont="1" applyFill="1" applyAlignment="1" applyProtection="1">
      <alignment vertical="top"/>
      <protection/>
    </xf>
    <xf numFmtId="0" fontId="91" fillId="36" borderId="0" xfId="0" applyFont="1" applyFill="1" applyBorder="1" applyAlignment="1" applyProtection="1">
      <alignment vertical="top"/>
      <protection/>
    </xf>
    <xf numFmtId="0" fontId="91" fillId="35" borderId="0" xfId="0" applyFont="1" applyFill="1" applyBorder="1" applyAlignment="1" applyProtection="1">
      <alignment vertical="top"/>
      <protection/>
    </xf>
    <xf numFmtId="0" fontId="102" fillId="34" borderId="0" xfId="0" applyFont="1" applyFill="1" applyAlignment="1" applyProtection="1">
      <alignment vertical="top"/>
      <protection/>
    </xf>
    <xf numFmtId="0" fontId="102" fillId="36" borderId="0" xfId="0" applyFont="1" applyFill="1" applyAlignment="1" applyProtection="1">
      <alignment vertical="top"/>
      <protection/>
    </xf>
    <xf numFmtId="198" fontId="91" fillId="33" borderId="11" xfId="0" applyNumberFormat="1" applyFont="1" applyFill="1" applyBorder="1" applyAlignment="1" applyProtection="1">
      <alignment vertical="center" shrinkToFit="1"/>
      <protection locked="0"/>
    </xf>
    <xf numFmtId="0" fontId="91" fillId="33" borderId="11" xfId="0" applyFont="1" applyFill="1" applyBorder="1" applyAlignment="1" applyProtection="1">
      <alignment vertical="center"/>
      <protection locked="0"/>
    </xf>
    <xf numFmtId="0" fontId="97" fillId="0" borderId="0" xfId="0" applyFont="1" applyAlignment="1" applyProtection="1">
      <alignment vertical="center"/>
      <protection/>
    </xf>
    <xf numFmtId="0" fontId="91" fillId="0" borderId="0" xfId="0" applyFont="1" applyAlignment="1" applyProtection="1">
      <alignment vertical="center" wrapText="1"/>
      <protection/>
    </xf>
    <xf numFmtId="0" fontId="91" fillId="0" borderId="28" xfId="0" applyFont="1" applyBorder="1" applyAlignment="1" applyProtection="1">
      <alignment vertical="center"/>
      <protection/>
    </xf>
    <xf numFmtId="0" fontId="101" fillId="0" borderId="27" xfId="0" applyFont="1" applyFill="1" applyBorder="1" applyAlignment="1" applyProtection="1">
      <alignment horizontal="center" vertical="center"/>
      <protection/>
    </xf>
    <xf numFmtId="0" fontId="103" fillId="0" borderId="0" xfId="0" applyFont="1" applyAlignment="1" applyProtection="1">
      <alignment horizontal="justify" vertical="center"/>
      <protection/>
    </xf>
    <xf numFmtId="0" fontId="91" fillId="35" borderId="0" xfId="0" applyFont="1" applyFill="1" applyAlignment="1" applyProtection="1">
      <alignment/>
      <protection/>
    </xf>
    <xf numFmtId="0" fontId="102" fillId="35" borderId="0" xfId="0" applyFont="1" applyFill="1" applyAlignment="1" applyProtection="1">
      <alignment vertical="top"/>
      <protection/>
    </xf>
    <xf numFmtId="0" fontId="97" fillId="35" borderId="0" xfId="0" applyFont="1" applyFill="1" applyAlignment="1" applyProtection="1">
      <alignment/>
      <protection/>
    </xf>
    <xf numFmtId="0" fontId="107" fillId="0" borderId="0" xfId="0" applyFont="1" applyAlignment="1" applyProtection="1">
      <alignment vertical="center"/>
      <protection/>
    </xf>
    <xf numFmtId="0" fontId="107" fillId="0" borderId="0" xfId="0" applyFont="1" applyAlignment="1" applyProtection="1">
      <alignment horizontal="center" vertical="center"/>
      <protection/>
    </xf>
    <xf numFmtId="200" fontId="91" fillId="0" borderId="0" xfId="0" applyNumberFormat="1" applyFont="1" applyBorder="1" applyAlignment="1" applyProtection="1">
      <alignment vertical="center" shrinkToFit="1"/>
      <protection/>
    </xf>
    <xf numFmtId="0" fontId="97" fillId="0" borderId="0" xfId="0" applyFont="1" applyBorder="1" applyAlignment="1" applyProtection="1">
      <alignment vertical="center"/>
      <protection/>
    </xf>
    <xf numFmtId="0" fontId="97" fillId="0" borderId="0" xfId="0" applyFont="1" applyAlignment="1" applyProtection="1">
      <alignment/>
      <protection/>
    </xf>
    <xf numFmtId="0" fontId="0" fillId="0" borderId="0" xfId="0" applyFont="1" applyAlignment="1" applyProtection="1">
      <alignment/>
      <protection/>
    </xf>
    <xf numFmtId="0" fontId="97" fillId="0" borderId="0" xfId="0" applyFont="1" applyAlignment="1" applyProtection="1">
      <alignment horizontal="left" vertical="center"/>
      <protection/>
    </xf>
    <xf numFmtId="0" fontId="91" fillId="0" borderId="0" xfId="0" applyFont="1" applyAlignment="1" applyProtection="1">
      <alignment vertical="center"/>
      <protection/>
    </xf>
    <xf numFmtId="0" fontId="0" fillId="0" borderId="0" xfId="0" applyFont="1" applyAlignment="1" applyProtection="1">
      <alignment vertical="top"/>
      <protection/>
    </xf>
    <xf numFmtId="0" fontId="99" fillId="0" borderId="0" xfId="0" applyFont="1" applyAlignment="1" applyProtection="1">
      <alignment vertical="center"/>
      <protection/>
    </xf>
    <xf numFmtId="0" fontId="0" fillId="0" borderId="0" xfId="0" applyFont="1" applyAlignment="1" applyProtection="1">
      <alignment vertical="top" wrapText="1"/>
      <protection/>
    </xf>
    <xf numFmtId="0" fontId="91" fillId="0" borderId="0" xfId="0" applyFont="1" applyBorder="1" applyAlignment="1" applyProtection="1">
      <alignment vertical="center"/>
      <protection/>
    </xf>
    <xf numFmtId="197" fontId="91" fillId="0" borderId="0" xfId="0" applyNumberFormat="1" applyFont="1" applyBorder="1" applyAlignment="1" applyProtection="1">
      <alignment horizontal="right" vertical="center" shrinkToFit="1"/>
      <protection/>
    </xf>
    <xf numFmtId="0" fontId="97" fillId="0" borderId="31" xfId="0" applyFont="1" applyBorder="1" applyAlignment="1" applyProtection="1">
      <alignment vertical="center"/>
      <protection/>
    </xf>
    <xf numFmtId="0" fontId="97" fillId="0" borderId="32" xfId="0" applyFont="1" applyBorder="1" applyAlignment="1" applyProtection="1">
      <alignment vertical="center"/>
      <protection/>
    </xf>
    <xf numFmtId="0" fontId="97" fillId="0" borderId="14" xfId="0" applyFont="1" applyBorder="1" applyAlignment="1" applyProtection="1">
      <alignment vertical="center"/>
      <protection/>
    </xf>
    <xf numFmtId="0" fontId="97" fillId="0" borderId="10" xfId="0" applyFont="1" applyBorder="1" applyAlignment="1" applyProtection="1">
      <alignment vertical="center"/>
      <protection/>
    </xf>
    <xf numFmtId="0" fontId="97" fillId="0" borderId="33" xfId="0" applyFont="1" applyBorder="1" applyAlignment="1" applyProtection="1">
      <alignment vertical="center"/>
      <protection/>
    </xf>
    <xf numFmtId="0" fontId="97" fillId="0" borderId="13" xfId="0" applyFont="1" applyBorder="1" applyAlignment="1" applyProtection="1">
      <alignment vertical="center"/>
      <protection/>
    </xf>
    <xf numFmtId="0" fontId="97" fillId="0" borderId="17" xfId="0" applyFont="1" applyBorder="1" applyAlignment="1" applyProtection="1">
      <alignment vertical="center"/>
      <protection/>
    </xf>
    <xf numFmtId="0" fontId="97" fillId="0" borderId="11" xfId="0" applyFont="1" applyBorder="1" applyAlignment="1" applyProtection="1">
      <alignment vertical="center"/>
      <protection/>
    </xf>
    <xf numFmtId="0" fontId="0" fillId="0" borderId="0" xfId="0" applyFont="1" applyAlignment="1" applyProtection="1">
      <alignment vertical="center" wrapText="1"/>
      <protection/>
    </xf>
    <xf numFmtId="0" fontId="91" fillId="0" borderId="26" xfId="0" applyFont="1" applyBorder="1" applyAlignment="1" applyProtection="1">
      <alignment horizontal="center" vertical="center"/>
      <protection/>
    </xf>
    <xf numFmtId="0" fontId="0" fillId="0" borderId="0" xfId="0" applyBorder="1" applyAlignment="1" applyProtection="1">
      <alignment vertical="center" wrapText="1"/>
      <protection/>
    </xf>
    <xf numFmtId="0" fontId="104" fillId="0" borderId="0" xfId="0" applyFont="1" applyAlignment="1" applyProtection="1">
      <alignment horizontal="justify" vertical="center"/>
      <protection/>
    </xf>
    <xf numFmtId="0" fontId="0" fillId="0" borderId="0" xfId="0" applyFont="1" applyFill="1" applyAlignment="1" applyProtection="1">
      <alignment vertical="center"/>
      <protection/>
    </xf>
    <xf numFmtId="0" fontId="108" fillId="0" borderId="0" xfId="0" applyFont="1" applyAlignment="1" applyProtection="1">
      <alignment vertical="center"/>
      <protection/>
    </xf>
    <xf numFmtId="0" fontId="109" fillId="0" borderId="0" xfId="62" applyFont="1" applyAlignment="1">
      <alignment horizontal="center" vertical="center"/>
      <protection/>
    </xf>
    <xf numFmtId="0" fontId="96" fillId="0" borderId="0" xfId="0" applyFont="1" applyAlignment="1" applyProtection="1">
      <alignment vertical="center"/>
      <protection locked="0"/>
    </xf>
    <xf numFmtId="0" fontId="96" fillId="0" borderId="0" xfId="0" applyFont="1" applyAlignment="1" applyProtection="1">
      <alignment vertical="center"/>
      <protection/>
    </xf>
    <xf numFmtId="0" fontId="5" fillId="0" borderId="0" xfId="0" applyFont="1" applyFill="1" applyBorder="1" applyAlignment="1" applyProtection="1">
      <alignment vertical="center"/>
      <protection/>
    </xf>
    <xf numFmtId="0" fontId="91" fillId="0" borderId="0" xfId="0" applyFont="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16" xfId="0" applyFont="1" applyBorder="1" applyAlignment="1" applyProtection="1">
      <alignment vertical="center" wrapText="1"/>
      <protection/>
    </xf>
    <xf numFmtId="0" fontId="6" fillId="0"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49" fontId="89" fillId="0" borderId="13" xfId="0" applyNumberFormat="1" applyFont="1" applyBorder="1" applyAlignment="1" applyProtection="1">
      <alignment vertical="center"/>
      <protection locked="0"/>
    </xf>
    <xf numFmtId="49" fontId="89" fillId="0" borderId="0" xfId="0" applyNumberFormat="1" applyFont="1" applyBorder="1" applyAlignment="1" applyProtection="1">
      <alignment vertical="center"/>
      <protection locked="0"/>
    </xf>
    <xf numFmtId="49" fontId="89" fillId="0" borderId="16" xfId="0" applyNumberFormat="1" applyFont="1" applyBorder="1" applyAlignment="1" applyProtection="1">
      <alignment vertical="center"/>
      <protection locked="0"/>
    </xf>
    <xf numFmtId="0" fontId="96" fillId="0" borderId="0" xfId="0" applyFont="1" applyAlignment="1" applyProtection="1">
      <alignment horizontal="right" vertical="center"/>
      <protection/>
    </xf>
    <xf numFmtId="49" fontId="89" fillId="0" borderId="17" xfId="0" applyNumberFormat="1" applyFont="1" applyBorder="1" applyAlignment="1" applyProtection="1">
      <alignment vertical="center"/>
      <protection locked="0"/>
    </xf>
    <xf numFmtId="49" fontId="89" fillId="0" borderId="11" xfId="0" applyNumberFormat="1" applyFont="1" applyBorder="1" applyAlignment="1" applyProtection="1">
      <alignment vertical="center"/>
      <protection locked="0"/>
    </xf>
    <xf numFmtId="49" fontId="89" fillId="0" borderId="12" xfId="0" applyNumberFormat="1" applyFont="1" applyBorder="1" applyAlignment="1" applyProtection="1">
      <alignment vertical="center"/>
      <protection locked="0"/>
    </xf>
    <xf numFmtId="49" fontId="89" fillId="0" borderId="14" xfId="0" applyNumberFormat="1" applyFont="1" applyBorder="1" applyAlignment="1" applyProtection="1">
      <alignment vertical="center"/>
      <protection locked="0"/>
    </xf>
    <xf numFmtId="49" fontId="89" fillId="0" borderId="10" xfId="0" applyNumberFormat="1" applyFont="1" applyBorder="1" applyAlignment="1" applyProtection="1">
      <alignment vertical="center"/>
      <protection locked="0"/>
    </xf>
    <xf numFmtId="49" fontId="89" fillId="0" borderId="15" xfId="0" applyNumberFormat="1" applyFont="1" applyBorder="1" applyAlignment="1" applyProtection="1">
      <alignment vertical="center"/>
      <protection locked="0"/>
    </xf>
    <xf numFmtId="0" fontId="6"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110" fillId="0" borderId="11" xfId="0" applyFont="1" applyBorder="1" applyAlignment="1" applyProtection="1">
      <alignment vertical="center"/>
      <protection/>
    </xf>
    <xf numFmtId="0" fontId="92" fillId="0" borderId="31" xfId="0" applyFont="1" applyBorder="1" applyAlignment="1">
      <alignment horizontal="center" vertical="center" shrinkToFit="1"/>
    </xf>
    <xf numFmtId="0" fontId="92" fillId="0" borderId="32" xfId="0" applyFont="1" applyBorder="1" applyAlignment="1">
      <alignment horizontal="center" vertical="center" shrinkToFit="1"/>
    </xf>
    <xf numFmtId="0" fontId="6" fillId="0" borderId="31" xfId="0" applyFont="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5" fillId="0" borderId="0"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0"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0" xfId="0" applyFont="1" applyBorder="1" applyAlignment="1" applyProtection="1">
      <alignment vertical="center"/>
      <protection locked="0"/>
    </xf>
    <xf numFmtId="0" fontId="91" fillId="0" borderId="0" xfId="0" applyFont="1" applyAlignment="1" applyProtection="1">
      <alignment vertical="center"/>
      <protection/>
    </xf>
    <xf numFmtId="0" fontId="91" fillId="0" borderId="0" xfId="0" applyFont="1" applyAlignment="1" applyProtection="1">
      <alignment horizontal="center" vertical="center"/>
      <protection/>
    </xf>
    <xf numFmtId="197" fontId="91" fillId="33" borderId="11" xfId="0" applyNumberFormat="1" applyFont="1" applyFill="1" applyBorder="1" applyAlignment="1" applyProtection="1">
      <alignment horizontal="right" vertical="center" shrinkToFit="1"/>
      <protection locked="0"/>
    </xf>
    <xf numFmtId="0" fontId="108" fillId="0" borderId="0" xfId="0" applyFont="1" applyAlignment="1" applyProtection="1">
      <alignment vertical="center"/>
      <protection/>
    </xf>
    <xf numFmtId="0" fontId="97" fillId="0" borderId="0" xfId="0" applyFont="1" applyBorder="1" applyAlignment="1" applyProtection="1">
      <alignment vertical="center"/>
      <protection/>
    </xf>
    <xf numFmtId="0" fontId="15" fillId="33" borderId="31" xfId="0" applyNumberFormat="1" applyFont="1" applyFill="1" applyBorder="1" applyAlignment="1" applyProtection="1">
      <alignment horizontal="center" vertical="center"/>
      <protection locked="0"/>
    </xf>
    <xf numFmtId="0" fontId="15" fillId="33" borderId="33" xfId="0" applyNumberFormat="1" applyFont="1" applyFill="1" applyBorder="1" applyAlignment="1" applyProtection="1">
      <alignment horizontal="center" vertical="center"/>
      <protection locked="0"/>
    </xf>
    <xf numFmtId="0" fontId="91" fillId="0" borderId="0" xfId="0" applyFont="1" applyBorder="1" applyAlignment="1" applyProtection="1">
      <alignment vertical="center"/>
      <protection/>
    </xf>
    <xf numFmtId="0" fontId="97" fillId="0" borderId="14" xfId="0" applyFont="1" applyBorder="1" applyAlignment="1" applyProtection="1">
      <alignment horizontal="center" vertical="top" textRotation="255"/>
      <protection/>
    </xf>
    <xf numFmtId="0" fontId="97" fillId="0" borderId="15" xfId="0" applyFont="1" applyBorder="1" applyAlignment="1" applyProtection="1">
      <alignment horizontal="center" vertical="top" textRotation="255"/>
      <protection/>
    </xf>
    <xf numFmtId="0" fontId="97" fillId="0" borderId="13" xfId="0" applyFont="1" applyBorder="1" applyAlignment="1" applyProtection="1">
      <alignment horizontal="center" vertical="top" textRotation="255"/>
      <protection/>
    </xf>
    <xf numFmtId="0" fontId="97" fillId="0" borderId="16" xfId="0" applyFont="1" applyBorder="1" applyAlignment="1" applyProtection="1">
      <alignment horizontal="center" vertical="top" textRotation="255"/>
      <protection/>
    </xf>
    <xf numFmtId="0" fontId="97" fillId="0" borderId="17" xfId="0" applyFont="1" applyBorder="1" applyAlignment="1" applyProtection="1">
      <alignment horizontal="center" vertical="top" textRotation="255"/>
      <protection/>
    </xf>
    <xf numFmtId="0" fontId="97" fillId="0" borderId="12" xfId="0" applyFont="1" applyBorder="1" applyAlignment="1" applyProtection="1">
      <alignment horizontal="center" vertical="top" textRotation="255"/>
      <protection/>
    </xf>
    <xf numFmtId="0" fontId="97" fillId="0" borderId="0" xfId="0" applyFont="1" applyAlignment="1" applyProtection="1">
      <alignment horizontal="center"/>
      <protection/>
    </xf>
    <xf numFmtId="38" fontId="97" fillId="33" borderId="11" xfId="49" applyFont="1" applyFill="1" applyBorder="1" applyAlignment="1" applyProtection="1">
      <alignment horizontal="center"/>
      <protection locked="0"/>
    </xf>
    <xf numFmtId="0" fontId="97" fillId="0" borderId="0" xfId="0" applyFont="1" applyAlignment="1" applyProtection="1">
      <alignment vertical="center"/>
      <protection/>
    </xf>
    <xf numFmtId="0" fontId="91" fillId="33" borderId="0" xfId="0" applyFont="1" applyFill="1" applyAlignment="1" applyProtection="1">
      <alignment horizontal="right" vertical="center"/>
      <protection locked="0"/>
    </xf>
    <xf numFmtId="0" fontId="97" fillId="0" borderId="0" xfId="0" applyFont="1" applyAlignment="1" applyProtection="1">
      <alignment horizontal="center" vertical="center"/>
      <protection/>
    </xf>
    <xf numFmtId="0" fontId="97" fillId="0" borderId="0" xfId="0" applyFont="1" applyAlignment="1" applyProtection="1">
      <alignment horizontal="right" vertical="center"/>
      <protection/>
    </xf>
    <xf numFmtId="0" fontId="91" fillId="33" borderId="0" xfId="0" applyFont="1" applyFill="1" applyAlignment="1" applyProtection="1">
      <alignment vertical="center" wrapText="1"/>
      <protection locked="0"/>
    </xf>
    <xf numFmtId="0" fontId="91" fillId="33" borderId="0" xfId="0" applyFont="1" applyFill="1" applyAlignment="1" applyProtection="1">
      <alignment vertical="center"/>
      <protection locked="0"/>
    </xf>
    <xf numFmtId="0" fontId="97" fillId="0" borderId="0" xfId="0" applyFont="1" applyAlignment="1" applyProtection="1">
      <alignment horizontal="right" vertical="center"/>
      <protection locked="0"/>
    </xf>
    <xf numFmtId="0" fontId="97" fillId="33" borderId="0" xfId="0" applyFont="1" applyFill="1" applyAlignment="1" applyProtection="1">
      <alignment horizontal="right" vertical="center"/>
      <protection locked="0"/>
    </xf>
    <xf numFmtId="198" fontId="91" fillId="33" borderId="11" xfId="0" applyNumberFormat="1" applyFont="1" applyFill="1" applyBorder="1" applyAlignment="1" applyProtection="1">
      <alignment horizontal="left" vertical="center" shrinkToFit="1"/>
      <protection locked="0"/>
    </xf>
    <xf numFmtId="0" fontId="97" fillId="0" borderId="0" xfId="0" applyFont="1" applyAlignment="1" applyProtection="1">
      <alignment horizontal="left" vertical="center"/>
      <protection/>
    </xf>
    <xf numFmtId="0" fontId="97" fillId="0" borderId="0" xfId="0" applyFont="1" applyAlignment="1" applyProtection="1">
      <alignment vertical="top"/>
      <protection/>
    </xf>
    <xf numFmtId="0" fontId="91" fillId="0" borderId="0" xfId="0" applyFont="1" applyAlignment="1" applyProtection="1">
      <alignment vertical="top"/>
      <protection/>
    </xf>
    <xf numFmtId="0" fontId="97" fillId="0" borderId="34" xfId="0" applyFont="1" applyBorder="1" applyAlignment="1" applyProtection="1">
      <alignment vertical="center" wrapText="1"/>
      <protection/>
    </xf>
    <xf numFmtId="0" fontId="97" fillId="0" borderId="35" xfId="0" applyFont="1" applyBorder="1" applyAlignment="1" applyProtection="1">
      <alignment vertical="center" wrapText="1"/>
      <protection/>
    </xf>
    <xf numFmtId="0" fontId="97" fillId="0" borderId="36" xfId="0" applyFont="1" applyBorder="1" applyAlignment="1" applyProtection="1">
      <alignment vertical="center" wrapText="1"/>
      <protection/>
    </xf>
    <xf numFmtId="0" fontId="97" fillId="0" borderId="37" xfId="0" applyFont="1" applyBorder="1" applyAlignment="1" applyProtection="1">
      <alignment vertical="center" wrapText="1"/>
      <protection/>
    </xf>
    <xf numFmtId="0" fontId="97" fillId="0" borderId="38" xfId="0" applyFont="1" applyBorder="1" applyAlignment="1" applyProtection="1">
      <alignment vertical="center" wrapText="1"/>
      <protection/>
    </xf>
    <xf numFmtId="0" fontId="97" fillId="0" borderId="39" xfId="0" applyFont="1" applyBorder="1" applyAlignment="1" applyProtection="1">
      <alignment vertical="center" wrapText="1"/>
      <protection/>
    </xf>
    <xf numFmtId="0" fontId="97" fillId="0" borderId="40" xfId="0" applyFont="1" applyBorder="1" applyAlignment="1" applyProtection="1">
      <alignment vertical="center" wrapText="1"/>
      <protection/>
    </xf>
    <xf numFmtId="0" fontId="97" fillId="0" borderId="41" xfId="0" applyFont="1" applyBorder="1" applyAlignment="1" applyProtection="1">
      <alignment vertical="center" wrapText="1"/>
      <protection/>
    </xf>
    <xf numFmtId="0" fontId="97" fillId="0" borderId="42" xfId="0" applyFont="1" applyBorder="1" applyAlignment="1" applyProtection="1">
      <alignment vertical="center" wrapText="1"/>
      <protection/>
    </xf>
    <xf numFmtId="0" fontId="111" fillId="0" borderId="14" xfId="0" applyFont="1" applyBorder="1" applyAlignment="1" applyProtection="1">
      <alignment horizontal="center" vertical="top" textRotation="255" wrapText="1"/>
      <protection/>
    </xf>
    <xf numFmtId="0" fontId="111" fillId="0" borderId="15" xfId="0" applyFont="1" applyBorder="1" applyAlignment="1" applyProtection="1">
      <alignment horizontal="center" vertical="top" textRotation="255"/>
      <protection/>
    </xf>
    <xf numFmtId="0" fontId="111" fillId="0" borderId="13" xfId="0" applyFont="1" applyBorder="1" applyAlignment="1" applyProtection="1">
      <alignment horizontal="center" vertical="top" textRotation="255"/>
      <protection/>
    </xf>
    <xf numFmtId="0" fontId="111" fillId="0" borderId="16" xfId="0" applyFont="1" applyBorder="1" applyAlignment="1" applyProtection="1">
      <alignment horizontal="center" vertical="top" textRotation="255"/>
      <protection/>
    </xf>
    <xf numFmtId="0" fontId="111" fillId="0" borderId="17" xfId="0" applyFont="1" applyBorder="1" applyAlignment="1" applyProtection="1">
      <alignment horizontal="center" vertical="top" textRotation="255"/>
      <protection/>
    </xf>
    <xf numFmtId="0" fontId="111" fillId="0" borderId="12" xfId="0" applyFont="1" applyBorder="1" applyAlignment="1" applyProtection="1">
      <alignment horizontal="center" vertical="top" textRotation="255"/>
      <protection/>
    </xf>
    <xf numFmtId="0" fontId="91" fillId="0" borderId="0" xfId="0" applyFont="1" applyAlignment="1" applyProtection="1">
      <alignment vertical="center" wrapText="1"/>
      <protection/>
    </xf>
    <xf numFmtId="0" fontId="15" fillId="0" borderId="0" xfId="0" applyFont="1" applyAlignment="1" applyProtection="1">
      <alignment vertical="center"/>
      <protection/>
    </xf>
    <xf numFmtId="0" fontId="97" fillId="0" borderId="10" xfId="0" applyFont="1" applyBorder="1" applyAlignment="1" applyProtection="1">
      <alignment horizontal="right" vertical="center"/>
      <protection/>
    </xf>
    <xf numFmtId="40" fontId="97" fillId="33" borderId="11" xfId="49" applyNumberFormat="1" applyFont="1" applyFill="1" applyBorder="1" applyAlignment="1" applyProtection="1">
      <alignment horizontal="center" vertical="center"/>
      <protection locked="0"/>
    </xf>
    <xf numFmtId="0" fontId="0" fillId="33" borderId="0" xfId="0" applyFont="1" applyFill="1" applyAlignment="1" applyProtection="1">
      <alignment vertical="top" wrapText="1"/>
      <protection locked="0"/>
    </xf>
    <xf numFmtId="40" fontId="97" fillId="33" borderId="11" xfId="49" applyNumberFormat="1" applyFont="1" applyFill="1" applyBorder="1" applyAlignment="1" applyProtection="1">
      <alignment horizontal="center"/>
      <protection locked="0"/>
    </xf>
    <xf numFmtId="0" fontId="107" fillId="0" borderId="0" xfId="0" applyFont="1" applyAlignment="1" applyProtection="1">
      <alignment vertical="center"/>
      <protection/>
    </xf>
    <xf numFmtId="0" fontId="107" fillId="33" borderId="11" xfId="0" applyFont="1" applyFill="1" applyBorder="1" applyAlignment="1" applyProtection="1">
      <alignment horizontal="right" vertical="center"/>
      <protection locked="0"/>
    </xf>
    <xf numFmtId="198" fontId="91" fillId="33" borderId="11" xfId="0" applyNumberFormat="1" applyFont="1" applyFill="1" applyBorder="1" applyAlignment="1" applyProtection="1">
      <alignment horizontal="center" vertical="center" shrinkToFit="1"/>
      <protection locked="0"/>
    </xf>
    <xf numFmtId="198" fontId="91" fillId="33" borderId="32" xfId="0" applyNumberFormat="1" applyFont="1" applyFill="1" applyBorder="1" applyAlignment="1" applyProtection="1">
      <alignment horizontal="center" vertical="center" shrinkToFit="1"/>
      <protection locked="0"/>
    </xf>
    <xf numFmtId="0" fontId="97" fillId="0" borderId="14" xfId="0" applyFont="1" applyBorder="1" applyAlignment="1" applyProtection="1">
      <alignment horizontal="center" vertical="top" textRotation="255" wrapText="1"/>
      <protection/>
    </xf>
    <xf numFmtId="0" fontId="97" fillId="0" borderId="14" xfId="0" applyFont="1" applyBorder="1" applyAlignment="1" applyProtection="1">
      <alignment horizontal="center" vertical="top" textRotation="255" shrinkToFit="1"/>
      <protection/>
    </xf>
    <xf numFmtId="0" fontId="97" fillId="0" borderId="15" xfId="0" applyFont="1" applyBorder="1" applyAlignment="1" applyProtection="1">
      <alignment horizontal="center" vertical="top" textRotation="255" shrinkToFit="1"/>
      <protection/>
    </xf>
    <xf numFmtId="0" fontId="97" fillId="0" borderId="13" xfId="0" applyFont="1" applyBorder="1" applyAlignment="1" applyProtection="1">
      <alignment horizontal="center" vertical="top" textRotation="255" shrinkToFit="1"/>
      <protection/>
    </xf>
    <xf numFmtId="0" fontId="97" fillId="0" borderId="16" xfId="0" applyFont="1" applyBorder="1" applyAlignment="1" applyProtection="1">
      <alignment horizontal="center" vertical="top" textRotation="255" shrinkToFit="1"/>
      <protection/>
    </xf>
    <xf numFmtId="0" fontId="97" fillId="0" borderId="17" xfId="0" applyFont="1" applyBorder="1" applyAlignment="1" applyProtection="1">
      <alignment horizontal="center" vertical="top" textRotation="255" shrinkToFit="1"/>
      <protection/>
    </xf>
    <xf numFmtId="0" fontId="97" fillId="0" borderId="12" xfId="0" applyFont="1" applyBorder="1" applyAlignment="1" applyProtection="1">
      <alignment horizontal="center" vertical="top" textRotation="255" shrinkToFit="1"/>
      <protection/>
    </xf>
    <xf numFmtId="0" fontId="97" fillId="33" borderId="11" xfId="0" applyFont="1" applyFill="1" applyBorder="1" applyAlignment="1" applyProtection="1">
      <alignment horizontal="center"/>
      <protection locked="0"/>
    </xf>
    <xf numFmtId="0" fontId="91" fillId="0" borderId="43" xfId="0" applyFont="1" applyBorder="1" applyAlignment="1" applyProtection="1">
      <alignment vertical="center" wrapText="1"/>
      <protection locked="0"/>
    </xf>
    <xf numFmtId="0" fontId="91" fillId="0" borderId="44" xfId="0" applyFont="1" applyBorder="1" applyAlignment="1" applyProtection="1">
      <alignment vertical="center" wrapText="1"/>
      <protection locked="0"/>
    </xf>
    <xf numFmtId="0" fontId="91" fillId="0" borderId="45" xfId="0" applyFont="1" applyBorder="1" applyAlignment="1" applyProtection="1">
      <alignment vertical="center" wrapText="1"/>
      <protection locked="0"/>
    </xf>
    <xf numFmtId="0" fontId="91" fillId="0" borderId="46" xfId="0" applyFont="1" applyBorder="1" applyAlignment="1" applyProtection="1">
      <alignment vertical="center" wrapText="1"/>
      <protection locked="0"/>
    </xf>
    <xf numFmtId="0" fontId="91" fillId="0" borderId="0" xfId="0" applyFont="1" applyBorder="1" applyAlignment="1" applyProtection="1">
      <alignment vertical="center" wrapText="1"/>
      <protection locked="0"/>
    </xf>
    <xf numFmtId="0" fontId="91" fillId="0" borderId="47" xfId="0" applyFont="1" applyBorder="1" applyAlignment="1" applyProtection="1">
      <alignment vertical="center" wrapText="1"/>
      <protection locked="0"/>
    </xf>
    <xf numFmtId="0" fontId="91" fillId="0" borderId="48" xfId="0" applyFont="1" applyBorder="1" applyAlignment="1" applyProtection="1">
      <alignment vertical="center" wrapText="1"/>
      <protection locked="0"/>
    </xf>
    <xf numFmtId="0" fontId="91" fillId="0" borderId="49" xfId="0" applyFont="1" applyBorder="1" applyAlignment="1" applyProtection="1">
      <alignment vertical="center" wrapText="1"/>
      <protection locked="0"/>
    </xf>
    <xf numFmtId="0" fontId="91" fillId="0" borderId="50" xfId="0" applyFont="1" applyBorder="1" applyAlignment="1" applyProtection="1">
      <alignment vertical="center" wrapText="1"/>
      <protection locked="0"/>
    </xf>
    <xf numFmtId="0" fontId="97" fillId="33" borderId="11" xfId="0" applyFont="1" applyFill="1" applyBorder="1" applyAlignment="1" applyProtection="1">
      <alignment horizontal="center" vertical="center" shrinkToFi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pplyProtection="1">
      <alignment vertical="center" wrapText="1"/>
      <protection locked="0"/>
    </xf>
    <xf numFmtId="0" fontId="97" fillId="33" borderId="11" xfId="0" applyFont="1" applyFill="1" applyBorder="1" applyAlignment="1" applyProtection="1">
      <alignment vertical="center"/>
      <protection locked="0"/>
    </xf>
    <xf numFmtId="0" fontId="98" fillId="0" borderId="0" xfId="0" applyFont="1" applyAlignment="1" applyProtection="1">
      <alignment/>
      <protection/>
    </xf>
    <xf numFmtId="0" fontId="91" fillId="0" borderId="28" xfId="0" applyFont="1" applyBorder="1" applyAlignment="1" applyProtection="1">
      <alignment vertical="center" wrapText="1"/>
      <protection/>
    </xf>
    <xf numFmtId="0" fontId="0" fillId="0" borderId="25" xfId="0" applyBorder="1" applyAlignment="1" applyProtection="1">
      <alignment vertical="center"/>
      <protection/>
    </xf>
    <xf numFmtId="0" fontId="91" fillId="0" borderId="51" xfId="0" applyFont="1" applyBorder="1" applyAlignment="1" applyProtection="1">
      <alignment vertical="center" wrapText="1"/>
      <protection/>
    </xf>
    <xf numFmtId="0" fontId="0" fillId="0" borderId="52" xfId="0" applyBorder="1" applyAlignment="1" applyProtection="1">
      <alignment vertical="center"/>
      <protection/>
    </xf>
    <xf numFmtId="0" fontId="15" fillId="35" borderId="0" xfId="0" applyFont="1" applyFill="1" applyAlignment="1" applyProtection="1">
      <alignment/>
      <protection/>
    </xf>
    <xf numFmtId="0" fontId="15" fillId="35" borderId="0" xfId="0" applyFont="1" applyFill="1" applyAlignment="1" applyProtection="1">
      <alignment horizontal="left"/>
      <protection/>
    </xf>
    <xf numFmtId="0" fontId="91" fillId="0" borderId="25" xfId="0" applyFont="1" applyBorder="1" applyAlignment="1" applyProtection="1">
      <alignment vertical="center" wrapText="1"/>
      <protection/>
    </xf>
    <xf numFmtId="0" fontId="91" fillId="0" borderId="28" xfId="0" applyFont="1" applyBorder="1" applyAlignment="1" applyProtection="1">
      <alignment vertical="center"/>
      <protection/>
    </xf>
    <xf numFmtId="0" fontId="91" fillId="0" borderId="51" xfId="0" applyFont="1" applyBorder="1" applyAlignment="1" applyProtection="1">
      <alignment vertical="top" wrapText="1"/>
      <protection/>
    </xf>
    <xf numFmtId="0" fontId="91" fillId="0" borderId="53" xfId="0" applyFont="1" applyBorder="1" applyAlignment="1" applyProtection="1">
      <alignment vertical="top" wrapText="1"/>
      <protection/>
    </xf>
    <xf numFmtId="0" fontId="91" fillId="0" borderId="52" xfId="0" applyFont="1" applyBorder="1" applyAlignment="1" applyProtection="1">
      <alignment vertical="top" wrapText="1"/>
      <protection/>
    </xf>
    <xf numFmtId="0" fontId="91" fillId="0" borderId="28" xfId="0" applyFont="1" applyBorder="1" applyAlignment="1" applyProtection="1">
      <alignment vertical="top" wrapText="1"/>
      <protection/>
    </xf>
    <xf numFmtId="0" fontId="91" fillId="0" borderId="24" xfId="0" applyFont="1" applyBorder="1" applyAlignment="1" applyProtection="1">
      <alignment vertical="top" wrapText="1"/>
      <protection/>
    </xf>
    <xf numFmtId="0" fontId="91" fillId="0" borderId="25" xfId="0" applyFont="1" applyBorder="1" applyAlignment="1" applyProtection="1">
      <alignment vertical="top" wrapText="1"/>
      <protection/>
    </xf>
    <xf numFmtId="0" fontId="0" fillId="0" borderId="52" xfId="0" applyBorder="1" applyAlignment="1" applyProtection="1">
      <alignment vertical="top"/>
      <protection/>
    </xf>
    <xf numFmtId="0" fontId="102" fillId="34" borderId="0" xfId="0" applyFont="1" applyFill="1" applyAlignment="1" applyProtection="1">
      <alignment vertical="top"/>
      <protection/>
    </xf>
    <xf numFmtId="0" fontId="100" fillId="0" borderId="0" xfId="0" applyFont="1" applyAlignment="1" applyProtection="1">
      <alignment vertical="top" wrapText="1"/>
      <protection/>
    </xf>
    <xf numFmtId="0" fontId="100" fillId="0" borderId="0" xfId="0" applyFont="1" applyAlignment="1" applyProtection="1">
      <alignment horizontal="center" vertical="top"/>
      <protection/>
    </xf>
    <xf numFmtId="0" fontId="97" fillId="0" borderId="51" xfId="0" applyFont="1" applyBorder="1" applyAlignment="1" applyProtection="1">
      <alignment vertical="top" wrapText="1"/>
      <protection/>
    </xf>
    <xf numFmtId="0" fontId="97" fillId="0" borderId="53" xfId="0" applyFont="1" applyBorder="1" applyAlignment="1" applyProtection="1">
      <alignment vertical="top" wrapText="1"/>
      <protection/>
    </xf>
    <xf numFmtId="0" fontId="0" fillId="0" borderId="52" xfId="0" applyBorder="1" applyAlignment="1" applyProtection="1">
      <alignment vertical="top" wrapText="1"/>
      <protection/>
    </xf>
    <xf numFmtId="49" fontId="89" fillId="0" borderId="17" xfId="0" applyNumberFormat="1" applyFont="1" applyBorder="1" applyAlignment="1">
      <alignment vertical="center"/>
    </xf>
    <xf numFmtId="49" fontId="89" fillId="0" borderId="11" xfId="0" applyNumberFormat="1" applyFont="1" applyBorder="1" applyAlignment="1">
      <alignment vertical="center"/>
    </xf>
    <xf numFmtId="49" fontId="89" fillId="0" borderId="12" xfId="0" applyNumberFormat="1" applyFont="1" applyBorder="1" applyAlignment="1">
      <alignment vertical="center"/>
    </xf>
    <xf numFmtId="49" fontId="89" fillId="0" borderId="13" xfId="0" applyNumberFormat="1" applyFont="1" applyBorder="1" applyAlignment="1">
      <alignment vertical="center"/>
    </xf>
    <xf numFmtId="49" fontId="89" fillId="0" borderId="0" xfId="0" applyNumberFormat="1" applyFont="1" applyBorder="1" applyAlignment="1">
      <alignment vertical="center"/>
    </xf>
    <xf numFmtId="49" fontId="89" fillId="0" borderId="16" xfId="0" applyNumberFormat="1" applyFont="1" applyBorder="1" applyAlignment="1">
      <alignment vertical="center"/>
    </xf>
    <xf numFmtId="49" fontId="90" fillId="0" borderId="0" xfId="0" applyNumberFormat="1" applyFont="1" applyBorder="1" applyAlignment="1">
      <alignment vertical="center" wrapText="1"/>
    </xf>
    <xf numFmtId="49" fontId="90" fillId="0" borderId="16" xfId="0" applyNumberFormat="1" applyFont="1" applyBorder="1" applyAlignment="1">
      <alignment vertical="center" wrapText="1"/>
    </xf>
    <xf numFmtId="49" fontId="112" fillId="0" borderId="0" xfId="0" applyNumberFormat="1" applyFont="1" applyBorder="1" applyAlignment="1">
      <alignment vertical="center" wrapText="1"/>
    </xf>
    <xf numFmtId="49" fontId="112" fillId="0" borderId="11" xfId="0" applyNumberFormat="1" applyFont="1" applyBorder="1" applyAlignment="1">
      <alignment vertical="center" wrapText="1"/>
    </xf>
    <xf numFmtId="0" fontId="90" fillId="0" borderId="0" xfId="0" applyFont="1" applyAlignment="1">
      <alignment vertical="center" wrapText="1"/>
    </xf>
    <xf numFmtId="0" fontId="0" fillId="0" borderId="0" xfId="0" applyAlignment="1">
      <alignment vertical="center" wrapText="1"/>
    </xf>
    <xf numFmtId="0" fontId="90" fillId="0" borderId="11" xfId="0" applyFont="1" applyBorder="1" applyAlignment="1">
      <alignment vertical="center" wrapText="1"/>
    </xf>
    <xf numFmtId="0" fontId="0" fillId="0" borderId="11" xfId="0" applyBorder="1" applyAlignment="1">
      <alignment vertical="center" wrapText="1"/>
    </xf>
    <xf numFmtId="0" fontId="90" fillId="0" borderId="16" xfId="0" applyFont="1" applyBorder="1" applyAlignment="1">
      <alignmen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49" fontId="89" fillId="0" borderId="14" xfId="0" applyNumberFormat="1" applyFont="1" applyBorder="1" applyAlignment="1">
      <alignment vertical="center"/>
    </xf>
    <xf numFmtId="49" fontId="89" fillId="0" borderId="10" xfId="0" applyNumberFormat="1" applyFont="1" applyBorder="1" applyAlignment="1">
      <alignment vertical="center"/>
    </xf>
    <xf numFmtId="49" fontId="89" fillId="0" borderId="15" xfId="0" applyNumberFormat="1" applyFont="1" applyBorder="1" applyAlignment="1">
      <alignmen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0"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90" fillId="0" borderId="0" xfId="0" applyFont="1" applyAlignment="1">
      <alignment horizontal="right" vertical="center" wrapText="1"/>
    </xf>
    <xf numFmtId="0" fontId="90" fillId="0" borderId="16" xfId="0" applyFont="1" applyBorder="1" applyAlignment="1">
      <alignment horizontal="right" vertical="center" wrapText="1"/>
    </xf>
    <xf numFmtId="0" fontId="113" fillId="0" borderId="31" xfId="0" applyFont="1" applyBorder="1" applyAlignment="1">
      <alignment vertical="center" shrinkToFit="1"/>
    </xf>
    <xf numFmtId="0" fontId="113" fillId="0" borderId="32" xfId="0" applyFont="1" applyBorder="1" applyAlignment="1">
      <alignment vertical="center" shrinkToFit="1"/>
    </xf>
    <xf numFmtId="0" fontId="113" fillId="0" borderId="33" xfId="0" applyFont="1" applyBorder="1" applyAlignment="1">
      <alignment vertical="center" shrinkToFit="1"/>
    </xf>
    <xf numFmtId="0" fontId="114" fillId="0" borderId="10" xfId="0" applyFont="1" applyBorder="1" applyAlignment="1">
      <alignment horizontal="center" vertical="center"/>
    </xf>
    <xf numFmtId="0" fontId="114" fillId="0" borderId="0" xfId="0" applyFont="1" applyAlignment="1">
      <alignment horizontal="center" vertical="center"/>
    </xf>
    <xf numFmtId="0" fontId="95" fillId="0" borderId="13" xfId="0" applyFont="1" applyBorder="1" applyAlignment="1">
      <alignment horizontal="right" vertical="center" wrapText="1"/>
    </xf>
    <xf numFmtId="0" fontId="95" fillId="0" borderId="0" xfId="0" applyFont="1" applyBorder="1" applyAlignment="1">
      <alignment horizontal="right" vertical="center" wrapText="1"/>
    </xf>
    <xf numFmtId="0" fontId="95" fillId="0" borderId="16" xfId="0" applyFont="1" applyBorder="1" applyAlignment="1">
      <alignment horizontal="right" vertical="center" wrapText="1"/>
    </xf>
    <xf numFmtId="49" fontId="5" fillId="0" borderId="13"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16"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pplyProtection="1">
      <alignment vertical="top" wrapText="1"/>
      <protection/>
    </xf>
    <xf numFmtId="49" fontId="5" fillId="0" borderId="14"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15" xfId="0" applyNumberFormat="1" applyFont="1" applyBorder="1" applyAlignment="1" applyProtection="1">
      <alignment vertical="center"/>
      <protection locked="0"/>
    </xf>
    <xf numFmtId="0" fontId="6" fillId="0" borderId="31"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6" fillId="0" borderId="1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0" fillId="0" borderId="0" xfId="0" applyFont="1" applyBorder="1" applyAlignment="1" applyProtection="1">
      <alignment vertical="center" shrinkToFit="1"/>
      <protection locked="0"/>
    </xf>
    <xf numFmtId="0" fontId="91" fillId="0" borderId="11" xfId="0" applyFont="1" applyBorder="1" applyAlignment="1" applyProtection="1">
      <alignment vertical="center" wrapText="1"/>
      <protection/>
    </xf>
    <xf numFmtId="0" fontId="6" fillId="0" borderId="31"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6" fillId="0" borderId="33" xfId="0" applyFont="1" applyFill="1" applyBorder="1" applyAlignment="1" applyProtection="1">
      <alignment horizontal="center" vertical="center" shrinkToFit="1"/>
      <protection/>
    </xf>
    <xf numFmtId="0" fontId="92" fillId="0" borderId="31" xfId="0" applyFont="1" applyBorder="1" applyAlignment="1" applyProtection="1">
      <alignment horizontal="center" vertical="center" shrinkToFit="1"/>
      <protection/>
    </xf>
    <xf numFmtId="0" fontId="92" fillId="0" borderId="32" xfId="0" applyFont="1" applyBorder="1" applyAlignment="1" applyProtection="1">
      <alignment horizontal="center" vertical="center" shrinkToFit="1"/>
      <protection/>
    </xf>
    <xf numFmtId="0" fontId="90" fillId="0" borderId="0" xfId="0" applyFont="1" applyAlignment="1" applyProtection="1">
      <alignment vertical="center"/>
      <protection/>
    </xf>
    <xf numFmtId="49" fontId="90" fillId="0" borderId="0" xfId="0" applyNumberFormat="1" applyFont="1" applyBorder="1" applyAlignment="1" applyProtection="1">
      <alignment vertical="center" wrapText="1"/>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shrinkToFit="1"/>
      <protection/>
    </xf>
    <xf numFmtId="0" fontId="113" fillId="0" borderId="31" xfId="0" applyFont="1" applyBorder="1" applyAlignment="1" applyProtection="1">
      <alignment vertical="center" shrinkToFit="1"/>
      <protection/>
    </xf>
    <xf numFmtId="0" fontId="113" fillId="0" borderId="32" xfId="0" applyFont="1" applyBorder="1" applyAlignment="1" applyProtection="1">
      <alignment vertical="center" shrinkToFit="1"/>
      <protection/>
    </xf>
    <xf numFmtId="0" fontId="113" fillId="0" borderId="33" xfId="0" applyFont="1" applyBorder="1" applyAlignment="1" applyProtection="1">
      <alignment vertical="center" shrinkToFit="1"/>
      <protection/>
    </xf>
    <xf numFmtId="0" fontId="114" fillId="0" borderId="10" xfId="0" applyFont="1" applyBorder="1" applyAlignment="1" applyProtection="1">
      <alignment horizontal="center" vertical="center"/>
      <protection/>
    </xf>
    <xf numFmtId="0" fontId="114" fillId="0" borderId="0" xfId="0" applyFont="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2" xfId="64"/>
    <cellStyle name="標準_活動指針チェック表(記載例）181118_活動計画の記載要領v9（181214）別添３と５修正"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2320;&#22495;&#36039;&#28304;&#20445;&#20840;&#31649;&#29702;!A1" /><Relationship Id="rId2" Type="http://schemas.openxmlformats.org/officeDocument/2006/relationships/hyperlink" Target="#&#22320;&#22495;&#36039;&#28304;&#20445;&#20840;&#31649;&#29702;&#35352;&#20837;&#20363;!A1" /><Relationship Id="rId3" Type="http://schemas.openxmlformats.org/officeDocument/2006/relationships/hyperlink" Target="#'&#21029;&#35352;1-4&#20445;&#20840;&#31649;&#29702;&#27083;&#24819;'!A1" /><Relationship Id="rId4" Type="http://schemas.openxmlformats.org/officeDocument/2006/relationships/hyperlink" Target="#&#22810;&#38754;&#30340;&#27231;&#33021;&#12398;&#22679;&#36914;!A1" /><Relationship Id="rId5" Type="http://schemas.openxmlformats.org/officeDocument/2006/relationships/hyperlink" Target="#&#22810;&#38754;&#30340;&#27231;&#33021;&#12398;&#22679;&#36914;&#35352;&#20837;&#20363;!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65300;&#12398;(1)&#36984;&#25246;&#32930;'!A1" /><Relationship Id="rId3" Type="http://schemas.openxmlformats.org/officeDocument/2006/relationships/hyperlink" Target="#'&#65301;&#12398;&#36984;&#25246;&#32930;'!A1" /><Relationship Id="rId4" Type="http://schemas.openxmlformats.org/officeDocument/2006/relationships/hyperlink" Target="#'&#65300;&#12398;(2)&#36984;&#25246;&#32930;'!A1" /></Relationships>
</file>

<file path=xl/drawings/_rels/drawing4.xml.rels><?xml version="1.0" encoding="utf-8" standalone="yes"?><Relationships xmlns="http://schemas.openxmlformats.org/package/2006/relationships"><Relationship Id="rId1" Type="http://schemas.openxmlformats.org/officeDocument/2006/relationships/hyperlink" Target="#'&#21029;&#35352;1-4&#20445;&#20840;&#31649;&#29702;&#27083;&#24819;'!B103" /></Relationships>
</file>

<file path=xl/drawings/_rels/drawing5.xml.rels><?xml version="1.0" encoding="utf-8" standalone="yes"?><Relationships xmlns="http://schemas.openxmlformats.org/package/2006/relationships"><Relationship Id="rId1" Type="http://schemas.openxmlformats.org/officeDocument/2006/relationships/hyperlink" Target="#'&#21029;&#35352;1-4&#20445;&#20840;&#31649;&#29702;&#27083;&#24819;'!B112" /></Relationships>
</file>

<file path=xl/drawings/_rels/drawing6.xml.rels><?xml version="1.0" encoding="utf-8" standalone="yes"?><Relationships xmlns="http://schemas.openxmlformats.org/package/2006/relationships"><Relationship Id="rId1" Type="http://schemas.openxmlformats.org/officeDocument/2006/relationships/hyperlink" Target="#'&#21029;&#35352;1-4&#20445;&#20840;&#31649;&#29702;&#27083;&#24819;'!B12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85725</xdr:rowOff>
    </xdr:from>
    <xdr:to>
      <xdr:col>4</xdr:col>
      <xdr:colOff>742950</xdr:colOff>
      <xdr:row>9</xdr:row>
      <xdr:rowOff>171450</xdr:rowOff>
    </xdr:to>
    <xdr:sp>
      <xdr:nvSpPr>
        <xdr:cNvPr id="1" name="額縁 1">
          <a:hlinkClick r:id="rId1"/>
        </xdr:cNvPr>
        <xdr:cNvSpPr>
          <a:spLocks/>
        </xdr:cNvSpPr>
      </xdr:nvSpPr>
      <xdr:spPr>
        <a:xfrm>
          <a:off x="152400" y="600075"/>
          <a:ext cx="4019550" cy="1133475"/>
        </a:xfrm>
        <a:prstGeom prst="bevel">
          <a:avLst/>
        </a:prstGeom>
        <a:solidFill>
          <a:srgbClr val="99FFCC"/>
        </a:solidFill>
        <a:ln w="12700" cmpd="sng">
          <a:solidFill>
            <a:srgbClr val="0070C0"/>
          </a:solidFill>
          <a:headEnd type="none"/>
          <a:tailEnd type="none"/>
        </a:ln>
      </xdr:spPr>
      <xdr:txBody>
        <a:bodyPr vertOverflow="clip" wrap="square" anchor="ctr"/>
        <a:p>
          <a:pPr algn="l">
            <a:defRPr/>
          </a:pPr>
          <a:r>
            <a:rPr lang="en-US" cap="none" sz="1200" b="1" i="0" u="none" baseline="0">
              <a:solidFill>
                <a:srgbClr val="000000"/>
              </a:solidFill>
            </a:rPr>
            <a:t>（参考様式）</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地域資源の適切な保全管理のための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推進活動の記録</a:t>
          </a:r>
        </a:p>
      </xdr:txBody>
    </xdr:sp>
    <xdr:clientData/>
  </xdr:twoCellAnchor>
  <xdr:twoCellAnchor>
    <xdr:from>
      <xdr:col>5</xdr:col>
      <xdr:colOff>190500</xdr:colOff>
      <xdr:row>3</xdr:row>
      <xdr:rowOff>85725</xdr:rowOff>
    </xdr:from>
    <xdr:to>
      <xdr:col>9</xdr:col>
      <xdr:colOff>771525</xdr:colOff>
      <xdr:row>9</xdr:row>
      <xdr:rowOff>171450</xdr:rowOff>
    </xdr:to>
    <xdr:sp>
      <xdr:nvSpPr>
        <xdr:cNvPr id="2" name="額縁 5">
          <a:hlinkClick r:id="rId2"/>
        </xdr:cNvPr>
        <xdr:cNvSpPr>
          <a:spLocks/>
        </xdr:cNvSpPr>
      </xdr:nvSpPr>
      <xdr:spPr>
        <a:xfrm>
          <a:off x="4476750" y="600075"/>
          <a:ext cx="4010025" cy="1133475"/>
        </a:xfrm>
        <a:prstGeom prst="bevel">
          <a:avLst/>
        </a:prstGeom>
        <a:solidFill>
          <a:srgbClr val="99FFCC"/>
        </a:solidFill>
        <a:ln w="12700" cmpd="sng">
          <a:solidFill>
            <a:srgbClr val="0070C0"/>
          </a:solidFill>
          <a:headEnd type="none"/>
          <a:tailEnd type="none"/>
        </a:ln>
      </xdr:spPr>
      <xdr:txBody>
        <a:bodyPr vertOverflow="clip" wrap="square" anchor="ctr"/>
        <a:p>
          <a:pPr algn="l">
            <a:defRPr/>
          </a:pPr>
          <a:r>
            <a:rPr lang="en-US" cap="none" sz="1200" b="1" i="0" u="none" baseline="0">
              <a:solidFill>
                <a:srgbClr val="000000"/>
              </a:solidFill>
            </a:rPr>
            <a:t>（参考様式）</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地域資源の適切な保全管理のための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推進活動の記録　　　　　（</a:t>
          </a:r>
          <a:r>
            <a:rPr lang="en-US" cap="none" sz="1400" b="1" i="0" u="none" baseline="0">
              <a:solidFill>
                <a:srgbClr val="FF0000"/>
              </a:solidFill>
            </a:rPr>
            <a:t>記入例</a:t>
          </a:r>
          <a:r>
            <a:rPr lang="en-US" cap="none" sz="1200" b="1" i="0" u="none" baseline="0">
              <a:solidFill>
                <a:srgbClr val="000000"/>
              </a:solidFill>
            </a:rPr>
            <a:t>）</a:t>
          </a:r>
        </a:p>
      </xdr:txBody>
    </xdr:sp>
    <xdr:clientData/>
  </xdr:twoCellAnchor>
  <xdr:twoCellAnchor>
    <xdr:from>
      <xdr:col>0</xdr:col>
      <xdr:colOff>142875</xdr:colOff>
      <xdr:row>11</xdr:row>
      <xdr:rowOff>95250</xdr:rowOff>
    </xdr:from>
    <xdr:to>
      <xdr:col>4</xdr:col>
      <xdr:colOff>723900</xdr:colOff>
      <xdr:row>17</xdr:row>
      <xdr:rowOff>171450</xdr:rowOff>
    </xdr:to>
    <xdr:sp>
      <xdr:nvSpPr>
        <xdr:cNvPr id="3" name="額縁 6">
          <a:hlinkClick r:id="rId3"/>
        </xdr:cNvPr>
        <xdr:cNvSpPr>
          <a:spLocks/>
        </xdr:cNvSpPr>
      </xdr:nvSpPr>
      <xdr:spPr>
        <a:xfrm>
          <a:off x="142875" y="2019300"/>
          <a:ext cx="4010025" cy="1162050"/>
        </a:xfrm>
        <a:prstGeom prst="bevel">
          <a:avLst/>
        </a:prstGeom>
        <a:solidFill>
          <a:srgbClr val="99FFCC"/>
        </a:solidFill>
        <a:ln w="12700" cmpd="sng">
          <a:solidFill>
            <a:srgbClr val="0070C0"/>
          </a:solidFill>
          <a:headEnd type="none"/>
          <a:tailEnd type="none"/>
        </a:ln>
      </xdr:spPr>
      <xdr:txBody>
        <a:bodyPr vertOverflow="clip" wrap="square" anchor="ctr"/>
        <a:p>
          <a:pPr algn="l">
            <a:defRPr/>
          </a:pPr>
          <a:r>
            <a:rPr lang="en-US" cap="none" sz="1200" b="1" i="0" u="none" baseline="0">
              <a:solidFill>
                <a:srgbClr val="000000"/>
              </a:solidFill>
            </a:rPr>
            <a:t>（別記１－４様式）</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地域資源保全管理構想</a:t>
          </a:r>
        </a:p>
      </xdr:txBody>
    </xdr:sp>
    <xdr:clientData/>
  </xdr:twoCellAnchor>
  <xdr:twoCellAnchor>
    <xdr:from>
      <xdr:col>0</xdr:col>
      <xdr:colOff>152400</xdr:colOff>
      <xdr:row>19</xdr:row>
      <xdr:rowOff>57150</xdr:rowOff>
    </xdr:from>
    <xdr:to>
      <xdr:col>4</xdr:col>
      <xdr:colOff>742950</xdr:colOff>
      <xdr:row>25</xdr:row>
      <xdr:rowOff>142875</xdr:rowOff>
    </xdr:to>
    <xdr:sp>
      <xdr:nvSpPr>
        <xdr:cNvPr id="4" name="額縁 7">
          <a:hlinkClick r:id="rId4"/>
        </xdr:cNvPr>
        <xdr:cNvSpPr>
          <a:spLocks/>
        </xdr:cNvSpPr>
      </xdr:nvSpPr>
      <xdr:spPr>
        <a:xfrm>
          <a:off x="152400" y="3429000"/>
          <a:ext cx="4019550" cy="1171575"/>
        </a:xfrm>
        <a:prstGeom prst="bevel">
          <a:avLst/>
        </a:prstGeom>
        <a:solidFill>
          <a:srgbClr val="99FFCC"/>
        </a:solidFill>
        <a:ln w="12700" cmpd="sng">
          <a:solidFill>
            <a:srgbClr val="0070C0"/>
          </a:solidFill>
          <a:headEnd type="none"/>
          <a:tailEnd type="none"/>
        </a:ln>
      </xdr:spPr>
      <xdr:txBody>
        <a:bodyPr vertOverflow="clip" wrap="square" anchor="ctr"/>
        <a:p>
          <a:pPr algn="l">
            <a:defRPr/>
          </a:pPr>
          <a:r>
            <a:rPr lang="en-US" cap="none" sz="1200" b="1" i="0" u="none" baseline="0">
              <a:solidFill>
                <a:srgbClr val="000000"/>
              </a:solidFill>
            </a:rPr>
            <a:t>（参考様式）</a:t>
          </a:r>
          <a:r>
            <a:rPr lang="en-US" cap="none" sz="1200" b="1" i="0" u="none" baseline="0">
              <a:solidFill>
                <a:srgbClr val="000000"/>
              </a:solidFill>
            </a:rPr>
            <a:t>
</a:t>
          </a:r>
          <a:r>
            <a:rPr lang="en-US" cap="none" sz="1200" b="1" i="0" u="none" baseline="0">
              <a:solidFill>
                <a:srgbClr val="000000"/>
              </a:solidFill>
            </a:rPr>
            <a:t>　　多面的機能の増進を図る活動の</a:t>
          </a:r>
          <a:r>
            <a:rPr lang="en-US" cap="none" sz="1200" b="1" i="0" u="none" baseline="0">
              <a:solidFill>
                <a:srgbClr val="000000"/>
              </a:solidFill>
            </a:rPr>
            <a:t>
</a:t>
          </a:r>
          <a:r>
            <a:rPr lang="en-US" cap="none" sz="1200" b="1" i="0" u="none" baseline="0">
              <a:solidFill>
                <a:srgbClr val="000000"/>
              </a:solidFill>
            </a:rPr>
            <a:t>　　活動記録</a:t>
          </a:r>
        </a:p>
      </xdr:txBody>
    </xdr:sp>
    <xdr:clientData/>
  </xdr:twoCellAnchor>
  <xdr:twoCellAnchor>
    <xdr:from>
      <xdr:col>5</xdr:col>
      <xdr:colOff>190500</xdr:colOff>
      <xdr:row>19</xdr:row>
      <xdr:rowOff>47625</xdr:rowOff>
    </xdr:from>
    <xdr:to>
      <xdr:col>9</xdr:col>
      <xdr:colOff>771525</xdr:colOff>
      <xdr:row>25</xdr:row>
      <xdr:rowOff>133350</xdr:rowOff>
    </xdr:to>
    <xdr:sp>
      <xdr:nvSpPr>
        <xdr:cNvPr id="5" name="額縁 8">
          <a:hlinkClick r:id="rId5"/>
        </xdr:cNvPr>
        <xdr:cNvSpPr>
          <a:spLocks/>
        </xdr:cNvSpPr>
      </xdr:nvSpPr>
      <xdr:spPr>
        <a:xfrm>
          <a:off x="4476750" y="3419475"/>
          <a:ext cx="4010025" cy="1171575"/>
        </a:xfrm>
        <a:prstGeom prst="bevel">
          <a:avLst/>
        </a:prstGeom>
        <a:solidFill>
          <a:srgbClr val="99FFCC"/>
        </a:solidFill>
        <a:ln w="12700" cmpd="sng">
          <a:solidFill>
            <a:srgbClr val="0070C0"/>
          </a:solidFill>
          <a:headEnd type="none"/>
          <a:tailEnd type="none"/>
        </a:ln>
      </xdr:spPr>
      <xdr:txBody>
        <a:bodyPr vertOverflow="clip" wrap="square" anchor="ctr"/>
        <a:p>
          <a:pPr algn="l">
            <a:defRPr/>
          </a:pPr>
          <a:r>
            <a:rPr lang="en-US" cap="none" sz="1200" b="1" i="0" u="none" baseline="0">
              <a:solidFill>
                <a:srgbClr val="000000"/>
              </a:solidFill>
            </a:rPr>
            <a:t>（参考様式）</a:t>
          </a:r>
          <a:r>
            <a:rPr lang="en-US" cap="none" sz="1200" b="1" i="0" u="none" baseline="0">
              <a:solidFill>
                <a:srgbClr val="000000"/>
              </a:solidFill>
            </a:rPr>
            <a:t>
</a:t>
          </a:r>
          <a:r>
            <a:rPr lang="en-US" cap="none" sz="1200" b="1" i="0" u="none" baseline="0">
              <a:solidFill>
                <a:srgbClr val="000000"/>
              </a:solidFill>
            </a:rPr>
            <a:t>　　多面的機能の増進を図る活動の</a:t>
          </a:r>
          <a:r>
            <a:rPr lang="en-US" cap="none" sz="1200" b="1" i="0" u="none" baseline="0">
              <a:solidFill>
                <a:srgbClr val="000000"/>
              </a:solidFill>
            </a:rPr>
            <a:t>
</a:t>
          </a:r>
          <a:r>
            <a:rPr lang="en-US" cap="none" sz="1200" b="1" i="0" u="none" baseline="0">
              <a:solidFill>
                <a:srgbClr val="000000"/>
              </a:solidFill>
            </a:rPr>
            <a:t>　　活動記録　　　　　　　（</a:t>
          </a:r>
          <a:r>
            <a:rPr lang="en-US" cap="none" sz="1400" b="1" i="0" u="none" baseline="0">
              <a:solidFill>
                <a:srgbClr val="FF0000"/>
              </a:solidFill>
            </a:rPr>
            <a:t>記入例</a:t>
          </a:r>
          <a:r>
            <a:rPr lang="en-US" cap="none" sz="12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13</xdr:row>
      <xdr:rowOff>0</xdr:rowOff>
    </xdr:from>
    <xdr:to>
      <xdr:col>33</xdr:col>
      <xdr:colOff>85725</xdr:colOff>
      <xdr:row>14</xdr:row>
      <xdr:rowOff>19050</xdr:rowOff>
    </xdr:to>
    <xdr:sp>
      <xdr:nvSpPr>
        <xdr:cNvPr id="1" name="大かっこ 1"/>
        <xdr:cNvSpPr>
          <a:spLocks/>
        </xdr:cNvSpPr>
      </xdr:nvSpPr>
      <xdr:spPr>
        <a:xfrm>
          <a:off x="1990725" y="3295650"/>
          <a:ext cx="124015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30</xdr:row>
      <xdr:rowOff>85725</xdr:rowOff>
    </xdr:from>
    <xdr:to>
      <xdr:col>20</xdr:col>
      <xdr:colOff>200025</xdr:colOff>
      <xdr:row>32</xdr:row>
      <xdr:rowOff>123825</xdr:rowOff>
    </xdr:to>
    <xdr:sp>
      <xdr:nvSpPr>
        <xdr:cNvPr id="2" name="下矢印 12"/>
        <xdr:cNvSpPr>
          <a:spLocks/>
        </xdr:cNvSpPr>
      </xdr:nvSpPr>
      <xdr:spPr>
        <a:xfrm>
          <a:off x="6705600" y="6724650"/>
          <a:ext cx="2105025"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180975</xdr:colOff>
      <xdr:row>0</xdr:row>
      <xdr:rowOff>209550</xdr:rowOff>
    </xdr:from>
    <xdr:to>
      <xdr:col>37</xdr:col>
      <xdr:colOff>428625</xdr:colOff>
      <xdr:row>3</xdr:row>
      <xdr:rowOff>152400</xdr:rowOff>
    </xdr:to>
    <xdr:sp>
      <xdr:nvSpPr>
        <xdr:cNvPr id="3" name="額縁 5">
          <a:hlinkClick r:id="rId1"/>
        </xdr:cNvPr>
        <xdr:cNvSpPr>
          <a:spLocks/>
        </xdr:cNvSpPr>
      </xdr:nvSpPr>
      <xdr:spPr>
        <a:xfrm>
          <a:off x="15363825" y="209550"/>
          <a:ext cx="1962150" cy="685800"/>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23</xdr:row>
      <xdr:rowOff>200025</xdr:rowOff>
    </xdr:from>
    <xdr:to>
      <xdr:col>47</xdr:col>
      <xdr:colOff>47625</xdr:colOff>
      <xdr:row>27</xdr:row>
      <xdr:rowOff>209550</xdr:rowOff>
    </xdr:to>
    <xdr:sp>
      <xdr:nvSpPr>
        <xdr:cNvPr id="1" name="Text Box 6"/>
        <xdr:cNvSpPr txBox="1">
          <a:spLocks noChangeArrowheads="1"/>
        </xdr:cNvSpPr>
      </xdr:nvSpPr>
      <xdr:spPr>
        <a:xfrm>
          <a:off x="9925050" y="5905500"/>
          <a:ext cx="4610100" cy="904875"/>
        </a:xfrm>
        <a:prstGeom prst="rect">
          <a:avLst/>
        </a:prstGeom>
        <a:noFill/>
        <a:ln w="14400" cmpd="sng">
          <a:solidFill>
            <a:srgbClr val="FF3333"/>
          </a:solidFill>
          <a:prstDash val="dash"/>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ＭＳ ゴシック"/>
              <a:ea typeface="ＭＳ ゴシック"/>
              <a:cs typeface="ＭＳ ゴシック"/>
            </a:rPr>
            <a:t>・対象とする農用地、施設の範囲、数量、位置を記載する。</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・「その他施設等」には、鳥獣害防止施設、防風林等その他の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地域で保全管理していく施設について記載する。</a:t>
          </a:r>
        </a:p>
      </xdr:txBody>
    </xdr:sp>
    <xdr:clientData/>
  </xdr:twoCellAnchor>
  <xdr:twoCellAnchor>
    <xdr:from>
      <xdr:col>30</xdr:col>
      <xdr:colOff>28575</xdr:colOff>
      <xdr:row>37</xdr:row>
      <xdr:rowOff>0</xdr:rowOff>
    </xdr:from>
    <xdr:to>
      <xdr:col>44</xdr:col>
      <xdr:colOff>209550</xdr:colOff>
      <xdr:row>38</xdr:row>
      <xdr:rowOff>161925</xdr:rowOff>
    </xdr:to>
    <xdr:sp>
      <xdr:nvSpPr>
        <xdr:cNvPr id="2" name="Text Box 7"/>
        <xdr:cNvSpPr txBox="1">
          <a:spLocks noChangeArrowheads="1"/>
        </xdr:cNvSpPr>
      </xdr:nvSpPr>
      <xdr:spPr>
        <a:xfrm>
          <a:off x="9467850" y="9077325"/>
          <a:ext cx="4343400" cy="409575"/>
        </a:xfrm>
        <a:prstGeom prst="rect">
          <a:avLst/>
        </a:prstGeom>
        <a:noFill/>
        <a:ln w="14400" cmpd="sng">
          <a:solidFill>
            <a:srgbClr val="FF3333"/>
          </a:solidFill>
          <a:prstDash val="dash"/>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ＭＳ ゴシック"/>
              <a:ea typeface="ＭＳ ゴシック"/>
              <a:cs typeface="ＭＳ ゴシック"/>
            </a:rPr>
            <a:t>・対象とする活動の範囲、内容を記載する。</a:t>
          </a:r>
        </a:p>
      </xdr:txBody>
    </xdr:sp>
    <xdr:clientData/>
  </xdr:twoCellAnchor>
  <xdr:twoCellAnchor>
    <xdr:from>
      <xdr:col>30</xdr:col>
      <xdr:colOff>57150</xdr:colOff>
      <xdr:row>77</xdr:row>
      <xdr:rowOff>180975</xdr:rowOff>
    </xdr:from>
    <xdr:to>
      <xdr:col>45</xdr:col>
      <xdr:colOff>133350</xdr:colOff>
      <xdr:row>80</xdr:row>
      <xdr:rowOff>0</xdr:rowOff>
    </xdr:to>
    <xdr:sp>
      <xdr:nvSpPr>
        <xdr:cNvPr id="3" name="Text Box 8"/>
        <xdr:cNvSpPr txBox="1">
          <a:spLocks noChangeArrowheads="1"/>
        </xdr:cNvSpPr>
      </xdr:nvSpPr>
      <xdr:spPr>
        <a:xfrm>
          <a:off x="9496425" y="18507075"/>
          <a:ext cx="4533900" cy="561975"/>
        </a:xfrm>
        <a:prstGeom prst="rect">
          <a:avLst/>
        </a:prstGeom>
        <a:noFill/>
        <a:ln w="14400" cmpd="sng">
          <a:solidFill>
            <a:srgbClr val="FF3333"/>
          </a:solidFill>
          <a:prstDash val="dash"/>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ＭＳ ゴシック"/>
              <a:ea typeface="ＭＳ ゴシック"/>
              <a:cs typeface="ＭＳ ゴシック"/>
            </a:rPr>
            <a:t>・担い手農家、それ以外の農家、土地持ち非農家、地域住民等の参画等を記載する。</a:t>
          </a:r>
        </a:p>
      </xdr:txBody>
    </xdr:sp>
    <xdr:clientData/>
  </xdr:twoCellAnchor>
  <xdr:twoCellAnchor>
    <xdr:from>
      <xdr:col>29</xdr:col>
      <xdr:colOff>142875</xdr:colOff>
      <xdr:row>96</xdr:row>
      <xdr:rowOff>85725</xdr:rowOff>
    </xdr:from>
    <xdr:to>
      <xdr:col>40</xdr:col>
      <xdr:colOff>85725</xdr:colOff>
      <xdr:row>98</xdr:row>
      <xdr:rowOff>85725</xdr:rowOff>
    </xdr:to>
    <xdr:sp>
      <xdr:nvSpPr>
        <xdr:cNvPr id="4" name="Text Box 10"/>
        <xdr:cNvSpPr txBox="1">
          <a:spLocks noChangeArrowheads="1"/>
        </xdr:cNvSpPr>
      </xdr:nvSpPr>
      <xdr:spPr>
        <a:xfrm>
          <a:off x="9420225" y="23117175"/>
          <a:ext cx="3086100" cy="495300"/>
        </a:xfrm>
        <a:prstGeom prst="rect">
          <a:avLst/>
        </a:prstGeom>
        <a:noFill/>
        <a:ln w="14400" cmpd="sng">
          <a:solidFill>
            <a:srgbClr val="FF3333"/>
          </a:solidFill>
          <a:prstDash val="dash"/>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ＭＳ ゴシック"/>
              <a:ea typeface="ＭＳ ゴシック"/>
              <a:cs typeface="ＭＳ ゴシック"/>
            </a:rPr>
            <a:t>人・農地プラン等を基に、担い手農家、農地集積の現状及び目標を記載する。</a:t>
          </a:r>
        </a:p>
      </xdr:txBody>
    </xdr:sp>
    <xdr:clientData/>
  </xdr:twoCellAnchor>
  <xdr:twoCellAnchor>
    <xdr:from>
      <xdr:col>30</xdr:col>
      <xdr:colOff>95250</xdr:colOff>
      <xdr:row>125</xdr:row>
      <xdr:rowOff>219075</xdr:rowOff>
    </xdr:from>
    <xdr:to>
      <xdr:col>52</xdr:col>
      <xdr:colOff>161925</xdr:colOff>
      <xdr:row>132</xdr:row>
      <xdr:rowOff>104775</xdr:rowOff>
    </xdr:to>
    <xdr:sp>
      <xdr:nvSpPr>
        <xdr:cNvPr id="5" name="Text Box 11"/>
        <xdr:cNvSpPr txBox="1">
          <a:spLocks noChangeArrowheads="1"/>
        </xdr:cNvSpPr>
      </xdr:nvSpPr>
      <xdr:spPr>
        <a:xfrm>
          <a:off x="9534525" y="30308550"/>
          <a:ext cx="6591300" cy="1619250"/>
        </a:xfrm>
        <a:prstGeom prst="rect">
          <a:avLst/>
        </a:prstGeom>
        <a:noFill/>
        <a:ln w="14400" cmpd="sng">
          <a:solidFill>
            <a:srgbClr val="FF3333"/>
          </a:solidFill>
          <a:prstDash val="dash"/>
          <a:headEnd type="none"/>
          <a:tailEnd type="none"/>
        </a:ln>
      </xdr:spPr>
      <xdr:txBody>
        <a:bodyPr vertOverflow="clip" wrap="square" lIns="72000" tIns="72000" rIns="72000" bIns="72000" anchor="ctr"/>
        <a:p>
          <a:pPr algn="l">
            <a:defRPr/>
          </a:pPr>
          <a:r>
            <a:rPr lang="en-US" cap="none" sz="1000" b="0" i="0" u="none" baseline="0">
              <a:solidFill>
                <a:srgbClr val="000000"/>
              </a:solidFill>
              <a:latin typeface="ＭＳ ゴシック"/>
              <a:ea typeface="ＭＳ ゴシック"/>
              <a:cs typeface="ＭＳ ゴシック"/>
            </a:rPr>
            <a:t>・作成後５年程度を見通し、今後の課題、目指すべき姿、そのために取り組むべき活動・方策を記載する。</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（取り組むべき活動・方策の例）</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　・組織体制の強化や活動の拡大を図るための広域組織化やＮＰＯ法人化</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　・農地や施設、地域環境を保全するための農地周辺部の活動拡大や遊休農地の有効利用</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　・地域を守る取組の魅力を情報発信する活動、活動への新たな参画者を募る活動</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　・地域の景観・環境の維持等、地域資源の魅力を高め、関心を高める活動</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ゴシック"/>
              <a:ea typeface="ＭＳ ゴシック"/>
              <a:cs typeface="ＭＳ ゴシック"/>
            </a:rPr>
            <a:t>　・保全管理の省力化のための簡易な基盤整備や機械化、保全管理に必要な施設整備</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30</xdr:col>
      <xdr:colOff>76200</xdr:colOff>
      <xdr:row>0</xdr:row>
      <xdr:rowOff>133350</xdr:rowOff>
    </xdr:from>
    <xdr:to>
      <xdr:col>36</xdr:col>
      <xdr:colOff>228600</xdr:colOff>
      <xdr:row>3</xdr:row>
      <xdr:rowOff>76200</xdr:rowOff>
    </xdr:to>
    <xdr:sp>
      <xdr:nvSpPr>
        <xdr:cNvPr id="6" name="額縁 6">
          <a:hlinkClick r:id="rId1"/>
        </xdr:cNvPr>
        <xdr:cNvSpPr>
          <a:spLocks/>
        </xdr:cNvSpPr>
      </xdr:nvSpPr>
      <xdr:spPr>
        <a:xfrm>
          <a:off x="9515475" y="133350"/>
          <a:ext cx="1952625" cy="685800"/>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目次に戻る</a:t>
          </a:r>
        </a:p>
      </xdr:txBody>
    </xdr:sp>
    <xdr:clientData/>
  </xdr:twoCellAnchor>
  <xdr:twoCellAnchor>
    <xdr:from>
      <xdr:col>29</xdr:col>
      <xdr:colOff>161925</xdr:colOff>
      <xdr:row>100</xdr:row>
      <xdr:rowOff>228600</xdr:rowOff>
    </xdr:from>
    <xdr:to>
      <xdr:col>37</xdr:col>
      <xdr:colOff>180975</xdr:colOff>
      <xdr:row>104</xdr:row>
      <xdr:rowOff>171450</xdr:rowOff>
    </xdr:to>
    <xdr:sp>
      <xdr:nvSpPr>
        <xdr:cNvPr id="7" name="額縁 7">
          <a:hlinkClick r:id="rId2"/>
        </xdr:cNvPr>
        <xdr:cNvSpPr>
          <a:spLocks/>
        </xdr:cNvSpPr>
      </xdr:nvSpPr>
      <xdr:spPr>
        <a:xfrm>
          <a:off x="9439275" y="24250650"/>
          <a:ext cx="2276475" cy="933450"/>
        </a:xfrm>
        <a:prstGeom prst="bevel">
          <a:avLst/>
        </a:prstGeom>
        <a:gradFill rotWithShape="1">
          <a:gsLst>
            <a:gs pos="0">
              <a:srgbClr val="FFC000"/>
            </a:gs>
            <a:gs pos="35001">
              <a:srgbClr val="FFFF99"/>
            </a:gs>
            <a:gs pos="100000">
              <a:srgbClr val="FFFFCC"/>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４の</a:t>
          </a:r>
          <a:r>
            <a:rPr lang="en-US" cap="none" sz="1800" b="1" i="0" u="none" baseline="0">
              <a:solidFill>
                <a:srgbClr val="000000"/>
              </a:solidFill>
            </a:rPr>
            <a:t>(</a:t>
          </a:r>
          <a:r>
            <a:rPr lang="en-US" cap="none" sz="1800" b="1" i="0" u="none" baseline="0">
              <a:solidFill>
                <a:srgbClr val="000000"/>
              </a:solidFill>
            </a:rPr>
            <a:t>１</a:t>
          </a:r>
          <a:r>
            <a:rPr lang="en-US" cap="none" sz="1800" b="1" i="0" u="none" baseline="0">
              <a:solidFill>
                <a:srgbClr val="000000"/>
              </a:solidFill>
            </a:rPr>
            <a:t>)</a:t>
          </a:r>
          <a:r>
            <a:rPr lang="en-US" cap="none" sz="1800" b="1" i="0" u="none" baseline="0">
              <a:solidFill>
                <a:srgbClr val="000000"/>
              </a:solidFill>
            </a:rPr>
            <a:t>選択肢シートへ移動</a:t>
          </a:r>
        </a:p>
      </xdr:txBody>
    </xdr:sp>
    <xdr:clientData/>
  </xdr:twoCellAnchor>
  <xdr:twoCellAnchor>
    <xdr:from>
      <xdr:col>29</xdr:col>
      <xdr:colOff>161925</xdr:colOff>
      <xdr:row>119</xdr:row>
      <xdr:rowOff>19050</xdr:rowOff>
    </xdr:from>
    <xdr:to>
      <xdr:col>37</xdr:col>
      <xdr:colOff>257175</xdr:colOff>
      <xdr:row>122</xdr:row>
      <xdr:rowOff>190500</xdr:rowOff>
    </xdr:to>
    <xdr:sp>
      <xdr:nvSpPr>
        <xdr:cNvPr id="8" name="額縁 8">
          <a:hlinkClick r:id="rId3"/>
        </xdr:cNvPr>
        <xdr:cNvSpPr>
          <a:spLocks/>
        </xdr:cNvSpPr>
      </xdr:nvSpPr>
      <xdr:spPr>
        <a:xfrm>
          <a:off x="9439275" y="28622625"/>
          <a:ext cx="2352675" cy="914400"/>
        </a:xfrm>
        <a:prstGeom prst="bevel">
          <a:avLst/>
        </a:prstGeom>
        <a:gradFill rotWithShape="1">
          <a:gsLst>
            <a:gs pos="0">
              <a:srgbClr val="FF66FF"/>
            </a:gs>
            <a:gs pos="35001">
              <a:srgbClr val="FFCCFF"/>
            </a:gs>
            <a:gs pos="100000">
              <a:srgbClr val="FFCCFF"/>
            </a:gs>
          </a:gsLst>
          <a:lin ang="5400000" scaled="1"/>
        </a:gradFill>
        <a:ln w="9525" cmpd="sng">
          <a:solidFill>
            <a:srgbClr val="46AAC5"/>
          </a:solidFill>
          <a:headEnd type="none"/>
          <a:tailEnd type="none"/>
        </a:ln>
      </xdr:spPr>
      <xdr:txBody>
        <a:bodyPr vertOverflow="clip" wrap="square" anchor="ctr"/>
        <a:p>
          <a:pPr algn="ctr">
            <a:defRPr/>
          </a:pPr>
          <a:r>
            <a:rPr lang="en-US" cap="none" sz="1700" b="1" i="0" u="none" baseline="0">
              <a:solidFill>
                <a:srgbClr val="000000"/>
              </a:solidFill>
            </a:rPr>
            <a:t>５の選択肢</a:t>
          </a:r>
          <a:r>
            <a:rPr lang="en-US" cap="none" sz="1700" b="1" i="0" u="none" baseline="0">
              <a:solidFill>
                <a:srgbClr val="000000"/>
              </a:solidFill>
            </a:rPr>
            <a:t>
</a:t>
          </a:r>
          <a:r>
            <a:rPr lang="en-US" cap="none" sz="1700" b="1" i="0" u="none" baseline="0">
              <a:solidFill>
                <a:srgbClr val="000000"/>
              </a:solidFill>
            </a:rPr>
            <a:t>シートへ移動</a:t>
          </a:r>
        </a:p>
      </xdr:txBody>
    </xdr:sp>
    <xdr:clientData/>
  </xdr:twoCellAnchor>
  <xdr:twoCellAnchor>
    <xdr:from>
      <xdr:col>29</xdr:col>
      <xdr:colOff>161925</xdr:colOff>
      <xdr:row>110</xdr:row>
      <xdr:rowOff>19050</xdr:rowOff>
    </xdr:from>
    <xdr:to>
      <xdr:col>37</xdr:col>
      <xdr:colOff>180975</xdr:colOff>
      <xdr:row>113</xdr:row>
      <xdr:rowOff>200025</xdr:rowOff>
    </xdr:to>
    <xdr:sp>
      <xdr:nvSpPr>
        <xdr:cNvPr id="9" name="額縁 9">
          <a:hlinkClick r:id="rId4"/>
        </xdr:cNvPr>
        <xdr:cNvSpPr>
          <a:spLocks/>
        </xdr:cNvSpPr>
      </xdr:nvSpPr>
      <xdr:spPr>
        <a:xfrm>
          <a:off x="9439275" y="26517600"/>
          <a:ext cx="2276475" cy="923925"/>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４の</a:t>
          </a:r>
          <a:r>
            <a:rPr lang="en-US" cap="none" sz="1800" b="1" i="0" u="none" baseline="0">
              <a:solidFill>
                <a:srgbClr val="000000"/>
              </a:solidFill>
            </a:rPr>
            <a:t>(</a:t>
          </a:r>
          <a:r>
            <a:rPr lang="en-US" cap="none" sz="1800" b="1" i="0" u="none" baseline="0">
              <a:solidFill>
                <a:srgbClr val="000000"/>
              </a:solidFill>
            </a:rPr>
            <a:t>２</a:t>
          </a:r>
          <a:r>
            <a:rPr lang="en-US" cap="none" sz="1800" b="1" i="0" u="none" baseline="0">
              <a:solidFill>
                <a:srgbClr val="000000"/>
              </a:solidFill>
            </a:rPr>
            <a:t>)</a:t>
          </a:r>
          <a:r>
            <a:rPr lang="en-US" cap="none" sz="1800" b="1" i="0" u="none" baseline="0">
              <a:solidFill>
                <a:srgbClr val="000000"/>
              </a:solidFill>
            </a:rPr>
            <a:t>選択肢シートへ移動</a:t>
          </a:r>
        </a:p>
      </xdr:txBody>
    </xdr:sp>
    <xdr:clientData/>
  </xdr:twoCellAnchor>
  <xdr:twoCellAnchor>
    <xdr:from>
      <xdr:col>30</xdr:col>
      <xdr:colOff>28575</xdr:colOff>
      <xdr:row>13</xdr:row>
      <xdr:rowOff>190500</xdr:rowOff>
    </xdr:from>
    <xdr:to>
      <xdr:col>39</xdr:col>
      <xdr:colOff>209550</xdr:colOff>
      <xdr:row>17</xdr:row>
      <xdr:rowOff>123825</xdr:rowOff>
    </xdr:to>
    <xdr:grpSp>
      <xdr:nvGrpSpPr>
        <xdr:cNvPr id="10" name="グループ化 2"/>
        <xdr:cNvGrpSpPr>
          <a:grpSpLocks/>
        </xdr:cNvGrpSpPr>
      </xdr:nvGrpSpPr>
      <xdr:grpSpPr>
        <a:xfrm>
          <a:off x="9467850" y="3543300"/>
          <a:ext cx="2867025" cy="923925"/>
          <a:chOff x="7524750" y="3552825"/>
          <a:chExt cx="2314575" cy="914400"/>
        </a:xfrm>
        <a:solidFill>
          <a:srgbClr val="FFFFFF"/>
        </a:solidFill>
      </xdr:grpSpPr>
      <xdr:sp>
        <xdr:nvSpPr>
          <xdr:cNvPr id="11" name="Text Box 6"/>
          <xdr:cNvSpPr txBox="1">
            <a:spLocks noChangeArrowheads="1"/>
          </xdr:cNvSpPr>
        </xdr:nvSpPr>
        <xdr:spPr>
          <a:xfrm>
            <a:off x="7524750" y="3552825"/>
            <a:ext cx="2314575" cy="914400"/>
          </a:xfrm>
          <a:prstGeom prst="rect">
            <a:avLst/>
          </a:prstGeom>
          <a:solidFill>
            <a:srgbClr val="FCD5B5"/>
          </a:solidFill>
          <a:ln w="25400" cmpd="sng">
            <a:solidFill>
              <a:srgbClr val="FF0000"/>
            </a:solidFill>
            <a:headEnd type="none"/>
            <a:tailEnd type="none"/>
          </a:ln>
        </xdr:spPr>
        <xdr:txBody>
          <a:bodyPr vertOverflow="clip" wrap="square" lIns="72000" tIns="72000" rIns="72000" bIns="72000" anchor="ctr"/>
          <a:p>
            <a:pPr algn="l">
              <a:defRPr/>
            </a:pPr>
            <a:r>
              <a:rPr lang="en-US" cap="none" sz="1800" b="0" i="0" u="none" baseline="0">
                <a:solidFill>
                  <a:srgbClr val="000000"/>
                </a:solidFill>
                <a:latin typeface="ＭＳ Ｐゴシック"/>
                <a:ea typeface="ＭＳ Ｐゴシック"/>
                <a:cs typeface="ＭＳ Ｐゴシック"/>
              </a:rPr>
              <a:t>　　　　記入欄は</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Times New Roman"/>
                <a:ea typeface="Times New Roman"/>
                <a:cs typeface="Times New Roman"/>
              </a:rPr>
              <a:t>
</a:t>
            </a:r>
            <a:r>
              <a:rPr lang="en-US" cap="none" sz="1800" b="0" i="0" u="none" baseline="0">
                <a:solidFill>
                  <a:srgbClr val="000000"/>
                </a:solidFill>
                <a:latin typeface="ＭＳ Ｐゴシック"/>
                <a:ea typeface="ＭＳ Ｐゴシック"/>
                <a:cs typeface="ＭＳ Ｐゴシック"/>
              </a:rPr>
              <a:t>　　　　下に続きます。</a:t>
            </a:r>
          </a:p>
        </xdr:txBody>
      </xdr:sp>
      <xdr:sp>
        <xdr:nvSpPr>
          <xdr:cNvPr id="12" name="下矢印 1"/>
          <xdr:cNvSpPr>
            <a:spLocks/>
          </xdr:cNvSpPr>
        </xdr:nvSpPr>
        <xdr:spPr>
          <a:xfrm>
            <a:off x="7734219" y="3743249"/>
            <a:ext cx="324041" cy="523951"/>
          </a:xfrm>
          <a:prstGeom prst="downArrow">
            <a:avLst>
              <a:gd name="adj" fmla="val 19092"/>
            </a:avLst>
          </a:prstGeom>
          <a:solidFill>
            <a:srgbClr val="C6D9F1"/>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9</xdr:row>
      <xdr:rowOff>28575</xdr:rowOff>
    </xdr:from>
    <xdr:to>
      <xdr:col>10</xdr:col>
      <xdr:colOff>438150</xdr:colOff>
      <xdr:row>11</xdr:row>
      <xdr:rowOff>152400</xdr:rowOff>
    </xdr:to>
    <xdr:sp>
      <xdr:nvSpPr>
        <xdr:cNvPr id="1" name="額縁 4">
          <a:hlinkClick r:id="rId1"/>
        </xdr:cNvPr>
        <xdr:cNvSpPr>
          <a:spLocks/>
        </xdr:cNvSpPr>
      </xdr:nvSpPr>
      <xdr:spPr>
        <a:xfrm>
          <a:off x="10191750" y="2695575"/>
          <a:ext cx="2543175" cy="971550"/>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保全管理構想の作成画面に戻る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9</xdr:row>
      <xdr:rowOff>57150</xdr:rowOff>
    </xdr:from>
    <xdr:to>
      <xdr:col>10</xdr:col>
      <xdr:colOff>419100</xdr:colOff>
      <xdr:row>12</xdr:row>
      <xdr:rowOff>228600</xdr:rowOff>
    </xdr:to>
    <xdr:sp>
      <xdr:nvSpPr>
        <xdr:cNvPr id="1" name="額縁 1">
          <a:hlinkClick r:id="rId1"/>
        </xdr:cNvPr>
        <xdr:cNvSpPr>
          <a:spLocks/>
        </xdr:cNvSpPr>
      </xdr:nvSpPr>
      <xdr:spPr>
        <a:xfrm>
          <a:off x="9648825" y="2562225"/>
          <a:ext cx="2609850" cy="971550"/>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保全管理構想の作成画面に戻る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3</xdr:row>
      <xdr:rowOff>28575</xdr:rowOff>
    </xdr:from>
    <xdr:to>
      <xdr:col>10</xdr:col>
      <xdr:colOff>3000375</xdr:colOff>
      <xdr:row>6</xdr:row>
      <xdr:rowOff>257175</xdr:rowOff>
    </xdr:to>
    <xdr:sp>
      <xdr:nvSpPr>
        <xdr:cNvPr id="1" name="額縁 2">
          <a:hlinkClick r:id="rId1"/>
        </xdr:cNvPr>
        <xdr:cNvSpPr>
          <a:spLocks/>
        </xdr:cNvSpPr>
      </xdr:nvSpPr>
      <xdr:spPr>
        <a:xfrm>
          <a:off x="9896475" y="609600"/>
          <a:ext cx="2714625" cy="971550"/>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保全管理構想の作成画面に戻る</a:t>
          </a:r>
        </a:p>
      </xdr:txBody>
    </xdr:sp>
    <xdr:clientData/>
  </xdr:twoCellAnchor>
  <xdr:twoCellAnchor>
    <xdr:from>
      <xdr:col>1</xdr:col>
      <xdr:colOff>9525</xdr:colOff>
      <xdr:row>2</xdr:row>
      <xdr:rowOff>104775</xdr:rowOff>
    </xdr:from>
    <xdr:to>
      <xdr:col>10</xdr:col>
      <xdr:colOff>28575</xdr:colOff>
      <xdr:row>2</xdr:row>
      <xdr:rowOff>104775</xdr:rowOff>
    </xdr:to>
    <xdr:sp>
      <xdr:nvSpPr>
        <xdr:cNvPr id="2" name="直線コネクタ 3"/>
        <xdr:cNvSpPr>
          <a:spLocks/>
        </xdr:cNvSpPr>
      </xdr:nvSpPr>
      <xdr:spPr>
        <a:xfrm flipV="1">
          <a:off x="142875" y="438150"/>
          <a:ext cx="94964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54</xdr:row>
      <xdr:rowOff>133350</xdr:rowOff>
    </xdr:from>
    <xdr:to>
      <xdr:col>10</xdr:col>
      <xdr:colOff>9525</xdr:colOff>
      <xdr:row>54</xdr:row>
      <xdr:rowOff>133350</xdr:rowOff>
    </xdr:to>
    <xdr:sp>
      <xdr:nvSpPr>
        <xdr:cNvPr id="3" name="直線コネクタ 4"/>
        <xdr:cNvSpPr>
          <a:spLocks/>
        </xdr:cNvSpPr>
      </xdr:nvSpPr>
      <xdr:spPr>
        <a:xfrm flipV="1">
          <a:off x="133350" y="14897100"/>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28575</xdr:colOff>
      <xdr:row>2</xdr:row>
      <xdr:rowOff>114300</xdr:rowOff>
    </xdr:from>
    <xdr:to>
      <xdr:col>1</xdr:col>
      <xdr:colOff>28575</xdr:colOff>
      <xdr:row>79</xdr:row>
      <xdr:rowOff>200025</xdr:rowOff>
    </xdr:to>
    <xdr:sp>
      <xdr:nvSpPr>
        <xdr:cNvPr id="4" name="直線コネクタ 5"/>
        <xdr:cNvSpPr>
          <a:spLocks/>
        </xdr:cNvSpPr>
      </xdr:nvSpPr>
      <xdr:spPr>
        <a:xfrm rot="5400000" flipV="1">
          <a:off x="161925" y="447675"/>
          <a:ext cx="0" cy="223551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2</xdr:row>
      <xdr:rowOff>123825</xdr:rowOff>
    </xdr:from>
    <xdr:to>
      <xdr:col>10</xdr:col>
      <xdr:colOff>0</xdr:colOff>
      <xdr:row>79</xdr:row>
      <xdr:rowOff>209550</xdr:rowOff>
    </xdr:to>
    <xdr:sp>
      <xdr:nvSpPr>
        <xdr:cNvPr id="5" name="直線コネクタ 6"/>
        <xdr:cNvSpPr>
          <a:spLocks/>
        </xdr:cNvSpPr>
      </xdr:nvSpPr>
      <xdr:spPr>
        <a:xfrm rot="5400000" flipV="1">
          <a:off x="9610725" y="457200"/>
          <a:ext cx="0" cy="223551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123825</xdr:colOff>
      <xdr:row>66</xdr:row>
      <xdr:rowOff>219075</xdr:rowOff>
    </xdr:from>
    <xdr:to>
      <xdr:col>10</xdr:col>
      <xdr:colOff>0</xdr:colOff>
      <xdr:row>66</xdr:row>
      <xdr:rowOff>219075</xdr:rowOff>
    </xdr:to>
    <xdr:sp>
      <xdr:nvSpPr>
        <xdr:cNvPr id="6" name="直線コネクタ 8"/>
        <xdr:cNvSpPr>
          <a:spLocks/>
        </xdr:cNvSpPr>
      </xdr:nvSpPr>
      <xdr:spPr>
        <a:xfrm flipV="1">
          <a:off x="123825" y="18173700"/>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71</xdr:row>
      <xdr:rowOff>161925</xdr:rowOff>
    </xdr:from>
    <xdr:to>
      <xdr:col>10</xdr:col>
      <xdr:colOff>9525</xdr:colOff>
      <xdr:row>71</xdr:row>
      <xdr:rowOff>161925</xdr:rowOff>
    </xdr:to>
    <xdr:sp>
      <xdr:nvSpPr>
        <xdr:cNvPr id="7" name="直線コネクタ 9"/>
        <xdr:cNvSpPr>
          <a:spLocks/>
        </xdr:cNvSpPr>
      </xdr:nvSpPr>
      <xdr:spPr>
        <a:xfrm flipV="1">
          <a:off x="133350" y="19992975"/>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74</xdr:row>
      <xdr:rowOff>171450</xdr:rowOff>
    </xdr:from>
    <xdr:to>
      <xdr:col>10</xdr:col>
      <xdr:colOff>9525</xdr:colOff>
      <xdr:row>74</xdr:row>
      <xdr:rowOff>171450</xdr:rowOff>
    </xdr:to>
    <xdr:sp>
      <xdr:nvSpPr>
        <xdr:cNvPr id="8" name="直線コネクタ 10"/>
        <xdr:cNvSpPr>
          <a:spLocks/>
        </xdr:cNvSpPr>
      </xdr:nvSpPr>
      <xdr:spPr>
        <a:xfrm flipV="1">
          <a:off x="133350" y="21116925"/>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77</xdr:row>
      <xdr:rowOff>142875</xdr:rowOff>
    </xdr:from>
    <xdr:to>
      <xdr:col>10</xdr:col>
      <xdr:colOff>9525</xdr:colOff>
      <xdr:row>77</xdr:row>
      <xdr:rowOff>142875</xdr:rowOff>
    </xdr:to>
    <xdr:sp>
      <xdr:nvSpPr>
        <xdr:cNvPr id="9" name="直線コネクタ 11"/>
        <xdr:cNvSpPr>
          <a:spLocks/>
        </xdr:cNvSpPr>
      </xdr:nvSpPr>
      <xdr:spPr>
        <a:xfrm flipV="1">
          <a:off x="133350" y="22221825"/>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79</xdr:row>
      <xdr:rowOff>190500</xdr:rowOff>
    </xdr:from>
    <xdr:to>
      <xdr:col>10</xdr:col>
      <xdr:colOff>9525</xdr:colOff>
      <xdr:row>79</xdr:row>
      <xdr:rowOff>190500</xdr:rowOff>
    </xdr:to>
    <xdr:sp>
      <xdr:nvSpPr>
        <xdr:cNvPr id="10" name="直線コネクタ 12"/>
        <xdr:cNvSpPr>
          <a:spLocks/>
        </xdr:cNvSpPr>
      </xdr:nvSpPr>
      <xdr:spPr>
        <a:xfrm flipV="1">
          <a:off x="133350" y="22793325"/>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67</xdr:row>
      <xdr:rowOff>28575</xdr:rowOff>
    </xdr:from>
    <xdr:to>
      <xdr:col>10</xdr:col>
      <xdr:colOff>9525</xdr:colOff>
      <xdr:row>67</xdr:row>
      <xdr:rowOff>28575</xdr:rowOff>
    </xdr:to>
    <xdr:sp>
      <xdr:nvSpPr>
        <xdr:cNvPr id="11" name="直線コネクタ 13"/>
        <xdr:cNvSpPr>
          <a:spLocks/>
        </xdr:cNvSpPr>
      </xdr:nvSpPr>
      <xdr:spPr>
        <a:xfrm flipV="1">
          <a:off x="133350" y="18230850"/>
          <a:ext cx="94869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13</xdr:row>
      <xdr:rowOff>0</xdr:rowOff>
    </xdr:from>
    <xdr:to>
      <xdr:col>33</xdr:col>
      <xdr:colOff>85725</xdr:colOff>
      <xdr:row>14</xdr:row>
      <xdr:rowOff>19050</xdr:rowOff>
    </xdr:to>
    <xdr:sp>
      <xdr:nvSpPr>
        <xdr:cNvPr id="1" name="大かっこ 1"/>
        <xdr:cNvSpPr>
          <a:spLocks/>
        </xdr:cNvSpPr>
      </xdr:nvSpPr>
      <xdr:spPr>
        <a:xfrm>
          <a:off x="1990725" y="3295650"/>
          <a:ext cx="124015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30</xdr:row>
      <xdr:rowOff>85725</xdr:rowOff>
    </xdr:from>
    <xdr:to>
      <xdr:col>20</xdr:col>
      <xdr:colOff>200025</xdr:colOff>
      <xdr:row>32</xdr:row>
      <xdr:rowOff>123825</xdr:rowOff>
    </xdr:to>
    <xdr:sp>
      <xdr:nvSpPr>
        <xdr:cNvPr id="2" name="下矢印 2"/>
        <xdr:cNvSpPr>
          <a:spLocks/>
        </xdr:cNvSpPr>
      </xdr:nvSpPr>
      <xdr:spPr>
        <a:xfrm>
          <a:off x="6705600" y="6724650"/>
          <a:ext cx="2105025"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30</xdr:row>
      <xdr:rowOff>85725</xdr:rowOff>
    </xdr:from>
    <xdr:to>
      <xdr:col>20</xdr:col>
      <xdr:colOff>200025</xdr:colOff>
      <xdr:row>32</xdr:row>
      <xdr:rowOff>123825</xdr:rowOff>
    </xdr:to>
    <xdr:sp>
      <xdr:nvSpPr>
        <xdr:cNvPr id="3" name="下矢印 7"/>
        <xdr:cNvSpPr>
          <a:spLocks/>
        </xdr:cNvSpPr>
      </xdr:nvSpPr>
      <xdr:spPr>
        <a:xfrm>
          <a:off x="6705600" y="6724650"/>
          <a:ext cx="2105025"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390525</xdr:colOff>
      <xdr:row>91</xdr:row>
      <xdr:rowOff>0</xdr:rowOff>
    </xdr:from>
    <xdr:to>
      <xdr:col>33</xdr:col>
      <xdr:colOff>85725</xdr:colOff>
      <xdr:row>92</xdr:row>
      <xdr:rowOff>19050</xdr:rowOff>
    </xdr:to>
    <xdr:sp>
      <xdr:nvSpPr>
        <xdr:cNvPr id="4" name="大かっこ 11"/>
        <xdr:cNvSpPr>
          <a:spLocks/>
        </xdr:cNvSpPr>
      </xdr:nvSpPr>
      <xdr:spPr>
        <a:xfrm>
          <a:off x="1990725" y="20735925"/>
          <a:ext cx="124015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108</xdr:row>
      <xdr:rowOff>85725</xdr:rowOff>
    </xdr:from>
    <xdr:to>
      <xdr:col>20</xdr:col>
      <xdr:colOff>200025</xdr:colOff>
      <xdr:row>110</xdr:row>
      <xdr:rowOff>123825</xdr:rowOff>
    </xdr:to>
    <xdr:sp>
      <xdr:nvSpPr>
        <xdr:cNvPr id="5" name="下矢印 14"/>
        <xdr:cNvSpPr>
          <a:spLocks/>
        </xdr:cNvSpPr>
      </xdr:nvSpPr>
      <xdr:spPr>
        <a:xfrm>
          <a:off x="6705600" y="24164925"/>
          <a:ext cx="2105025"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114300</xdr:colOff>
      <xdr:row>1</xdr:row>
      <xdr:rowOff>0</xdr:rowOff>
    </xdr:from>
    <xdr:to>
      <xdr:col>37</xdr:col>
      <xdr:colOff>361950</xdr:colOff>
      <xdr:row>3</xdr:row>
      <xdr:rowOff>180975</xdr:rowOff>
    </xdr:to>
    <xdr:sp>
      <xdr:nvSpPr>
        <xdr:cNvPr id="6" name="額縁 6">
          <a:hlinkClick r:id="rId1"/>
        </xdr:cNvPr>
        <xdr:cNvSpPr>
          <a:spLocks/>
        </xdr:cNvSpPr>
      </xdr:nvSpPr>
      <xdr:spPr>
        <a:xfrm>
          <a:off x="15297150" y="228600"/>
          <a:ext cx="1924050" cy="695325"/>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12</xdr:row>
      <xdr:rowOff>38100</xdr:rowOff>
    </xdr:from>
    <xdr:to>
      <xdr:col>21</xdr:col>
      <xdr:colOff>371475</xdr:colOff>
      <xdr:row>14</xdr:row>
      <xdr:rowOff>209550</xdr:rowOff>
    </xdr:to>
    <xdr:sp>
      <xdr:nvSpPr>
        <xdr:cNvPr id="1" name="大かっこ 1"/>
        <xdr:cNvSpPr>
          <a:spLocks/>
        </xdr:cNvSpPr>
      </xdr:nvSpPr>
      <xdr:spPr>
        <a:xfrm>
          <a:off x="3743325" y="3000375"/>
          <a:ext cx="567690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47625</xdr:colOff>
      <xdr:row>1</xdr:row>
      <xdr:rowOff>9525</xdr:rowOff>
    </xdr:from>
    <xdr:to>
      <xdr:col>35</xdr:col>
      <xdr:colOff>371475</xdr:colOff>
      <xdr:row>6</xdr:row>
      <xdr:rowOff>104775</xdr:rowOff>
    </xdr:to>
    <xdr:sp>
      <xdr:nvSpPr>
        <xdr:cNvPr id="2" name="額縁 2">
          <a:hlinkClick r:id="rId1"/>
        </xdr:cNvPr>
        <xdr:cNvSpPr>
          <a:spLocks/>
        </xdr:cNvSpPr>
      </xdr:nvSpPr>
      <xdr:spPr>
        <a:xfrm>
          <a:off x="14792325" y="238125"/>
          <a:ext cx="762000" cy="1457325"/>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vert="wordArtVertRtl"/>
        <a:p>
          <a:pPr algn="ctr">
            <a:defRPr/>
          </a:pPr>
          <a:r>
            <a:rPr lang="en-US" cap="none" sz="1800" b="1" i="0" u="none" baseline="0">
              <a:solidFill>
                <a:srgbClr val="000000"/>
              </a:solidFill>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12</xdr:row>
      <xdr:rowOff>9525</xdr:rowOff>
    </xdr:from>
    <xdr:to>
      <xdr:col>22</xdr:col>
      <xdr:colOff>9525</xdr:colOff>
      <xdr:row>15</xdr:row>
      <xdr:rowOff>0</xdr:rowOff>
    </xdr:to>
    <xdr:sp>
      <xdr:nvSpPr>
        <xdr:cNvPr id="1" name="大かっこ 1"/>
        <xdr:cNvSpPr>
          <a:spLocks/>
        </xdr:cNvSpPr>
      </xdr:nvSpPr>
      <xdr:spPr>
        <a:xfrm>
          <a:off x="3743325" y="2971800"/>
          <a:ext cx="57531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390525</xdr:colOff>
      <xdr:row>87</xdr:row>
      <xdr:rowOff>9525</xdr:rowOff>
    </xdr:from>
    <xdr:to>
      <xdr:col>22</xdr:col>
      <xdr:colOff>9525</xdr:colOff>
      <xdr:row>90</xdr:row>
      <xdr:rowOff>0</xdr:rowOff>
    </xdr:to>
    <xdr:sp>
      <xdr:nvSpPr>
        <xdr:cNvPr id="2" name="大かっこ 2"/>
        <xdr:cNvSpPr>
          <a:spLocks/>
        </xdr:cNvSpPr>
      </xdr:nvSpPr>
      <xdr:spPr>
        <a:xfrm>
          <a:off x="3743325" y="20469225"/>
          <a:ext cx="57531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390525</xdr:colOff>
      <xdr:row>162</xdr:row>
      <xdr:rowOff>9525</xdr:rowOff>
    </xdr:from>
    <xdr:to>
      <xdr:col>22</xdr:col>
      <xdr:colOff>9525</xdr:colOff>
      <xdr:row>165</xdr:row>
      <xdr:rowOff>0</xdr:rowOff>
    </xdr:to>
    <xdr:sp>
      <xdr:nvSpPr>
        <xdr:cNvPr id="3" name="大かっこ 3"/>
        <xdr:cNvSpPr>
          <a:spLocks/>
        </xdr:cNvSpPr>
      </xdr:nvSpPr>
      <xdr:spPr>
        <a:xfrm>
          <a:off x="3743325" y="37966650"/>
          <a:ext cx="575310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228600</xdr:colOff>
      <xdr:row>163</xdr:row>
      <xdr:rowOff>66675</xdr:rowOff>
    </xdr:from>
    <xdr:to>
      <xdr:col>11</xdr:col>
      <xdr:colOff>19050</xdr:colOff>
      <xdr:row>177</xdr:row>
      <xdr:rowOff>209550</xdr:rowOff>
    </xdr:to>
    <xdr:sp>
      <xdr:nvSpPr>
        <xdr:cNvPr id="4" name="下矢印 4"/>
        <xdr:cNvSpPr>
          <a:spLocks/>
        </xdr:cNvSpPr>
      </xdr:nvSpPr>
      <xdr:spPr>
        <a:xfrm>
          <a:off x="4457700" y="38252400"/>
          <a:ext cx="228600" cy="3476625"/>
        </a:xfrm>
        <a:prstGeom prst="downArrow">
          <a:avLst>
            <a:gd name="adj" fmla="val 47217"/>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ゴシック"/>
              <a:ea typeface="ＭＳ ゴシック"/>
              <a:cs typeface="ＭＳ ゴシック"/>
            </a:rPr>
            <a:t/>
          </a:r>
        </a:p>
      </xdr:txBody>
    </xdr:sp>
    <xdr:clientData/>
  </xdr:twoCellAnchor>
  <xdr:twoCellAnchor>
    <xdr:from>
      <xdr:col>34</xdr:col>
      <xdr:colOff>104775</xdr:colOff>
      <xdr:row>1</xdr:row>
      <xdr:rowOff>28575</xdr:rowOff>
    </xdr:from>
    <xdr:to>
      <xdr:col>39</xdr:col>
      <xdr:colOff>247650</xdr:colOff>
      <xdr:row>3</xdr:row>
      <xdr:rowOff>180975</xdr:rowOff>
    </xdr:to>
    <xdr:sp>
      <xdr:nvSpPr>
        <xdr:cNvPr id="5" name="額縁 5">
          <a:hlinkClick r:id="rId1"/>
        </xdr:cNvPr>
        <xdr:cNvSpPr>
          <a:spLocks/>
        </xdr:cNvSpPr>
      </xdr:nvSpPr>
      <xdr:spPr>
        <a:xfrm>
          <a:off x="14849475" y="257175"/>
          <a:ext cx="1952625" cy="695325"/>
        </a:xfrm>
        <a:prstGeom prst="bevel">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800" b="1" i="0" u="none" baseline="0">
              <a:solidFill>
                <a:srgbClr val="000000"/>
              </a:solidFill>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
  <sheetViews>
    <sheetView showGridLines="0" tabSelected="1" zoomScalePageLayoutView="0" workbookViewId="0" topLeftCell="A1">
      <selection activeCell="G16" sqref="G16"/>
    </sheetView>
  </sheetViews>
  <sheetFormatPr defaultColWidth="8.796875" defaultRowHeight="14.25"/>
  <cols>
    <col min="1" max="16384" width="9" style="217" customWidth="1"/>
  </cols>
  <sheetData>
    <row r="1" spans="1:8" ht="13.5" customHeight="1">
      <c r="A1" s="335" t="s">
        <v>157</v>
      </c>
      <c r="B1" s="335"/>
      <c r="C1" s="335"/>
      <c r="D1" s="335"/>
      <c r="E1" s="335"/>
      <c r="F1" s="335"/>
      <c r="G1" s="335"/>
      <c r="H1" s="335"/>
    </row>
    <row r="2" spans="1:8" ht="13.5">
      <c r="A2" s="335"/>
      <c r="B2" s="335"/>
      <c r="C2" s="335"/>
      <c r="D2" s="335"/>
      <c r="E2" s="335"/>
      <c r="F2" s="335"/>
      <c r="G2" s="335"/>
      <c r="H2" s="335"/>
    </row>
    <row r="3" spans="1:8" ht="13.5">
      <c r="A3" s="335"/>
      <c r="B3" s="335"/>
      <c r="C3" s="335"/>
      <c r="D3" s="335"/>
      <c r="E3" s="335"/>
      <c r="F3" s="335"/>
      <c r="G3" s="335"/>
      <c r="H3" s="335"/>
    </row>
    <row r="4" ht="13.5">
      <c r="A4" s="218"/>
    </row>
    <row r="5" ht="13.5">
      <c r="A5" s="218"/>
    </row>
    <row r="6" ht="13.5">
      <c r="A6" s="218"/>
    </row>
    <row r="7" ht="13.5">
      <c r="A7" s="218"/>
    </row>
  </sheetData>
  <sheetProtection/>
  <mergeCells count="1">
    <mergeCell ref="A1:H3"/>
  </mergeCells>
  <printOptions/>
  <pageMargins left="0.49" right="0.32"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Y80"/>
  <sheetViews>
    <sheetView showGridLines="0" view="pageBreakPreview" zoomScale="86" zoomScaleNormal="86" zoomScaleSheetLayoutView="86" zoomScalePageLayoutView="0" workbookViewId="0" topLeftCell="A1">
      <selection activeCell="O8" sqref="O8"/>
    </sheetView>
  </sheetViews>
  <sheetFormatPr defaultColWidth="8.796875" defaultRowHeight="14.25"/>
  <cols>
    <col min="1" max="1" width="4.09765625" style="76" customWidth="1"/>
    <col min="2" max="2" width="3.5" style="76" customWidth="1"/>
    <col min="3" max="35" width="4.59765625" style="76" customWidth="1"/>
    <col min="36" max="16384" width="9" style="140" customWidth="1"/>
  </cols>
  <sheetData>
    <row r="1" spans="2:38" s="76" customFormat="1" ht="18" customHeight="1">
      <c r="B1" s="75"/>
      <c r="AJ1" s="219"/>
      <c r="AK1" s="219"/>
      <c r="AL1" s="219"/>
    </row>
    <row r="2" spans="2:38" s="76" customFormat="1" ht="21">
      <c r="B2" s="225"/>
      <c r="C2" s="225"/>
      <c r="D2" s="225"/>
      <c r="E2" s="225"/>
      <c r="F2" s="225"/>
      <c r="G2" s="225"/>
      <c r="H2" s="352" t="s">
        <v>344</v>
      </c>
      <c r="I2" s="352"/>
      <c r="J2" s="336" t="s">
        <v>339</v>
      </c>
      <c r="K2" s="336"/>
      <c r="L2" s="336"/>
      <c r="M2" s="337" t="s">
        <v>158</v>
      </c>
      <c r="N2" s="337"/>
      <c r="O2" s="337"/>
      <c r="P2" s="337"/>
      <c r="Q2" s="337"/>
      <c r="R2" s="337"/>
      <c r="S2" s="337"/>
      <c r="T2" s="337"/>
      <c r="U2" s="337"/>
      <c r="V2" s="337"/>
      <c r="W2" s="337"/>
      <c r="X2" s="337"/>
      <c r="Y2" s="337"/>
      <c r="Z2" s="337"/>
      <c r="AA2" s="337"/>
      <c r="AB2" s="337"/>
      <c r="AC2" s="337"/>
      <c r="AD2" s="337"/>
      <c r="AE2" s="337"/>
      <c r="AF2" s="225"/>
      <c r="AG2" s="225"/>
      <c r="AH2" s="225"/>
      <c r="AJ2" s="219"/>
      <c r="AK2" s="219"/>
      <c r="AL2" s="219"/>
    </row>
    <row r="3" spans="2:38" s="76" customFormat="1" ht="19.5" customHeight="1">
      <c r="B3" s="75"/>
      <c r="AJ3" s="219"/>
      <c r="AK3" s="219"/>
      <c r="AL3" s="219"/>
    </row>
    <row r="4" spans="3:38" s="1" customFormat="1" ht="25.5" customHeight="1">
      <c r="C4" s="346" t="s">
        <v>42</v>
      </c>
      <c r="D4" s="347"/>
      <c r="E4" s="348"/>
      <c r="F4" s="372" t="s">
        <v>58</v>
      </c>
      <c r="G4" s="373"/>
      <c r="H4" s="373"/>
      <c r="I4" s="346" t="s">
        <v>43</v>
      </c>
      <c r="J4" s="347"/>
      <c r="K4" s="348"/>
      <c r="L4" s="374"/>
      <c r="M4" s="375"/>
      <c r="N4" s="375"/>
      <c r="O4" s="375"/>
      <c r="P4" s="375"/>
      <c r="Q4" s="375"/>
      <c r="R4" s="375"/>
      <c r="S4" s="375"/>
      <c r="T4" s="375"/>
      <c r="U4" s="375"/>
      <c r="V4" s="375"/>
      <c r="W4" s="376"/>
      <c r="X4" s="67"/>
      <c r="Y4" s="67"/>
      <c r="Z4" s="67"/>
      <c r="AA4" s="67"/>
      <c r="AB4" s="68"/>
      <c r="AC4" s="68"/>
      <c r="AD4" s="68"/>
      <c r="AE4" s="68"/>
      <c r="AF4" s="68"/>
      <c r="AG4" s="68"/>
      <c r="AH4" s="68"/>
      <c r="AJ4" s="220"/>
      <c r="AK4" s="220"/>
      <c r="AL4" s="220"/>
    </row>
    <row r="5" s="76" customFormat="1" ht="19.5" customHeight="1">
      <c r="B5" s="75"/>
    </row>
    <row r="6" spans="2:51" s="76" customFormat="1" ht="21" customHeight="1">
      <c r="B6" s="12" t="s">
        <v>85</v>
      </c>
      <c r="C6" s="78"/>
      <c r="D6" s="78"/>
      <c r="E6" s="79"/>
      <c r="F6" s="80"/>
      <c r="G6" s="79"/>
      <c r="H6" s="81"/>
      <c r="I6" s="82"/>
      <c r="J6" s="83"/>
      <c r="K6" s="82"/>
      <c r="L6" s="83"/>
      <c r="AN6" s="156"/>
      <c r="AO6" s="156"/>
      <c r="AP6" s="156"/>
      <c r="AQ6" s="156"/>
      <c r="AR6" s="156"/>
      <c r="AS6" s="156"/>
      <c r="AT6" s="156"/>
      <c r="AU6" s="156"/>
      <c r="AV6" s="156"/>
      <c r="AW6" s="156"/>
      <c r="AX6" s="156"/>
      <c r="AY6" s="156"/>
    </row>
    <row r="7" spans="3:51" s="83" customFormat="1" ht="17.25" customHeight="1">
      <c r="C7" s="84"/>
      <c r="D7" s="84"/>
      <c r="E7" s="85"/>
      <c r="F7" s="85"/>
      <c r="G7" s="85"/>
      <c r="H7" s="85"/>
      <c r="I7" s="85"/>
      <c r="J7" s="85"/>
      <c r="K7" s="86"/>
      <c r="L7" s="102"/>
      <c r="M7" s="102"/>
      <c r="N7" s="102"/>
      <c r="O7" s="102"/>
      <c r="P7" s="84"/>
      <c r="AM7" s="156"/>
      <c r="AN7" s="156"/>
      <c r="AO7" s="156"/>
      <c r="AP7" s="156"/>
      <c r="AQ7" s="156"/>
      <c r="AR7" s="156"/>
      <c r="AS7" s="156"/>
      <c r="AT7" s="156"/>
      <c r="AU7" s="156"/>
      <c r="AV7" s="156"/>
      <c r="AW7" s="156"/>
      <c r="AX7" s="156"/>
      <c r="AY7" s="156"/>
    </row>
    <row r="8" spans="3:51" s="83" customFormat="1" ht="9" customHeight="1">
      <c r="C8" s="88"/>
      <c r="D8" s="89"/>
      <c r="E8" s="90"/>
      <c r="F8" s="90"/>
      <c r="G8" s="90"/>
      <c r="H8" s="90"/>
      <c r="I8" s="90"/>
      <c r="J8" s="90"/>
      <c r="K8" s="91"/>
      <c r="L8" s="92"/>
      <c r="M8" s="92"/>
      <c r="N8" s="92"/>
      <c r="O8" s="92"/>
      <c r="P8" s="89"/>
      <c r="Q8" s="93"/>
      <c r="R8" s="93"/>
      <c r="S8" s="93"/>
      <c r="T8" s="93"/>
      <c r="U8" s="93"/>
      <c r="V8" s="93"/>
      <c r="W8" s="93"/>
      <c r="X8" s="93"/>
      <c r="Y8" s="94"/>
      <c r="Z8" s="94"/>
      <c r="AA8" s="94"/>
      <c r="AB8" s="94"/>
      <c r="AC8" s="94"/>
      <c r="AD8" s="94"/>
      <c r="AE8" s="94"/>
      <c r="AF8" s="94"/>
      <c r="AG8" s="93"/>
      <c r="AH8" s="95"/>
      <c r="AI8" s="96"/>
      <c r="AM8" s="156"/>
      <c r="AN8" s="156"/>
      <c r="AO8" s="156"/>
      <c r="AP8" s="156"/>
      <c r="AQ8" s="156"/>
      <c r="AR8" s="156"/>
      <c r="AS8" s="156"/>
      <c r="AT8" s="156"/>
      <c r="AU8" s="156"/>
      <c r="AV8" s="156"/>
      <c r="AW8" s="156"/>
      <c r="AX8" s="156"/>
      <c r="AY8" s="156"/>
    </row>
    <row r="9" spans="3:51" s="76" customFormat="1" ht="21.75" customHeight="1">
      <c r="C9" s="158" t="s">
        <v>0</v>
      </c>
      <c r="D9" s="344" t="s">
        <v>13</v>
      </c>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5"/>
      <c r="AI9" s="96"/>
      <c r="AL9" s="83"/>
      <c r="AM9" s="156"/>
      <c r="AN9" s="156"/>
      <c r="AO9" s="156"/>
      <c r="AP9" s="156"/>
      <c r="AQ9" s="156"/>
      <c r="AR9" s="156"/>
      <c r="AS9" s="156"/>
      <c r="AT9" s="156"/>
      <c r="AU9" s="156"/>
      <c r="AV9" s="156"/>
      <c r="AW9" s="156"/>
      <c r="AX9" s="156"/>
      <c r="AY9" s="156"/>
    </row>
    <row r="10" spans="3:51" s="76" customFormat="1" ht="21.75" customHeight="1">
      <c r="C10" s="158" t="s">
        <v>0</v>
      </c>
      <c r="D10" s="344" t="s">
        <v>14</v>
      </c>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5"/>
      <c r="AI10" s="96"/>
      <c r="AK10" s="156"/>
      <c r="AL10" s="83"/>
      <c r="AM10" s="156"/>
      <c r="AN10" s="156"/>
      <c r="AO10" s="156"/>
      <c r="AP10" s="156"/>
      <c r="AQ10" s="156"/>
      <c r="AR10" s="156"/>
      <c r="AS10" s="156"/>
      <c r="AT10" s="156"/>
      <c r="AU10" s="156"/>
      <c r="AV10" s="156"/>
      <c r="AW10" s="156"/>
      <c r="AX10" s="156"/>
      <c r="AY10" s="156"/>
    </row>
    <row r="11" spans="3:38" s="76" customFormat="1" ht="21.75" customHeight="1">
      <c r="C11" s="158" t="s">
        <v>0</v>
      </c>
      <c r="D11" s="344" t="s">
        <v>15</v>
      </c>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5"/>
      <c r="AI11" s="96"/>
      <c r="AL11" s="83"/>
    </row>
    <row r="12" spans="3:38" s="76" customFormat="1" ht="21.75" customHeight="1">
      <c r="C12" s="158" t="s">
        <v>0</v>
      </c>
      <c r="D12" s="379" t="s">
        <v>16</v>
      </c>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80"/>
      <c r="AI12" s="96"/>
      <c r="AL12" s="83"/>
    </row>
    <row r="13" spans="3:38" s="76" customFormat="1" ht="21.75" customHeight="1">
      <c r="C13" s="158" t="s">
        <v>0</v>
      </c>
      <c r="D13" s="344" t="s">
        <v>17</v>
      </c>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5"/>
      <c r="AI13" s="96"/>
      <c r="AL13" s="83"/>
    </row>
    <row r="14" spans="3:38" s="76" customFormat="1" ht="21.75" customHeight="1">
      <c r="C14" s="158" t="s">
        <v>0</v>
      </c>
      <c r="D14" s="99" t="s">
        <v>18</v>
      </c>
      <c r="E14" s="87"/>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100"/>
      <c r="AI14" s="96"/>
      <c r="AL14" s="83"/>
    </row>
    <row r="15" spans="2:38" s="76" customFormat="1" ht="11.25" customHeight="1">
      <c r="B15" s="83"/>
      <c r="C15" s="101"/>
      <c r="D15" s="102"/>
      <c r="E15" s="102"/>
      <c r="F15" s="102"/>
      <c r="G15" s="102"/>
      <c r="H15" s="102"/>
      <c r="I15" s="102"/>
      <c r="J15" s="102"/>
      <c r="K15" s="102"/>
      <c r="L15" s="102"/>
      <c r="M15" s="102"/>
      <c r="N15" s="102"/>
      <c r="O15" s="102"/>
      <c r="P15" s="103"/>
      <c r="Q15" s="104"/>
      <c r="R15" s="104"/>
      <c r="S15" s="104"/>
      <c r="T15" s="104"/>
      <c r="U15" s="104"/>
      <c r="V15" s="104"/>
      <c r="W15" s="104"/>
      <c r="X15" s="104"/>
      <c r="Y15" s="104"/>
      <c r="Z15" s="104"/>
      <c r="AA15" s="104"/>
      <c r="AB15" s="104"/>
      <c r="AC15" s="104"/>
      <c r="AD15" s="104"/>
      <c r="AE15" s="104"/>
      <c r="AF15" s="104"/>
      <c r="AG15" s="104"/>
      <c r="AH15" s="105"/>
      <c r="AI15" s="96"/>
      <c r="AL15" s="83"/>
    </row>
    <row r="16" spans="3:38" s="76" customFormat="1" ht="6" customHeight="1">
      <c r="C16" s="84"/>
      <c r="D16" s="84"/>
      <c r="E16" s="84"/>
      <c r="F16" s="106"/>
      <c r="G16" s="106"/>
      <c r="H16" s="106"/>
      <c r="I16" s="106"/>
      <c r="J16" s="106"/>
      <c r="K16" s="106"/>
      <c r="L16" s="106"/>
      <c r="M16" s="106"/>
      <c r="N16" s="84"/>
      <c r="O16" s="84"/>
      <c r="P16" s="84"/>
      <c r="AL16" s="83"/>
    </row>
    <row r="17" spans="2:38" s="76" customFormat="1" ht="12" customHeight="1">
      <c r="B17" s="83"/>
      <c r="C17" s="107"/>
      <c r="D17" s="108"/>
      <c r="E17" s="109"/>
      <c r="F17" s="109"/>
      <c r="G17" s="109"/>
      <c r="H17" s="109"/>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L17" s="83"/>
    </row>
    <row r="18" spans="2:38" s="76" customFormat="1" ht="21">
      <c r="B18" s="12" t="s">
        <v>45</v>
      </c>
      <c r="C18" s="16"/>
      <c r="D18" s="16"/>
      <c r="E18" s="17"/>
      <c r="F18" s="13"/>
      <c r="G18" s="17"/>
      <c r="H18" s="4"/>
      <c r="I18" s="18"/>
      <c r="J18" s="5"/>
      <c r="K18" s="18"/>
      <c r="L18" s="5"/>
      <c r="M18" s="66"/>
      <c r="N18" s="66"/>
      <c r="O18" s="66"/>
      <c r="P18" s="66"/>
      <c r="Q18" s="66"/>
      <c r="R18" s="66"/>
      <c r="S18" s="66"/>
      <c r="T18" s="66"/>
      <c r="U18" s="66"/>
      <c r="V18" s="66"/>
      <c r="W18" s="66"/>
      <c r="X18" s="66"/>
      <c r="Y18" s="66"/>
      <c r="Z18" s="66"/>
      <c r="AA18" s="66"/>
      <c r="AB18" s="66"/>
      <c r="AC18" s="66"/>
      <c r="AD18" s="66"/>
      <c r="AE18" s="66"/>
      <c r="AF18" s="66"/>
      <c r="AG18" s="66"/>
      <c r="AH18" s="66"/>
      <c r="AI18" s="66"/>
      <c r="AL18" s="83"/>
    </row>
    <row r="19" spans="2:38" s="76" customFormat="1" ht="17.25" customHeight="1">
      <c r="B19" s="83"/>
      <c r="C19" s="107"/>
      <c r="D19" s="108"/>
      <c r="E19" s="109"/>
      <c r="F19" s="109"/>
      <c r="G19" s="109"/>
      <c r="H19" s="109"/>
      <c r="I19" s="110"/>
      <c r="J19" s="110"/>
      <c r="K19" s="110"/>
      <c r="L19" s="110"/>
      <c r="M19" s="110"/>
      <c r="N19" s="110"/>
      <c r="O19" s="110"/>
      <c r="P19" s="110"/>
      <c r="Q19" s="110"/>
      <c r="R19" s="110"/>
      <c r="S19" s="110"/>
      <c r="T19" s="110"/>
      <c r="U19" s="110"/>
      <c r="V19" s="110"/>
      <c r="W19" s="110"/>
      <c r="Y19" s="371" t="s">
        <v>97</v>
      </c>
      <c r="Z19" s="371"/>
      <c r="AA19" s="371"/>
      <c r="AB19" s="371"/>
      <c r="AC19" s="371"/>
      <c r="AD19" s="371"/>
      <c r="AE19" s="371"/>
      <c r="AF19" s="371"/>
      <c r="AG19" s="371"/>
      <c r="AH19" s="371"/>
      <c r="AI19" s="83"/>
      <c r="AL19" s="83"/>
    </row>
    <row r="20" spans="2:38" s="76" customFormat="1" ht="24.75" customHeight="1">
      <c r="B20" s="111"/>
      <c r="C20" s="362" t="s">
        <v>12</v>
      </c>
      <c r="D20" s="363"/>
      <c r="E20" s="363"/>
      <c r="F20" s="363"/>
      <c r="G20" s="362" t="s">
        <v>46</v>
      </c>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4"/>
      <c r="AL20" s="83"/>
    </row>
    <row r="21" spans="2:38" s="76" customFormat="1" ht="9.75" customHeight="1">
      <c r="B21" s="83"/>
      <c r="C21" s="112"/>
      <c r="D21" s="113"/>
      <c r="E21" s="113"/>
      <c r="F21" s="114"/>
      <c r="G21" s="113"/>
      <c r="H21" s="113"/>
      <c r="I21" s="115"/>
      <c r="J21" s="115"/>
      <c r="K21" s="115"/>
      <c r="L21" s="115"/>
      <c r="M21" s="115"/>
      <c r="N21" s="115"/>
      <c r="O21" s="115"/>
      <c r="P21" s="115"/>
      <c r="Q21" s="115"/>
      <c r="R21" s="115"/>
      <c r="S21" s="110"/>
      <c r="T21" s="110"/>
      <c r="U21" s="110"/>
      <c r="V21" s="110"/>
      <c r="W21" s="110"/>
      <c r="X21" s="110"/>
      <c r="Y21" s="110"/>
      <c r="Z21" s="110"/>
      <c r="AA21" s="83"/>
      <c r="AC21" s="110"/>
      <c r="AD21" s="110"/>
      <c r="AE21" s="110"/>
      <c r="AF21" s="110"/>
      <c r="AG21" s="110"/>
      <c r="AH21" s="116"/>
      <c r="AL21" s="83"/>
    </row>
    <row r="22" spans="2:38" s="76" customFormat="1" ht="22.5" customHeight="1">
      <c r="B22" s="83"/>
      <c r="C22" s="112"/>
      <c r="D22" s="365" t="s">
        <v>19</v>
      </c>
      <c r="E22" s="366"/>
      <c r="F22" s="366"/>
      <c r="G22" s="366"/>
      <c r="H22" s="366"/>
      <c r="I22" s="366"/>
      <c r="J22" s="366"/>
      <c r="K22" s="366"/>
      <c r="L22" s="366"/>
      <c r="M22" s="366"/>
      <c r="N22" s="366"/>
      <c r="O22" s="366"/>
      <c r="P22" s="366"/>
      <c r="Q22" s="366"/>
      <c r="R22" s="367"/>
      <c r="S22" s="368" t="s">
        <v>20</v>
      </c>
      <c r="T22" s="369"/>
      <c r="U22" s="369"/>
      <c r="V22" s="369"/>
      <c r="W22" s="369"/>
      <c r="X22" s="369"/>
      <c r="Y22" s="369"/>
      <c r="Z22" s="369"/>
      <c r="AA22" s="369"/>
      <c r="AB22" s="369"/>
      <c r="AC22" s="369"/>
      <c r="AD22" s="369"/>
      <c r="AE22" s="369"/>
      <c r="AF22" s="369"/>
      <c r="AG22" s="370"/>
      <c r="AH22" s="117"/>
      <c r="AL22" s="83"/>
    </row>
    <row r="23" spans="2:38" s="76" customFormat="1" ht="6.75" customHeight="1">
      <c r="B23" s="83"/>
      <c r="C23" s="112"/>
      <c r="D23" s="118"/>
      <c r="E23" s="119"/>
      <c r="F23" s="119"/>
      <c r="G23" s="119"/>
      <c r="H23" s="119"/>
      <c r="I23" s="119"/>
      <c r="J23" s="119"/>
      <c r="K23" s="119"/>
      <c r="L23" s="119"/>
      <c r="M23" s="119"/>
      <c r="N23" s="119"/>
      <c r="O23" s="119"/>
      <c r="P23" s="93"/>
      <c r="Q23" s="93"/>
      <c r="R23" s="93"/>
      <c r="S23" s="120"/>
      <c r="T23" s="121"/>
      <c r="U23" s="121"/>
      <c r="V23" s="121"/>
      <c r="W23" s="121"/>
      <c r="X23" s="121"/>
      <c r="Y23" s="121"/>
      <c r="Z23" s="121"/>
      <c r="AC23" s="121"/>
      <c r="AD23" s="121"/>
      <c r="AE23" s="121"/>
      <c r="AF23" s="121"/>
      <c r="AG23" s="122"/>
      <c r="AH23" s="117"/>
      <c r="AL23" s="83"/>
    </row>
    <row r="24" spans="2:38" s="76" customFormat="1" ht="15.75" customHeight="1">
      <c r="B24" s="83"/>
      <c r="C24" s="123"/>
      <c r="R24" s="117"/>
      <c r="S24" s="158" t="s">
        <v>0</v>
      </c>
      <c r="T24" s="124" t="s">
        <v>21</v>
      </c>
      <c r="U24" s="110"/>
      <c r="V24" s="110"/>
      <c r="W24" s="110"/>
      <c r="X24" s="110"/>
      <c r="Y24" s="110"/>
      <c r="Z24" s="125"/>
      <c r="AA24" s="125"/>
      <c r="AB24" s="110"/>
      <c r="AC24" s="110"/>
      <c r="AD24" s="110"/>
      <c r="AE24" s="110"/>
      <c r="AF24" s="125"/>
      <c r="AG24" s="122"/>
      <c r="AH24" s="117"/>
      <c r="AL24" s="83"/>
    </row>
    <row r="25" spans="2:38" s="76" customFormat="1" ht="15.75" customHeight="1">
      <c r="B25" s="83"/>
      <c r="C25" s="123"/>
      <c r="D25" s="158" t="s">
        <v>0</v>
      </c>
      <c r="E25" s="124" t="s">
        <v>22</v>
      </c>
      <c r="F25" s="110"/>
      <c r="G25" s="110"/>
      <c r="I25" s="121"/>
      <c r="J25" s="121"/>
      <c r="K25" s="121"/>
      <c r="L25" s="121"/>
      <c r="M25" s="121"/>
      <c r="N25" s="121"/>
      <c r="O25" s="121"/>
      <c r="R25" s="117"/>
      <c r="S25" s="158" t="s">
        <v>0</v>
      </c>
      <c r="T25" s="124" t="s">
        <v>23</v>
      </c>
      <c r="U25" s="110"/>
      <c r="V25" s="110"/>
      <c r="W25" s="110"/>
      <c r="X25" s="110"/>
      <c r="Y25" s="110"/>
      <c r="Z25" s="125"/>
      <c r="AA25" s="125"/>
      <c r="AB25" s="110"/>
      <c r="AC25" s="110"/>
      <c r="AD25" s="110"/>
      <c r="AE25" s="110"/>
      <c r="AF25" s="125"/>
      <c r="AG25" s="122"/>
      <c r="AH25" s="117"/>
      <c r="AL25" s="83"/>
    </row>
    <row r="26" spans="2:38" s="76" customFormat="1" ht="15.75" customHeight="1">
      <c r="B26" s="83"/>
      <c r="C26" s="123"/>
      <c r="D26" s="158" t="s">
        <v>0</v>
      </c>
      <c r="E26" s="124" t="s">
        <v>24</v>
      </c>
      <c r="F26" s="110"/>
      <c r="G26" s="110"/>
      <c r="I26" s="121"/>
      <c r="J26" s="121"/>
      <c r="K26" s="121"/>
      <c r="L26" s="121"/>
      <c r="M26" s="121"/>
      <c r="N26" s="121"/>
      <c r="O26" s="121"/>
      <c r="R26" s="117"/>
      <c r="S26" s="158" t="s">
        <v>0</v>
      </c>
      <c r="T26" s="124" t="s">
        <v>25</v>
      </c>
      <c r="U26" s="110"/>
      <c r="V26" s="110"/>
      <c r="W26" s="110"/>
      <c r="X26" s="110"/>
      <c r="Y26" s="110"/>
      <c r="Z26" s="125"/>
      <c r="AA26" s="125"/>
      <c r="AB26" s="110"/>
      <c r="AC26" s="110"/>
      <c r="AD26" s="110"/>
      <c r="AE26" s="110"/>
      <c r="AF26" s="125"/>
      <c r="AG26" s="122"/>
      <c r="AH26" s="117"/>
      <c r="AL26" s="83"/>
    </row>
    <row r="27" spans="2:38" s="76" customFormat="1" ht="15.75" customHeight="1">
      <c r="B27" s="83"/>
      <c r="C27" s="123"/>
      <c r="D27" s="158" t="s">
        <v>0</v>
      </c>
      <c r="E27" s="124" t="s">
        <v>26</v>
      </c>
      <c r="F27" s="110"/>
      <c r="G27" s="110"/>
      <c r="I27" s="121"/>
      <c r="J27" s="121"/>
      <c r="K27" s="121"/>
      <c r="L27" s="121"/>
      <c r="M27" s="121"/>
      <c r="N27" s="121"/>
      <c r="O27" s="121"/>
      <c r="R27" s="117"/>
      <c r="S27" s="158" t="s">
        <v>0</v>
      </c>
      <c r="T27" s="124" t="s">
        <v>27</v>
      </c>
      <c r="U27" s="110"/>
      <c r="V27" s="110"/>
      <c r="W27" s="110"/>
      <c r="X27" s="110"/>
      <c r="Y27" s="110"/>
      <c r="Z27" s="125"/>
      <c r="AA27" s="125"/>
      <c r="AB27" s="110"/>
      <c r="AC27" s="110"/>
      <c r="AD27" s="110"/>
      <c r="AE27" s="110"/>
      <c r="AF27" s="125"/>
      <c r="AG27" s="122"/>
      <c r="AH27" s="117"/>
      <c r="AL27" s="83"/>
    </row>
    <row r="28" spans="2:34" s="76" customFormat="1" ht="15.75" customHeight="1">
      <c r="B28" s="83"/>
      <c r="C28" s="123"/>
      <c r="D28" s="158" t="s">
        <v>0</v>
      </c>
      <c r="E28" s="124" t="s">
        <v>28</v>
      </c>
      <c r="F28" s="110"/>
      <c r="G28" s="110"/>
      <c r="I28" s="121"/>
      <c r="J28" s="121"/>
      <c r="K28" s="121"/>
      <c r="L28" s="121"/>
      <c r="M28" s="121"/>
      <c r="N28" s="121"/>
      <c r="O28" s="121"/>
      <c r="R28" s="117"/>
      <c r="S28" s="158" t="s">
        <v>0</v>
      </c>
      <c r="T28" s="124" t="s">
        <v>29</v>
      </c>
      <c r="U28" s="110"/>
      <c r="V28" s="110"/>
      <c r="W28" s="110"/>
      <c r="X28" s="110"/>
      <c r="Y28" s="110"/>
      <c r="Z28" s="125"/>
      <c r="AA28" s="125"/>
      <c r="AB28" s="110"/>
      <c r="AC28" s="110"/>
      <c r="AD28" s="110"/>
      <c r="AE28" s="110"/>
      <c r="AF28" s="125"/>
      <c r="AG28" s="122"/>
      <c r="AH28" s="117"/>
    </row>
    <row r="29" spans="2:34" s="76" customFormat="1" ht="15.75" customHeight="1">
      <c r="B29" s="83"/>
      <c r="C29" s="123"/>
      <c r="D29" s="158" t="s">
        <v>0</v>
      </c>
      <c r="E29" s="338" t="s">
        <v>81</v>
      </c>
      <c r="F29" s="338"/>
      <c r="G29" s="340"/>
      <c r="H29" s="340"/>
      <c r="I29" s="340"/>
      <c r="J29" s="340"/>
      <c r="K29" s="340"/>
      <c r="L29" s="340"/>
      <c r="M29" s="340"/>
      <c r="N29" s="340"/>
      <c r="O29" s="340"/>
      <c r="P29" s="340"/>
      <c r="Q29" s="340"/>
      <c r="R29" s="141" t="s">
        <v>80</v>
      </c>
      <c r="S29" s="158" t="s">
        <v>0</v>
      </c>
      <c r="T29" s="124" t="s">
        <v>31</v>
      </c>
      <c r="U29" s="110"/>
      <c r="V29" s="110"/>
      <c r="W29" s="110"/>
      <c r="X29" s="110"/>
      <c r="Y29" s="110"/>
      <c r="Z29" s="125"/>
      <c r="AA29" s="125"/>
      <c r="AB29" s="110"/>
      <c r="AC29" s="110"/>
      <c r="AD29" s="110"/>
      <c r="AE29" s="110"/>
      <c r="AF29" s="125"/>
      <c r="AG29" s="122"/>
      <c r="AH29" s="117"/>
    </row>
    <row r="30" spans="2:34" s="76" customFormat="1" ht="15.75" customHeight="1">
      <c r="B30" s="83"/>
      <c r="C30" s="123"/>
      <c r="D30" s="126"/>
      <c r="E30" s="126"/>
      <c r="F30" s="126"/>
      <c r="G30" s="126"/>
      <c r="H30" s="126"/>
      <c r="I30" s="121"/>
      <c r="J30" s="121"/>
      <c r="K30" s="121"/>
      <c r="L30" s="121"/>
      <c r="M30" s="121"/>
      <c r="N30" s="121"/>
      <c r="O30" s="121"/>
      <c r="R30" s="117"/>
      <c r="S30" s="158" t="s">
        <v>0</v>
      </c>
      <c r="T30" s="338" t="s">
        <v>81</v>
      </c>
      <c r="U30" s="338"/>
      <c r="V30" s="340"/>
      <c r="W30" s="340"/>
      <c r="X30" s="340"/>
      <c r="Y30" s="340"/>
      <c r="Z30" s="340"/>
      <c r="AA30" s="340"/>
      <c r="AB30" s="340"/>
      <c r="AC30" s="340"/>
      <c r="AD30" s="340"/>
      <c r="AE30" s="340"/>
      <c r="AF30" s="340"/>
      <c r="AG30" s="142" t="s">
        <v>80</v>
      </c>
      <c r="AH30" s="117"/>
    </row>
    <row r="31" spans="2:34" s="76" customFormat="1" ht="10.5" customHeight="1">
      <c r="B31" s="83"/>
      <c r="C31" s="123"/>
      <c r="D31" s="127"/>
      <c r="E31" s="128"/>
      <c r="F31" s="128"/>
      <c r="G31" s="128"/>
      <c r="H31" s="128"/>
      <c r="I31" s="129"/>
      <c r="J31" s="104"/>
      <c r="K31" s="104"/>
      <c r="L31" s="104"/>
      <c r="M31" s="104"/>
      <c r="N31" s="104"/>
      <c r="O31" s="104"/>
      <c r="P31" s="104"/>
      <c r="Q31" s="104"/>
      <c r="R31" s="105"/>
      <c r="S31" s="130"/>
      <c r="T31" s="129"/>
      <c r="U31" s="129"/>
      <c r="V31" s="129"/>
      <c r="W31" s="129"/>
      <c r="X31" s="129"/>
      <c r="Y31" s="129"/>
      <c r="Z31" s="129"/>
      <c r="AA31" s="104"/>
      <c r="AB31" s="104"/>
      <c r="AC31" s="129"/>
      <c r="AD31" s="129"/>
      <c r="AE31" s="129"/>
      <c r="AF31" s="129"/>
      <c r="AG31" s="131"/>
      <c r="AH31" s="117"/>
    </row>
    <row r="32" spans="2:34" s="76" customFormat="1" ht="15.75" customHeight="1">
      <c r="B32" s="83"/>
      <c r="C32" s="112"/>
      <c r="D32" s="126"/>
      <c r="E32" s="126"/>
      <c r="F32" s="132"/>
      <c r="G32" s="126"/>
      <c r="H32" s="133"/>
      <c r="I32" s="121"/>
      <c r="Z32" s="119"/>
      <c r="AB32" s="93"/>
      <c r="AC32" s="121"/>
      <c r="AD32" s="83"/>
      <c r="AE32" s="83"/>
      <c r="AF32" s="121"/>
      <c r="AG32" s="121"/>
      <c r="AH32" s="116"/>
    </row>
    <row r="33" spans="2:34" s="76" customFormat="1" ht="15.75" customHeight="1">
      <c r="B33" s="83"/>
      <c r="C33" s="341" t="s">
        <v>33</v>
      </c>
      <c r="D33" s="342"/>
      <c r="E33" s="342"/>
      <c r="F33" s="343"/>
      <c r="G33" s="97"/>
      <c r="H33" s="124" t="s">
        <v>34</v>
      </c>
      <c r="J33" s="110"/>
      <c r="K33" s="110"/>
      <c r="L33" s="110"/>
      <c r="M33" s="110"/>
      <c r="N33" s="110"/>
      <c r="O33" s="110"/>
      <c r="P33" s="110"/>
      <c r="Q33" s="110"/>
      <c r="R33" s="110"/>
      <c r="S33" s="110"/>
      <c r="T33" s="110"/>
      <c r="U33" s="110"/>
      <c r="V33" s="110"/>
      <c r="W33" s="110"/>
      <c r="X33" s="110"/>
      <c r="Y33" s="110"/>
      <c r="AB33" s="83"/>
      <c r="AC33" s="110"/>
      <c r="AD33" s="99"/>
      <c r="AE33" s="99"/>
      <c r="AF33" s="110"/>
      <c r="AG33" s="110"/>
      <c r="AH33" s="116"/>
    </row>
    <row r="34" spans="2:34" s="76" customFormat="1" ht="16.5" customHeight="1">
      <c r="B34" s="83"/>
      <c r="C34" s="341"/>
      <c r="D34" s="342"/>
      <c r="E34" s="342"/>
      <c r="F34" s="343"/>
      <c r="G34" s="97"/>
      <c r="H34" s="159" t="s">
        <v>0</v>
      </c>
      <c r="I34" s="124" t="s">
        <v>35</v>
      </c>
      <c r="L34" s="110"/>
      <c r="M34" s="110"/>
      <c r="N34" s="110"/>
      <c r="O34" s="110"/>
      <c r="P34" s="110"/>
      <c r="Q34" s="110"/>
      <c r="R34" s="110"/>
      <c r="S34" s="110"/>
      <c r="T34" s="110"/>
      <c r="U34" s="110"/>
      <c r="V34" s="110"/>
      <c r="W34" s="110"/>
      <c r="X34" s="110"/>
      <c r="Y34" s="110"/>
      <c r="Z34" s="110"/>
      <c r="AB34" s="83"/>
      <c r="AC34" s="110"/>
      <c r="AD34" s="99"/>
      <c r="AE34" s="99"/>
      <c r="AF34" s="110"/>
      <c r="AG34" s="110"/>
      <c r="AH34" s="116"/>
    </row>
    <row r="35" spans="2:34" s="76" customFormat="1" ht="16.5" customHeight="1">
      <c r="B35" s="83"/>
      <c r="C35" s="341"/>
      <c r="D35" s="342"/>
      <c r="E35" s="342"/>
      <c r="F35" s="343"/>
      <c r="G35" s="97"/>
      <c r="H35" s="159" t="s">
        <v>0</v>
      </c>
      <c r="I35" s="124" t="s">
        <v>36</v>
      </c>
      <c r="L35" s="110"/>
      <c r="M35" s="110"/>
      <c r="N35" s="110"/>
      <c r="O35" s="110"/>
      <c r="P35" s="110"/>
      <c r="Q35" s="110"/>
      <c r="R35" s="110"/>
      <c r="S35" s="110"/>
      <c r="T35" s="110"/>
      <c r="U35" s="110"/>
      <c r="V35" s="110"/>
      <c r="W35" s="110"/>
      <c r="X35" s="110"/>
      <c r="Y35" s="110"/>
      <c r="Z35" s="110"/>
      <c r="AB35" s="83"/>
      <c r="AC35" s="377"/>
      <c r="AD35" s="377"/>
      <c r="AE35" s="377"/>
      <c r="AF35" s="377"/>
      <c r="AG35" s="377"/>
      <c r="AH35" s="378"/>
    </row>
    <row r="36" spans="2:34" s="76" customFormat="1" ht="16.5" customHeight="1">
      <c r="B36" s="83"/>
      <c r="C36" s="112"/>
      <c r="D36" s="97"/>
      <c r="E36" s="97"/>
      <c r="F36" s="98"/>
      <c r="G36" s="97"/>
      <c r="H36" s="159" t="s">
        <v>0</v>
      </c>
      <c r="I36" s="124" t="s">
        <v>37</v>
      </c>
      <c r="L36" s="110"/>
      <c r="M36" s="110"/>
      <c r="N36" s="110"/>
      <c r="O36" s="110"/>
      <c r="P36" s="110"/>
      <c r="Q36" s="110"/>
      <c r="R36" s="110"/>
      <c r="S36" s="110"/>
      <c r="T36" s="110"/>
      <c r="U36" s="110"/>
      <c r="V36" s="110"/>
      <c r="W36" s="110"/>
      <c r="X36" s="110"/>
      <c r="Y36" s="110"/>
      <c r="Z36" s="110"/>
      <c r="AB36" s="83"/>
      <c r="AC36" s="377"/>
      <c r="AD36" s="377"/>
      <c r="AE36" s="377"/>
      <c r="AF36" s="377"/>
      <c r="AG36" s="377"/>
      <c r="AH36" s="378"/>
    </row>
    <row r="37" spans="2:34" s="76" customFormat="1" ht="16.5" customHeight="1">
      <c r="B37" s="83"/>
      <c r="C37" s="112"/>
      <c r="D37" s="97"/>
      <c r="E37" s="97"/>
      <c r="F37" s="98"/>
      <c r="G37" s="97"/>
      <c r="H37" s="159" t="s">
        <v>0</v>
      </c>
      <c r="I37" s="124" t="s">
        <v>38</v>
      </c>
      <c r="L37" s="124"/>
      <c r="M37" s="124"/>
      <c r="N37" s="124"/>
      <c r="O37" s="124"/>
      <c r="P37" s="124"/>
      <c r="Q37" s="124"/>
      <c r="R37" s="124"/>
      <c r="S37" s="124"/>
      <c r="T37" s="124"/>
      <c r="U37" s="124"/>
      <c r="V37" s="124"/>
      <c r="W37" s="124"/>
      <c r="X37" s="124"/>
      <c r="Y37" s="124"/>
      <c r="Z37" s="110"/>
      <c r="AB37" s="83"/>
      <c r="AC37" s="110"/>
      <c r="AD37" s="99"/>
      <c r="AE37" s="99"/>
      <c r="AF37" s="110"/>
      <c r="AG37" s="110"/>
      <c r="AH37" s="116"/>
    </row>
    <row r="38" spans="2:34" s="76" customFormat="1" ht="16.5" customHeight="1">
      <c r="B38" s="83"/>
      <c r="C38" s="112"/>
      <c r="D38" s="97"/>
      <c r="E38" s="97"/>
      <c r="F38" s="98"/>
      <c r="G38" s="97"/>
      <c r="H38" s="159" t="s">
        <v>0</v>
      </c>
      <c r="I38" s="124" t="s">
        <v>39</v>
      </c>
      <c r="L38" s="110"/>
      <c r="M38" s="110"/>
      <c r="N38" s="110"/>
      <c r="O38" s="110"/>
      <c r="P38" s="110"/>
      <c r="Q38" s="110"/>
      <c r="R38" s="110"/>
      <c r="S38" s="110"/>
      <c r="T38" s="110"/>
      <c r="U38" s="110"/>
      <c r="V38" s="110"/>
      <c r="W38" s="110"/>
      <c r="X38" s="110"/>
      <c r="Y38" s="110"/>
      <c r="Z38" s="110"/>
      <c r="AB38" s="83"/>
      <c r="AC38" s="110"/>
      <c r="AD38" s="99"/>
      <c r="AE38" s="99"/>
      <c r="AF38" s="110"/>
      <c r="AG38" s="110"/>
      <c r="AH38" s="116"/>
    </row>
    <row r="39" spans="2:34" s="76" customFormat="1" ht="16.5" customHeight="1">
      <c r="B39" s="83"/>
      <c r="C39" s="112"/>
      <c r="D39" s="97"/>
      <c r="E39" s="97"/>
      <c r="F39" s="98"/>
      <c r="G39" s="97"/>
      <c r="H39" s="159" t="s">
        <v>0</v>
      </c>
      <c r="I39" s="124" t="s">
        <v>40</v>
      </c>
      <c r="L39" s="110"/>
      <c r="M39" s="110"/>
      <c r="N39" s="110"/>
      <c r="O39" s="110"/>
      <c r="P39" s="110"/>
      <c r="Q39" s="110"/>
      <c r="R39" s="110"/>
      <c r="S39" s="110"/>
      <c r="T39" s="110"/>
      <c r="U39" s="110"/>
      <c r="V39" s="110"/>
      <c r="W39" s="110"/>
      <c r="X39" s="110"/>
      <c r="Y39" s="110"/>
      <c r="Z39" s="110"/>
      <c r="AB39" s="83"/>
      <c r="AC39" s="110"/>
      <c r="AD39" s="99"/>
      <c r="AE39" s="99"/>
      <c r="AF39" s="110"/>
      <c r="AG39" s="110"/>
      <c r="AH39" s="116"/>
    </row>
    <row r="40" spans="2:34" s="76" customFormat="1" ht="16.5" customHeight="1">
      <c r="B40" s="83"/>
      <c r="C40" s="112"/>
      <c r="D40" s="97"/>
      <c r="E40" s="97"/>
      <c r="F40" s="98"/>
      <c r="G40" s="97"/>
      <c r="H40" s="159" t="s">
        <v>0</v>
      </c>
      <c r="I40" s="338" t="s">
        <v>81</v>
      </c>
      <c r="J40" s="338"/>
      <c r="K40" s="339"/>
      <c r="L40" s="339"/>
      <c r="M40" s="339"/>
      <c r="N40" s="339"/>
      <c r="O40" s="339"/>
      <c r="P40" s="339"/>
      <c r="Q40" s="339"/>
      <c r="R40" s="339"/>
      <c r="S40" s="339"/>
      <c r="T40" s="339"/>
      <c r="U40" s="339"/>
      <c r="V40" s="339"/>
      <c r="W40" s="339"/>
      <c r="X40" s="339"/>
      <c r="Y40" s="339"/>
      <c r="Z40" s="339"/>
      <c r="AA40" s="110" t="s">
        <v>80</v>
      </c>
      <c r="AB40" s="83"/>
      <c r="AC40" s="110"/>
      <c r="AD40" s="99"/>
      <c r="AE40" s="99"/>
      <c r="AF40" s="110"/>
      <c r="AG40" s="110"/>
      <c r="AH40" s="116"/>
    </row>
    <row r="41" spans="2:34" s="76" customFormat="1" ht="15.75" customHeight="1">
      <c r="B41" s="83"/>
      <c r="C41" s="134"/>
      <c r="D41" s="113"/>
      <c r="E41" s="113"/>
      <c r="F41" s="114"/>
      <c r="G41" s="113"/>
      <c r="H41" s="113"/>
      <c r="I41" s="115"/>
      <c r="J41" s="115"/>
      <c r="K41" s="135"/>
      <c r="L41" s="115"/>
      <c r="M41" s="115"/>
      <c r="N41" s="115"/>
      <c r="O41" s="115"/>
      <c r="P41" s="115"/>
      <c r="Q41" s="115"/>
      <c r="R41" s="115"/>
      <c r="S41" s="115"/>
      <c r="T41" s="115"/>
      <c r="U41" s="115"/>
      <c r="V41" s="115"/>
      <c r="W41" s="115"/>
      <c r="X41" s="115"/>
      <c r="Y41" s="115"/>
      <c r="Z41" s="115"/>
      <c r="AA41" s="104"/>
      <c r="AB41" s="104"/>
      <c r="AC41" s="115"/>
      <c r="AD41" s="115"/>
      <c r="AE41" s="115"/>
      <c r="AF41" s="115"/>
      <c r="AG41" s="115"/>
      <c r="AH41" s="136"/>
    </row>
    <row r="42" spans="2:16" s="76" customFormat="1" ht="19.5" customHeight="1">
      <c r="B42" s="83"/>
      <c r="C42" s="137"/>
      <c r="D42" s="138"/>
      <c r="E42" s="139"/>
      <c r="F42" s="139"/>
      <c r="G42" s="139"/>
      <c r="H42" s="139"/>
      <c r="I42" s="139"/>
      <c r="J42" s="139"/>
      <c r="K42" s="139"/>
      <c r="L42" s="139"/>
      <c r="M42" s="139"/>
      <c r="N42" s="139"/>
      <c r="O42" s="139"/>
      <c r="P42" s="139"/>
    </row>
    <row r="43" spans="3:34" s="77" customFormat="1" ht="27.75" customHeight="1">
      <c r="C43" s="359" t="s">
        <v>47</v>
      </c>
      <c r="D43" s="360"/>
      <c r="E43" s="360"/>
      <c r="F43" s="360"/>
      <c r="G43" s="360"/>
      <c r="H43" s="361"/>
      <c r="I43" s="359" t="s">
        <v>48</v>
      </c>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1"/>
    </row>
    <row r="44" spans="3:34" s="125" customFormat="1" ht="18" customHeight="1">
      <c r="C44" s="356"/>
      <c r="D44" s="357"/>
      <c r="E44" s="357"/>
      <c r="F44" s="357"/>
      <c r="G44" s="357"/>
      <c r="H44" s="358"/>
      <c r="I44" s="356"/>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8"/>
    </row>
    <row r="45" spans="3:34" s="125" customFormat="1" ht="18" customHeight="1">
      <c r="C45" s="349"/>
      <c r="D45" s="350"/>
      <c r="E45" s="350"/>
      <c r="F45" s="350"/>
      <c r="G45" s="350"/>
      <c r="H45" s="351"/>
      <c r="I45" s="349"/>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1"/>
    </row>
    <row r="46" spans="3:34" s="125" customFormat="1" ht="18" customHeight="1">
      <c r="C46" s="349"/>
      <c r="D46" s="350"/>
      <c r="E46" s="350"/>
      <c r="F46" s="350"/>
      <c r="G46" s="350"/>
      <c r="H46" s="351"/>
      <c r="I46" s="349"/>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1"/>
    </row>
    <row r="47" spans="3:34" s="125" customFormat="1" ht="18" customHeight="1">
      <c r="C47" s="349"/>
      <c r="D47" s="350"/>
      <c r="E47" s="350"/>
      <c r="F47" s="350"/>
      <c r="G47" s="350"/>
      <c r="H47" s="351"/>
      <c r="I47" s="349"/>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1"/>
    </row>
    <row r="48" spans="3:34" s="125" customFormat="1" ht="18" customHeight="1">
      <c r="C48" s="349"/>
      <c r="D48" s="350"/>
      <c r="E48" s="350"/>
      <c r="F48" s="350"/>
      <c r="G48" s="350"/>
      <c r="H48" s="351"/>
      <c r="I48" s="349"/>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1"/>
    </row>
    <row r="49" spans="3:34" s="125" customFormat="1" ht="18" customHeight="1">
      <c r="C49" s="349"/>
      <c r="D49" s="350"/>
      <c r="E49" s="350"/>
      <c r="F49" s="350"/>
      <c r="G49" s="350"/>
      <c r="H49" s="351"/>
      <c r="I49" s="349"/>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1"/>
    </row>
    <row r="50" spans="3:34" s="125" customFormat="1" ht="18" customHeight="1">
      <c r="C50" s="349"/>
      <c r="D50" s="350"/>
      <c r="E50" s="350"/>
      <c r="F50" s="350"/>
      <c r="G50" s="350"/>
      <c r="H50" s="351"/>
      <c r="I50" s="349"/>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1"/>
    </row>
    <row r="51" spans="3:34" s="125" customFormat="1" ht="18" customHeight="1">
      <c r="C51" s="349"/>
      <c r="D51" s="350"/>
      <c r="E51" s="350"/>
      <c r="F51" s="350"/>
      <c r="G51" s="350"/>
      <c r="H51" s="351"/>
      <c r="I51" s="349"/>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1"/>
    </row>
    <row r="52" spans="3:34" s="125" customFormat="1" ht="18" customHeight="1">
      <c r="C52" s="349"/>
      <c r="D52" s="350"/>
      <c r="E52" s="350"/>
      <c r="F52" s="350"/>
      <c r="G52" s="350"/>
      <c r="H52" s="351"/>
      <c r="I52" s="349"/>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1"/>
    </row>
    <row r="53" spans="3:34" s="125" customFormat="1" ht="18" customHeight="1">
      <c r="C53" s="349"/>
      <c r="D53" s="350"/>
      <c r="E53" s="350"/>
      <c r="F53" s="350"/>
      <c r="G53" s="350"/>
      <c r="H53" s="351"/>
      <c r="I53" s="349"/>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1"/>
    </row>
    <row r="54" spans="3:34" s="125" customFormat="1" ht="18" customHeight="1">
      <c r="C54" s="349"/>
      <c r="D54" s="350"/>
      <c r="E54" s="350"/>
      <c r="F54" s="350"/>
      <c r="G54" s="350"/>
      <c r="H54" s="351"/>
      <c r="I54" s="349"/>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1"/>
    </row>
    <row r="55" spans="3:34" s="125" customFormat="1" ht="18" customHeight="1">
      <c r="C55" s="349"/>
      <c r="D55" s="350"/>
      <c r="E55" s="350"/>
      <c r="F55" s="350"/>
      <c r="G55" s="350"/>
      <c r="H55" s="351"/>
      <c r="I55" s="349"/>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1"/>
    </row>
    <row r="56" spans="3:34" s="125" customFormat="1" ht="18" customHeight="1">
      <c r="C56" s="349"/>
      <c r="D56" s="350"/>
      <c r="E56" s="350"/>
      <c r="F56" s="350"/>
      <c r="G56" s="350"/>
      <c r="H56" s="351"/>
      <c r="I56" s="349"/>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1"/>
    </row>
    <row r="57" spans="3:34" s="125" customFormat="1" ht="18" customHeight="1">
      <c r="C57" s="349"/>
      <c r="D57" s="350"/>
      <c r="E57" s="350"/>
      <c r="F57" s="350"/>
      <c r="G57" s="350"/>
      <c r="H57" s="351"/>
      <c r="I57" s="349"/>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1"/>
    </row>
    <row r="58" spans="3:34" s="125" customFormat="1" ht="18" customHeight="1">
      <c r="C58" s="349"/>
      <c r="D58" s="350"/>
      <c r="E58" s="350"/>
      <c r="F58" s="350"/>
      <c r="G58" s="350"/>
      <c r="H58" s="351"/>
      <c r="I58" s="349"/>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1"/>
    </row>
    <row r="59" spans="3:34" s="125" customFormat="1" ht="18" customHeight="1">
      <c r="C59" s="349"/>
      <c r="D59" s="350"/>
      <c r="E59" s="350"/>
      <c r="F59" s="350"/>
      <c r="G59" s="350"/>
      <c r="H59" s="351"/>
      <c r="I59" s="349"/>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1"/>
    </row>
    <row r="60" spans="3:34" s="125" customFormat="1" ht="18" customHeight="1">
      <c r="C60" s="349"/>
      <c r="D60" s="350"/>
      <c r="E60" s="350"/>
      <c r="F60" s="350"/>
      <c r="G60" s="350"/>
      <c r="H60" s="351"/>
      <c r="I60" s="349"/>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1"/>
    </row>
    <row r="61" spans="3:34" s="125" customFormat="1" ht="18" customHeight="1">
      <c r="C61" s="349"/>
      <c r="D61" s="350"/>
      <c r="E61" s="350"/>
      <c r="F61" s="350"/>
      <c r="G61" s="350"/>
      <c r="H61" s="351"/>
      <c r="I61" s="349"/>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1"/>
    </row>
    <row r="62" spans="3:34" s="125" customFormat="1" ht="18" customHeight="1">
      <c r="C62" s="349"/>
      <c r="D62" s="350"/>
      <c r="E62" s="350"/>
      <c r="F62" s="350"/>
      <c r="G62" s="350"/>
      <c r="H62" s="351"/>
      <c r="I62" s="349"/>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1"/>
    </row>
    <row r="63" spans="3:34" s="125" customFormat="1" ht="18" customHeight="1">
      <c r="C63" s="349"/>
      <c r="D63" s="350"/>
      <c r="E63" s="350"/>
      <c r="F63" s="350"/>
      <c r="G63" s="350"/>
      <c r="H63" s="351"/>
      <c r="I63" s="349"/>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1"/>
    </row>
    <row r="64" spans="3:34" s="125" customFormat="1" ht="18" customHeight="1">
      <c r="C64" s="349"/>
      <c r="D64" s="350"/>
      <c r="E64" s="350"/>
      <c r="F64" s="350"/>
      <c r="G64" s="350"/>
      <c r="H64" s="351"/>
      <c r="I64" s="349"/>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1"/>
    </row>
    <row r="65" spans="3:34" s="125" customFormat="1" ht="18" customHeight="1">
      <c r="C65" s="349"/>
      <c r="D65" s="350"/>
      <c r="E65" s="350"/>
      <c r="F65" s="350"/>
      <c r="G65" s="350"/>
      <c r="H65" s="351"/>
      <c r="I65" s="349"/>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1"/>
    </row>
    <row r="66" spans="3:34" s="125" customFormat="1" ht="18" customHeight="1">
      <c r="C66" s="349"/>
      <c r="D66" s="350"/>
      <c r="E66" s="350"/>
      <c r="F66" s="350"/>
      <c r="G66" s="350"/>
      <c r="H66" s="351"/>
      <c r="I66" s="349"/>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1"/>
    </row>
    <row r="67" spans="3:34" s="125" customFormat="1" ht="18" customHeight="1">
      <c r="C67" s="349"/>
      <c r="D67" s="350"/>
      <c r="E67" s="350"/>
      <c r="F67" s="350"/>
      <c r="G67" s="350"/>
      <c r="H67" s="351"/>
      <c r="I67" s="349"/>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1"/>
    </row>
    <row r="68" spans="3:34" s="125" customFormat="1" ht="18" customHeight="1">
      <c r="C68" s="349"/>
      <c r="D68" s="350"/>
      <c r="E68" s="350"/>
      <c r="F68" s="350"/>
      <c r="G68" s="350"/>
      <c r="H68" s="351"/>
      <c r="I68" s="349"/>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1"/>
    </row>
    <row r="69" spans="3:34" s="125" customFormat="1" ht="18" customHeight="1">
      <c r="C69" s="349"/>
      <c r="D69" s="350"/>
      <c r="E69" s="350"/>
      <c r="F69" s="350"/>
      <c r="G69" s="350"/>
      <c r="H69" s="351"/>
      <c r="I69" s="349"/>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1"/>
    </row>
    <row r="70" spans="3:34" s="125" customFormat="1" ht="18" customHeight="1">
      <c r="C70" s="349"/>
      <c r="D70" s="350"/>
      <c r="E70" s="350"/>
      <c r="F70" s="350"/>
      <c r="G70" s="350"/>
      <c r="H70" s="351"/>
      <c r="I70" s="349"/>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1"/>
    </row>
    <row r="71" spans="3:34" s="125" customFormat="1" ht="18" customHeight="1">
      <c r="C71" s="349"/>
      <c r="D71" s="350"/>
      <c r="E71" s="350"/>
      <c r="F71" s="350"/>
      <c r="G71" s="350"/>
      <c r="H71" s="351"/>
      <c r="I71" s="349"/>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1"/>
    </row>
    <row r="72" spans="3:34" s="125" customFormat="1" ht="18" customHeight="1">
      <c r="C72" s="349"/>
      <c r="D72" s="350"/>
      <c r="E72" s="350"/>
      <c r="F72" s="350"/>
      <c r="G72" s="350"/>
      <c r="H72" s="351"/>
      <c r="I72" s="349"/>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1"/>
    </row>
    <row r="73" spans="3:34" s="125" customFormat="1" ht="18" customHeight="1">
      <c r="C73" s="349"/>
      <c r="D73" s="350"/>
      <c r="E73" s="350"/>
      <c r="F73" s="350"/>
      <c r="G73" s="350"/>
      <c r="H73" s="351"/>
      <c r="I73" s="349"/>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1"/>
    </row>
    <row r="74" spans="3:34" s="125" customFormat="1" ht="18" customHeight="1">
      <c r="C74" s="349"/>
      <c r="D74" s="350"/>
      <c r="E74" s="350"/>
      <c r="F74" s="350"/>
      <c r="G74" s="350"/>
      <c r="H74" s="351"/>
      <c r="I74" s="349"/>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1"/>
    </row>
    <row r="75" spans="3:34" s="125" customFormat="1" ht="18" customHeight="1">
      <c r="C75" s="349"/>
      <c r="D75" s="350"/>
      <c r="E75" s="350"/>
      <c r="F75" s="350"/>
      <c r="G75" s="350"/>
      <c r="H75" s="351"/>
      <c r="I75" s="349"/>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1"/>
    </row>
    <row r="76" spans="3:34" s="125" customFormat="1" ht="18" customHeight="1">
      <c r="C76" s="349"/>
      <c r="D76" s="350"/>
      <c r="E76" s="350"/>
      <c r="F76" s="350"/>
      <c r="G76" s="350"/>
      <c r="H76" s="351"/>
      <c r="I76" s="349"/>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1"/>
    </row>
    <row r="77" spans="3:34" s="125" customFormat="1" ht="18" customHeight="1">
      <c r="C77" s="349"/>
      <c r="D77" s="350"/>
      <c r="E77" s="350"/>
      <c r="F77" s="350"/>
      <c r="G77" s="350"/>
      <c r="H77" s="351"/>
      <c r="I77" s="349"/>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1"/>
    </row>
    <row r="78" spans="3:34" s="125" customFormat="1" ht="18" customHeight="1">
      <c r="C78" s="353"/>
      <c r="D78" s="354"/>
      <c r="E78" s="354"/>
      <c r="F78" s="354"/>
      <c r="G78" s="354"/>
      <c r="H78" s="355"/>
      <c r="I78" s="353"/>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5"/>
    </row>
    <row r="80" spans="3:28" ht="13.5">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row>
  </sheetData>
  <sheetProtection selectLockedCells="1"/>
  <mergeCells count="98">
    <mergeCell ref="AC35:AH36"/>
    <mergeCell ref="D9:AH9"/>
    <mergeCell ref="D10:AH10"/>
    <mergeCell ref="D11:AH11"/>
    <mergeCell ref="D12:AH12"/>
    <mergeCell ref="F14:AG14"/>
    <mergeCell ref="T30:U30"/>
    <mergeCell ref="C43:H43"/>
    <mergeCell ref="I43:AH43"/>
    <mergeCell ref="I4:K4"/>
    <mergeCell ref="C20:F20"/>
    <mergeCell ref="G20:AH20"/>
    <mergeCell ref="D22:R22"/>
    <mergeCell ref="S22:AG22"/>
    <mergeCell ref="Y19:AH19"/>
    <mergeCell ref="F4:H4"/>
    <mergeCell ref="L4:W4"/>
    <mergeCell ref="I44:AH44"/>
    <mergeCell ref="I45:AH45"/>
    <mergeCell ref="I46:AH46"/>
    <mergeCell ref="I47:AH47"/>
    <mergeCell ref="I48:AH48"/>
    <mergeCell ref="C44:H44"/>
    <mergeCell ref="C45:H45"/>
    <mergeCell ref="C46:H46"/>
    <mergeCell ref="C47:H47"/>
    <mergeCell ref="C48:H48"/>
    <mergeCell ref="I49:AH49"/>
    <mergeCell ref="I50:AH50"/>
    <mergeCell ref="I51:AH51"/>
    <mergeCell ref="I52:AH52"/>
    <mergeCell ref="I53:AH53"/>
    <mergeCell ref="I54:AH54"/>
    <mergeCell ref="I65:AH65"/>
    <mergeCell ref="I66:AH66"/>
    <mergeCell ref="I55:AH55"/>
    <mergeCell ref="I56:AH56"/>
    <mergeCell ref="I57:AH57"/>
    <mergeCell ref="I58:AH58"/>
    <mergeCell ref="I59:AH59"/>
    <mergeCell ref="I60:AH60"/>
    <mergeCell ref="I78:AH78"/>
    <mergeCell ref="I67:AH67"/>
    <mergeCell ref="I68:AH68"/>
    <mergeCell ref="I69:AH69"/>
    <mergeCell ref="I70:AH70"/>
    <mergeCell ref="I71:AH71"/>
    <mergeCell ref="I72:AH72"/>
    <mergeCell ref="C54:H54"/>
    <mergeCell ref="I73:AH73"/>
    <mergeCell ref="I74:AH74"/>
    <mergeCell ref="I75:AH75"/>
    <mergeCell ref="I76:AH76"/>
    <mergeCell ref="I77:AH77"/>
    <mergeCell ref="I61:AH61"/>
    <mergeCell ref="I62:AH62"/>
    <mergeCell ref="I63:AH63"/>
    <mergeCell ref="I64:AH64"/>
    <mergeCell ref="C56:H56"/>
    <mergeCell ref="C57:H57"/>
    <mergeCell ref="C58:H58"/>
    <mergeCell ref="C59:H59"/>
    <mergeCell ref="C60:H60"/>
    <mergeCell ref="C49:H49"/>
    <mergeCell ref="C50:H50"/>
    <mergeCell ref="C51:H51"/>
    <mergeCell ref="C52:H52"/>
    <mergeCell ref="C53:H53"/>
    <mergeCell ref="C75:H75"/>
    <mergeCell ref="C76:H76"/>
    <mergeCell ref="C77:H77"/>
    <mergeCell ref="C78:H78"/>
    <mergeCell ref="C67:H67"/>
    <mergeCell ref="C68:H68"/>
    <mergeCell ref="C69:H69"/>
    <mergeCell ref="C70:H70"/>
    <mergeCell ref="C71:H71"/>
    <mergeCell ref="C73:H73"/>
    <mergeCell ref="C72:H72"/>
    <mergeCell ref="C61:H61"/>
    <mergeCell ref="C62:H62"/>
    <mergeCell ref="C63:H63"/>
    <mergeCell ref="C74:H74"/>
    <mergeCell ref="H2:I2"/>
    <mergeCell ref="C64:H64"/>
    <mergeCell ref="C65:H65"/>
    <mergeCell ref="C66:H66"/>
    <mergeCell ref="C55:H55"/>
    <mergeCell ref="J2:L2"/>
    <mergeCell ref="M2:AE2"/>
    <mergeCell ref="E29:F29"/>
    <mergeCell ref="I40:J40"/>
    <mergeCell ref="K40:Z40"/>
    <mergeCell ref="G29:Q29"/>
    <mergeCell ref="V30:AF30"/>
    <mergeCell ref="C33:F35"/>
    <mergeCell ref="D13:AH13"/>
    <mergeCell ref="C4:E4"/>
  </mergeCells>
  <dataValidations count="1">
    <dataValidation type="list" allowBlank="1" showInputMessage="1" showErrorMessage="1" sqref="H34:H40 S24:S30 D25:D29 C9:C14">
      <formula1>"□,■"</formula1>
    </dataValidation>
  </dataValidations>
  <printOptions/>
  <pageMargins left="0.55" right="0.2755905511811024" top="0.4330708661417323" bottom="0.44" header="0.31496062992125984" footer="0.31496062992125984"/>
  <pageSetup horizontalDpi="300" verticalDpi="300" orientation="portrait" paperSize="9" scale="62"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AY137"/>
  <sheetViews>
    <sheetView showGridLines="0" showZeros="0" view="pageBreakPreview" zoomScaleSheetLayoutView="100" zoomScalePageLayoutView="0" workbookViewId="0" topLeftCell="A1">
      <selection activeCell="S13" sqref="S13"/>
    </sheetView>
  </sheetViews>
  <sheetFormatPr defaultColWidth="3.09765625" defaultRowHeight="19.5" customHeight="1"/>
  <cols>
    <col min="1" max="1" width="2.19921875" style="76" customWidth="1"/>
    <col min="2" max="29" width="3.3984375" style="76" customWidth="1"/>
    <col min="30" max="30" width="1.69921875" style="76" customWidth="1"/>
    <col min="31" max="31" width="3.3984375" style="76" customWidth="1"/>
    <col min="32" max="16384" width="3.09765625" style="76" customWidth="1"/>
  </cols>
  <sheetData>
    <row r="1" spans="2:22" ht="19.5" customHeight="1">
      <c r="B1" s="398" t="s">
        <v>1</v>
      </c>
      <c r="C1" s="398"/>
      <c r="D1" s="398"/>
      <c r="E1" s="398"/>
      <c r="F1" s="398"/>
      <c r="G1" s="398"/>
      <c r="H1" s="398"/>
      <c r="I1" s="155"/>
      <c r="J1" s="155"/>
      <c r="K1" s="155"/>
      <c r="L1" s="155"/>
      <c r="M1" s="155"/>
      <c r="N1" s="155"/>
      <c r="O1" s="155"/>
      <c r="P1" s="155"/>
      <c r="Q1" s="155"/>
      <c r="R1" s="155"/>
      <c r="S1" s="155"/>
      <c r="T1" s="155"/>
      <c r="U1" s="155"/>
      <c r="V1" s="155"/>
    </row>
    <row r="2" spans="2:28" ht="19.5" customHeight="1">
      <c r="B2" s="300"/>
      <c r="C2" s="300"/>
      <c r="D2" s="300"/>
      <c r="E2" s="300"/>
      <c r="F2" s="300"/>
      <c r="G2" s="300"/>
      <c r="H2" s="300"/>
      <c r="I2" s="300"/>
      <c r="J2" s="300"/>
      <c r="K2" s="300"/>
      <c r="L2" s="300"/>
      <c r="M2" s="300"/>
      <c r="N2" s="300"/>
      <c r="O2" s="300"/>
      <c r="P2" s="300"/>
      <c r="Q2" s="300"/>
      <c r="R2" s="300"/>
      <c r="S2" s="300"/>
      <c r="T2" s="300"/>
      <c r="U2" s="404" t="s">
        <v>168</v>
      </c>
      <c r="V2" s="404"/>
      <c r="W2" s="404"/>
      <c r="X2" s="404"/>
      <c r="Y2" s="404"/>
      <c r="Z2" s="404"/>
      <c r="AA2" s="404"/>
      <c r="AB2" s="404"/>
    </row>
    <row r="3" spans="2:28" ht="19.5" customHeight="1">
      <c r="B3" s="300"/>
      <c r="C3" s="300"/>
      <c r="D3" s="300"/>
      <c r="E3" s="300"/>
      <c r="F3" s="300"/>
      <c r="G3" s="300"/>
      <c r="H3" s="300"/>
      <c r="I3" s="300"/>
      <c r="J3" s="300"/>
      <c r="K3" s="401"/>
      <c r="L3" s="401"/>
      <c r="M3" s="401"/>
      <c r="N3" s="227"/>
      <c r="O3" s="300"/>
      <c r="P3" s="227"/>
      <c r="Q3" s="398"/>
      <c r="R3" s="398"/>
      <c r="S3" s="398"/>
      <c r="T3" s="300"/>
      <c r="U3" s="405" t="s">
        <v>345</v>
      </c>
      <c r="V3" s="405"/>
      <c r="W3" s="405"/>
      <c r="X3" s="405"/>
      <c r="Y3" s="405"/>
      <c r="Z3" s="405"/>
      <c r="AA3" s="405"/>
      <c r="AB3" s="405"/>
    </row>
    <row r="4" spans="2:22" ht="19.5" customHeight="1">
      <c r="B4" s="167"/>
      <c r="C4" s="167"/>
      <c r="D4" s="167"/>
      <c r="E4" s="167"/>
      <c r="F4" s="167"/>
      <c r="G4" s="167"/>
      <c r="H4" s="167"/>
      <c r="I4" s="167"/>
      <c r="J4" s="167"/>
      <c r="K4" s="167"/>
      <c r="L4" s="167"/>
      <c r="M4" s="167"/>
      <c r="N4" s="167"/>
      <c r="O4" s="167"/>
      <c r="P4" s="167"/>
      <c r="Q4" s="167"/>
      <c r="R4" s="167"/>
      <c r="S4" s="167"/>
      <c r="T4" s="167"/>
      <c r="U4" s="167"/>
      <c r="V4" s="167"/>
    </row>
    <row r="5" spans="2:31" ht="19.5" customHeight="1">
      <c r="B5" s="398" t="s">
        <v>169</v>
      </c>
      <c r="C5" s="398"/>
      <c r="D5" s="398"/>
      <c r="E5" s="398"/>
      <c r="F5" s="398"/>
      <c r="G5" s="398"/>
      <c r="H5" s="398"/>
      <c r="I5" s="398"/>
      <c r="J5" s="398"/>
      <c r="K5" s="398"/>
      <c r="L5" s="398"/>
      <c r="M5" s="398"/>
      <c r="N5" s="300"/>
      <c r="O5" s="300"/>
      <c r="P5" s="300"/>
      <c r="Q5" s="300"/>
      <c r="R5" s="300"/>
      <c r="AE5" s="300"/>
    </row>
    <row r="6" spans="2:31" ht="19.5" customHeight="1">
      <c r="B6" s="167"/>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row>
    <row r="7" spans="2:31" ht="30" customHeight="1">
      <c r="B7" s="167"/>
      <c r="C7" s="167"/>
      <c r="D7" s="167"/>
      <c r="E7" s="167"/>
      <c r="F7" s="167"/>
      <c r="G7" s="167"/>
      <c r="H7" s="167"/>
      <c r="I7" s="167"/>
      <c r="J7" s="167"/>
      <c r="K7" s="167"/>
      <c r="L7" s="167"/>
      <c r="M7" s="167"/>
      <c r="N7" s="167"/>
      <c r="O7" s="167" t="s">
        <v>170</v>
      </c>
      <c r="R7" s="402"/>
      <c r="S7" s="402"/>
      <c r="T7" s="402"/>
      <c r="U7" s="402"/>
      <c r="V7" s="402"/>
      <c r="W7" s="402"/>
      <c r="X7" s="402"/>
      <c r="Y7" s="402"/>
      <c r="Z7" s="402"/>
      <c r="AA7" s="402"/>
      <c r="AB7" s="402"/>
      <c r="AE7" s="167"/>
    </row>
    <row r="8" spans="2:31" ht="19.5" customHeight="1">
      <c r="B8" s="167"/>
      <c r="C8" s="167"/>
      <c r="D8" s="167"/>
      <c r="E8" s="167"/>
      <c r="F8" s="167"/>
      <c r="G8" s="167"/>
      <c r="H8" s="167"/>
      <c r="I8" s="167"/>
      <c r="J8" s="167"/>
      <c r="K8" s="167"/>
      <c r="L8" s="167"/>
      <c r="M8" s="167"/>
      <c r="N8" s="167"/>
      <c r="O8" s="167" t="s">
        <v>171</v>
      </c>
      <c r="R8" s="403"/>
      <c r="S8" s="403"/>
      <c r="T8" s="403"/>
      <c r="U8" s="403"/>
      <c r="V8" s="403"/>
      <c r="W8" s="403"/>
      <c r="X8" s="403"/>
      <c r="Y8" s="403"/>
      <c r="Z8" s="403"/>
      <c r="AA8" s="403"/>
      <c r="AB8" s="167" t="s">
        <v>172</v>
      </c>
      <c r="AE8" s="167"/>
    </row>
    <row r="9" spans="2:31" ht="19.5" customHeight="1">
      <c r="B9" s="167"/>
      <c r="C9" s="300"/>
      <c r="D9" s="300"/>
      <c r="E9" s="300"/>
      <c r="F9" s="300"/>
      <c r="G9" s="300"/>
      <c r="H9" s="300"/>
      <c r="I9" s="300"/>
      <c r="J9" s="300"/>
      <c r="K9" s="300"/>
      <c r="L9" s="300"/>
      <c r="M9" s="300"/>
      <c r="N9" s="300"/>
      <c r="O9" s="300"/>
      <c r="P9" s="300"/>
      <c r="Q9" s="300"/>
      <c r="R9" s="300"/>
      <c r="AC9" s="300"/>
      <c r="AD9" s="300"/>
      <c r="AE9" s="300"/>
    </row>
    <row r="10" spans="2:31" ht="19.5" customHeight="1">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row>
    <row r="11" spans="2:31" ht="19.5" customHeight="1">
      <c r="B11" s="167"/>
      <c r="C11" s="167"/>
      <c r="AB11" s="167"/>
      <c r="AC11" s="167"/>
      <c r="AD11" s="167"/>
      <c r="AE11" s="167"/>
    </row>
    <row r="12" spans="2:31" ht="19.5" customHeight="1">
      <c r="B12" s="167"/>
      <c r="C12" s="300"/>
      <c r="D12" s="167"/>
      <c r="E12" s="228" t="s">
        <v>346</v>
      </c>
      <c r="F12" s="399" t="s">
        <v>174</v>
      </c>
      <c r="G12" s="399"/>
      <c r="H12" s="399"/>
      <c r="I12" s="167"/>
      <c r="J12" s="167" t="s">
        <v>173</v>
      </c>
      <c r="K12" s="167"/>
      <c r="L12" s="167"/>
      <c r="M12" s="167"/>
      <c r="N12" s="167"/>
      <c r="O12" s="167"/>
      <c r="P12" s="167"/>
      <c r="Q12" s="167"/>
      <c r="R12" s="167"/>
      <c r="S12" s="167"/>
      <c r="T12" s="167"/>
      <c r="U12" s="167"/>
      <c r="V12" s="167"/>
      <c r="W12" s="167"/>
      <c r="X12" s="167"/>
      <c r="Y12" s="167"/>
      <c r="Z12" s="167"/>
      <c r="AA12" s="167"/>
      <c r="AB12" s="300"/>
      <c r="AC12" s="300"/>
      <c r="AD12" s="300"/>
      <c r="AE12" s="300"/>
    </row>
    <row r="13" spans="2:31" ht="19.5" customHeight="1">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row>
    <row r="14" spans="2:31" ht="19.5" customHeight="1">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2:31" ht="19.5" customHeight="1">
      <c r="B15" s="167"/>
      <c r="C15" s="425" t="s">
        <v>206</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301"/>
      <c r="AD15" s="301"/>
      <c r="AE15" s="301"/>
    </row>
    <row r="16" spans="2:31" ht="19.5" customHeight="1">
      <c r="B16" s="300"/>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301"/>
      <c r="AD16" s="301"/>
      <c r="AE16" s="301"/>
    </row>
    <row r="17" spans="2:31" ht="19.5" customHeight="1">
      <c r="B17" s="167"/>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301"/>
      <c r="AD17" s="301"/>
      <c r="AE17" s="301"/>
    </row>
    <row r="18" spans="2:31" ht="19.5" customHeight="1">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row>
    <row r="19" spans="2:31" ht="19.5" customHeight="1">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row>
    <row r="20" spans="2:31" ht="9.75" customHeight="1">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row>
    <row r="21" spans="2:33" ht="19.5" customHeight="1">
      <c r="B21" s="308"/>
      <c r="C21" s="308"/>
      <c r="D21" s="432"/>
      <c r="E21" s="432"/>
      <c r="F21" s="432"/>
      <c r="G21" s="432"/>
      <c r="H21" s="432"/>
      <c r="I21" s="432"/>
      <c r="J21" s="432"/>
      <c r="K21" s="432"/>
      <c r="L21" s="432"/>
      <c r="M21" s="432"/>
      <c r="N21" s="432"/>
      <c r="O21" s="432"/>
      <c r="P21" s="431" t="s">
        <v>247</v>
      </c>
      <c r="Q21" s="431"/>
      <c r="R21" s="431"/>
      <c r="S21" s="431"/>
      <c r="T21" s="431"/>
      <c r="U21" s="431"/>
      <c r="V21" s="431"/>
      <c r="W21" s="431"/>
      <c r="X21" s="431"/>
      <c r="Y21" s="431"/>
      <c r="Z21" s="431"/>
      <c r="AA21" s="400" t="s">
        <v>176</v>
      </c>
      <c r="AB21" s="400"/>
      <c r="AC21" s="400"/>
      <c r="AD21" s="308"/>
      <c r="AE21" s="308"/>
      <c r="AF21" s="309"/>
      <c r="AG21" s="309"/>
    </row>
    <row r="22" spans="2:34" ht="19.5" customHeight="1">
      <c r="B22" s="300"/>
      <c r="C22" s="300"/>
      <c r="D22" s="300"/>
      <c r="E22" s="300"/>
      <c r="F22" s="300"/>
      <c r="G22" s="300"/>
      <c r="H22" s="300"/>
      <c r="I22" s="300"/>
      <c r="J22" s="300"/>
      <c r="K22" s="427" t="s">
        <v>347</v>
      </c>
      <c r="L22" s="427"/>
      <c r="M22" s="427"/>
      <c r="N22" s="434"/>
      <c r="O22" s="434"/>
      <c r="P22" s="310" t="s">
        <v>250</v>
      </c>
      <c r="Q22" s="433"/>
      <c r="R22" s="433"/>
      <c r="S22" s="382" t="s">
        <v>249</v>
      </c>
      <c r="T22" s="382"/>
      <c r="U22" s="382"/>
      <c r="V22" s="382"/>
      <c r="W22" s="300"/>
      <c r="X22" s="300"/>
      <c r="Y22" s="300"/>
      <c r="Z22" s="300"/>
      <c r="AA22" s="300"/>
      <c r="AB22" s="300"/>
      <c r="AC22" s="300"/>
      <c r="AD22" s="300"/>
      <c r="AE22" s="300"/>
      <c r="AF22" s="300"/>
      <c r="AG22" s="227"/>
      <c r="AH22" s="227"/>
    </row>
    <row r="24" spans="2:33" ht="15.75" customHeight="1">
      <c r="B24" s="398" t="s">
        <v>192</v>
      </c>
      <c r="C24" s="398"/>
      <c r="D24" s="398"/>
      <c r="E24" s="398"/>
      <c r="F24" s="398"/>
      <c r="G24" s="398"/>
      <c r="H24" s="398"/>
      <c r="I24" s="398"/>
      <c r="J24" s="398"/>
      <c r="K24" s="398"/>
      <c r="L24" s="398"/>
      <c r="M24" s="398"/>
      <c r="N24" s="398"/>
      <c r="O24" s="398"/>
      <c r="P24" s="398"/>
      <c r="Q24" s="398"/>
      <c r="R24" s="300"/>
      <c r="S24" s="300"/>
      <c r="T24" s="300"/>
      <c r="U24" s="300"/>
      <c r="V24" s="300"/>
      <c r="W24" s="300"/>
      <c r="X24" s="300"/>
      <c r="Y24" s="300"/>
      <c r="Z24" s="300"/>
      <c r="AA24" s="300"/>
      <c r="AB24" s="300"/>
      <c r="AC24" s="300"/>
      <c r="AD24" s="300"/>
      <c r="AE24" s="300"/>
      <c r="AF24" s="300"/>
      <c r="AG24" s="300"/>
    </row>
    <row r="25" spans="2:33" ht="19.5" customHeight="1">
      <c r="B25" s="300"/>
      <c r="C25" s="300"/>
      <c r="D25" s="300" t="s">
        <v>190</v>
      </c>
      <c r="E25" s="300"/>
      <c r="F25" s="452"/>
      <c r="G25" s="452"/>
      <c r="H25" s="452"/>
      <c r="I25" s="452"/>
      <c r="J25" s="452"/>
      <c r="K25" s="452"/>
      <c r="L25" s="452"/>
      <c r="M25" s="452"/>
      <c r="N25" s="452"/>
      <c r="O25" s="300" t="s">
        <v>191</v>
      </c>
      <c r="P25" s="300"/>
      <c r="Q25" s="300"/>
      <c r="S25" s="300"/>
      <c r="T25" s="300"/>
      <c r="U25" s="300"/>
      <c r="V25" s="300"/>
      <c r="W25" s="300"/>
      <c r="X25" s="300"/>
      <c r="Y25" s="300"/>
      <c r="Z25" s="300"/>
      <c r="AA25" s="300"/>
      <c r="AB25" s="300"/>
      <c r="AC25" s="300"/>
      <c r="AD25" s="300"/>
      <c r="AE25" s="300"/>
      <c r="AF25" s="300"/>
      <c r="AG25" s="300"/>
    </row>
    <row r="26" spans="2:33" ht="19.5" customHeight="1">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row>
    <row r="27" spans="3:31" ht="15.75" customHeight="1">
      <c r="C27" s="426" t="s">
        <v>193</v>
      </c>
      <c r="D27" s="426"/>
      <c r="E27" s="426"/>
      <c r="F27" s="426"/>
      <c r="G27" s="426"/>
      <c r="H27" s="426"/>
      <c r="I27" s="426"/>
      <c r="J27" s="300"/>
      <c r="K27" s="300"/>
      <c r="L27" s="300"/>
      <c r="M27" s="300"/>
      <c r="N27" s="311"/>
      <c r="O27" s="311"/>
      <c r="P27" s="311"/>
      <c r="Q27" s="311"/>
      <c r="R27" s="311"/>
      <c r="S27" s="311"/>
      <c r="T27" s="300"/>
      <c r="U27" s="300"/>
      <c r="V27" s="300"/>
      <c r="W27" s="311"/>
      <c r="X27" s="311"/>
      <c r="Y27" s="311"/>
      <c r="Z27" s="311"/>
      <c r="AA27" s="311"/>
      <c r="AB27" s="311"/>
      <c r="AC27" s="311"/>
      <c r="AD27" s="300"/>
      <c r="AE27" s="300"/>
    </row>
    <row r="28" spans="5:33" ht="19.5" customHeight="1">
      <c r="E28" s="312"/>
      <c r="F28" s="396" t="s">
        <v>178</v>
      </c>
      <c r="G28" s="396"/>
      <c r="H28" s="397"/>
      <c r="I28" s="397"/>
      <c r="J28" s="397"/>
      <c r="K28" s="397"/>
      <c r="L28" s="312" t="s">
        <v>179</v>
      </c>
      <c r="M28" s="300"/>
      <c r="N28" s="396" t="s">
        <v>177</v>
      </c>
      <c r="O28" s="396"/>
      <c r="P28" s="397"/>
      <c r="Q28" s="397"/>
      <c r="R28" s="397"/>
      <c r="S28" s="397"/>
      <c r="T28" s="312" t="s">
        <v>179</v>
      </c>
      <c r="U28" s="300"/>
      <c r="V28" s="396" t="s">
        <v>248</v>
      </c>
      <c r="W28" s="396"/>
      <c r="X28" s="397"/>
      <c r="Y28" s="397"/>
      <c r="Z28" s="397"/>
      <c r="AA28" s="397"/>
      <c r="AB28" s="312" t="s">
        <v>179</v>
      </c>
      <c r="AC28" s="300"/>
      <c r="AD28" s="300"/>
      <c r="AE28" s="300"/>
      <c r="AF28" s="300"/>
      <c r="AG28" s="300"/>
    </row>
    <row r="29" spans="3:32" ht="19.5" customHeight="1">
      <c r="C29" s="313"/>
      <c r="K29" s="314"/>
      <c r="L29" s="314"/>
      <c r="M29" s="314"/>
      <c r="N29" s="314"/>
      <c r="O29" s="314"/>
      <c r="P29" s="314"/>
      <c r="Q29" s="314"/>
      <c r="R29" s="314"/>
      <c r="S29" s="314"/>
      <c r="T29" s="314"/>
      <c r="U29" s="314"/>
      <c r="V29" s="314"/>
      <c r="W29" s="314"/>
      <c r="X29" s="314"/>
      <c r="Y29" s="314"/>
      <c r="Z29" s="314"/>
      <c r="AA29" s="314"/>
      <c r="AB29" s="314"/>
      <c r="AC29" s="314"/>
      <c r="AD29" s="314"/>
      <c r="AE29" s="314"/>
      <c r="AF29" s="314"/>
    </row>
    <row r="30" spans="3:32" ht="19.5" customHeight="1">
      <c r="C30" s="398" t="s">
        <v>194</v>
      </c>
      <c r="D30" s="398"/>
      <c r="E30" s="398"/>
      <c r="F30" s="398"/>
      <c r="G30" s="398"/>
      <c r="H30" s="398"/>
      <c r="I30" s="398"/>
      <c r="J30" s="398"/>
      <c r="K30" s="398"/>
      <c r="L30" s="398"/>
      <c r="M30" s="398"/>
      <c r="N30" s="300"/>
      <c r="O30" s="300"/>
      <c r="P30" s="300"/>
      <c r="Q30" s="300"/>
      <c r="R30" s="300"/>
      <c r="S30" s="300"/>
      <c r="T30" s="300"/>
      <c r="U30" s="300"/>
      <c r="V30" s="300"/>
      <c r="W30" s="300"/>
      <c r="X30" s="300"/>
      <c r="Y30" s="300"/>
      <c r="Z30" s="300"/>
      <c r="AA30" s="300"/>
      <c r="AB30" s="300"/>
      <c r="AC30" s="300"/>
      <c r="AD30" s="300"/>
      <c r="AE30" s="300"/>
      <c r="AF30" s="300"/>
    </row>
    <row r="31" spans="5:36" ht="19.5" customHeight="1">
      <c r="E31" s="313"/>
      <c r="F31" s="396" t="s">
        <v>180</v>
      </c>
      <c r="G31" s="396"/>
      <c r="H31" s="396"/>
      <c r="I31" s="430"/>
      <c r="J31" s="430"/>
      <c r="K31" s="430"/>
      <c r="L31" s="430"/>
      <c r="M31" s="312" t="s">
        <v>183</v>
      </c>
      <c r="N31" s="300" t="s">
        <v>186</v>
      </c>
      <c r="O31" s="300"/>
      <c r="P31" s="300"/>
      <c r="Q31" s="428"/>
      <c r="R31" s="428"/>
      <c r="S31" s="428"/>
      <c r="T31" s="300" t="s">
        <v>188</v>
      </c>
      <c r="U31" s="400" t="s">
        <v>189</v>
      </c>
      <c r="V31" s="400"/>
      <c r="W31" s="400"/>
      <c r="X31" s="400"/>
      <c r="Y31" s="428"/>
      <c r="Z31" s="428"/>
      <c r="AA31" s="428"/>
      <c r="AB31" s="300" t="s">
        <v>185</v>
      </c>
      <c r="AC31" s="300" t="s">
        <v>187</v>
      </c>
      <c r="AD31" s="300"/>
      <c r="AE31" s="300"/>
      <c r="AF31" s="300"/>
      <c r="AG31" s="300"/>
      <c r="AH31" s="300"/>
      <c r="AI31" s="300"/>
      <c r="AJ31" s="300"/>
    </row>
    <row r="32" spans="6:33" ht="19.5" customHeight="1">
      <c r="F32" s="396" t="s">
        <v>181</v>
      </c>
      <c r="G32" s="396"/>
      <c r="H32" s="396"/>
      <c r="I32" s="430"/>
      <c r="J32" s="430"/>
      <c r="K32" s="430"/>
      <c r="L32" s="430"/>
      <c r="M32" s="312" t="s">
        <v>183</v>
      </c>
      <c r="N32" s="314"/>
      <c r="O32" s="314"/>
      <c r="P32" s="300"/>
      <c r="Q32" s="300"/>
      <c r="R32" s="300"/>
      <c r="S32" s="300"/>
      <c r="T32" s="300"/>
      <c r="U32" s="300"/>
      <c r="V32" s="300"/>
      <c r="W32" s="300"/>
      <c r="X32" s="300"/>
      <c r="Y32" s="300"/>
      <c r="Z32" s="300"/>
      <c r="AA32" s="300"/>
      <c r="AB32" s="300"/>
      <c r="AC32" s="300"/>
      <c r="AD32" s="300"/>
      <c r="AE32" s="300"/>
      <c r="AF32" s="300"/>
      <c r="AG32" s="300"/>
    </row>
    <row r="33" spans="5:33" ht="19.5" customHeight="1">
      <c r="E33" s="312"/>
      <c r="F33" s="396" t="s">
        <v>182</v>
      </c>
      <c r="G33" s="396"/>
      <c r="H33" s="396"/>
      <c r="I33" s="442"/>
      <c r="J33" s="442"/>
      <c r="K33" s="442"/>
      <c r="L33" s="442"/>
      <c r="M33" s="312" t="s">
        <v>184</v>
      </c>
      <c r="AB33" s="300"/>
      <c r="AC33" s="300"/>
      <c r="AD33" s="300"/>
      <c r="AE33" s="300"/>
      <c r="AF33" s="300"/>
      <c r="AG33" s="300"/>
    </row>
    <row r="34" spans="5:34" ht="19.5" customHeight="1">
      <c r="E34" s="313"/>
      <c r="I34" s="83"/>
      <c r="J34" s="83"/>
      <c r="K34" s="83"/>
      <c r="P34" s="314"/>
      <c r="Q34" s="314"/>
      <c r="R34" s="314"/>
      <c r="S34" s="314"/>
      <c r="T34" s="314"/>
      <c r="U34" s="314"/>
      <c r="V34" s="314"/>
      <c r="W34" s="314"/>
      <c r="X34" s="314"/>
      <c r="Y34" s="314"/>
      <c r="Z34" s="314"/>
      <c r="AA34" s="314"/>
      <c r="AB34" s="314"/>
      <c r="AC34" s="314"/>
      <c r="AD34" s="314"/>
      <c r="AE34" s="314"/>
      <c r="AF34" s="314"/>
      <c r="AG34" s="314"/>
      <c r="AH34" s="314"/>
    </row>
    <row r="35" spans="3:32" ht="19.5" customHeight="1">
      <c r="C35" s="398" t="s">
        <v>195</v>
      </c>
      <c r="D35" s="398"/>
      <c r="E35" s="398"/>
      <c r="F35" s="398"/>
      <c r="G35" s="398"/>
      <c r="H35" s="398"/>
      <c r="I35" s="398"/>
      <c r="J35" s="398"/>
      <c r="K35" s="398"/>
      <c r="L35" s="300"/>
      <c r="M35" s="300"/>
      <c r="N35" s="300"/>
      <c r="O35" s="300"/>
      <c r="P35" s="300"/>
      <c r="Q35" s="300"/>
      <c r="R35" s="300"/>
      <c r="S35" s="300"/>
      <c r="T35" s="300"/>
      <c r="U35" s="300"/>
      <c r="V35" s="300"/>
      <c r="W35" s="300"/>
      <c r="X35" s="300"/>
      <c r="Y35" s="300"/>
      <c r="Z35" s="300"/>
      <c r="AA35" s="300"/>
      <c r="AB35" s="300"/>
      <c r="AC35" s="300"/>
      <c r="AD35" s="300"/>
      <c r="AE35" s="300"/>
      <c r="AF35" s="300"/>
    </row>
    <row r="36" spans="3:32" ht="19.5" customHeight="1">
      <c r="C36" s="313"/>
      <c r="D36" s="429"/>
      <c r="E36" s="429"/>
      <c r="F36" s="429"/>
      <c r="G36" s="429"/>
      <c r="H36" s="429"/>
      <c r="I36" s="429"/>
      <c r="J36" s="429"/>
      <c r="K36" s="429"/>
      <c r="L36" s="429"/>
      <c r="M36" s="429"/>
      <c r="N36" s="429"/>
      <c r="O36" s="429"/>
      <c r="P36" s="429"/>
      <c r="Q36" s="429"/>
      <c r="R36" s="429"/>
      <c r="S36" s="429"/>
      <c r="T36" s="429"/>
      <c r="U36" s="429"/>
      <c r="V36" s="429"/>
      <c r="W36" s="429"/>
      <c r="X36" s="429"/>
      <c r="Y36" s="429"/>
      <c r="Z36" s="429"/>
      <c r="AA36" s="429"/>
      <c r="AB36" s="300"/>
      <c r="AC36" s="300"/>
      <c r="AD36" s="300"/>
      <c r="AE36" s="300"/>
      <c r="AF36" s="300"/>
    </row>
    <row r="37" spans="4:31" ht="19.5" customHeight="1">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300"/>
      <c r="AC37" s="300"/>
      <c r="AD37" s="300"/>
      <c r="AE37" s="300"/>
    </row>
    <row r="38" spans="2:33" ht="19.5" customHeight="1">
      <c r="B38" s="398" t="s">
        <v>196</v>
      </c>
      <c r="C38" s="398"/>
      <c r="D38" s="398"/>
      <c r="E38" s="398"/>
      <c r="F38" s="398"/>
      <c r="G38" s="398"/>
      <c r="H38" s="398"/>
      <c r="I38" s="398"/>
      <c r="J38" s="398"/>
      <c r="K38" s="398"/>
      <c r="L38" s="398"/>
      <c r="M38" s="398"/>
      <c r="N38" s="398"/>
      <c r="O38" s="398"/>
      <c r="P38" s="398"/>
      <c r="Q38" s="300"/>
      <c r="R38" s="300"/>
      <c r="S38" s="300"/>
      <c r="T38" s="300"/>
      <c r="U38" s="300"/>
      <c r="V38" s="300"/>
      <c r="W38" s="300"/>
      <c r="X38" s="300"/>
      <c r="Y38" s="300"/>
      <c r="Z38" s="300"/>
      <c r="AA38" s="300"/>
      <c r="AB38" s="300"/>
      <c r="AC38" s="300"/>
      <c r="AD38" s="300"/>
      <c r="AG38" s="300"/>
    </row>
    <row r="39" spans="3:31" ht="19.5" customHeight="1">
      <c r="C39" s="398" t="s">
        <v>197</v>
      </c>
      <c r="D39" s="398"/>
      <c r="E39" s="398"/>
      <c r="F39" s="398"/>
      <c r="G39" s="398"/>
      <c r="H39" s="398"/>
      <c r="I39" s="398"/>
      <c r="J39" s="398"/>
      <c r="K39" s="398"/>
      <c r="L39" s="398"/>
      <c r="M39" s="300"/>
      <c r="N39" s="300"/>
      <c r="O39" s="300"/>
      <c r="P39" s="300"/>
      <c r="Q39" s="300"/>
      <c r="R39" s="300"/>
      <c r="S39" s="300"/>
      <c r="T39" s="300"/>
      <c r="U39" s="300"/>
      <c r="V39" s="300"/>
      <c r="AC39" s="300"/>
      <c r="AD39" s="300"/>
      <c r="AE39" s="300"/>
    </row>
    <row r="40" spans="2:31" ht="19.5" customHeight="1">
      <c r="B40" s="315"/>
      <c r="C40" s="315"/>
      <c r="D40" s="382" t="s">
        <v>243</v>
      </c>
      <c r="E40" s="382"/>
      <c r="F40" s="382"/>
      <c r="G40" s="382"/>
      <c r="H40" s="382"/>
      <c r="I40" s="382"/>
      <c r="J40" s="382"/>
      <c r="K40" s="382"/>
      <c r="L40" s="382"/>
      <c r="M40" s="382"/>
      <c r="N40" s="382"/>
      <c r="O40" s="382"/>
      <c r="P40" s="382"/>
      <c r="Q40" s="382"/>
      <c r="R40" s="382"/>
      <c r="S40" s="382"/>
      <c r="T40" s="382"/>
      <c r="U40" s="382"/>
      <c r="V40" s="382"/>
      <c r="W40" s="382"/>
      <c r="X40" s="382"/>
      <c r="Y40" s="384" t="s">
        <v>201</v>
      </c>
      <c r="Z40" s="384"/>
      <c r="AA40" s="382" t="s">
        <v>203</v>
      </c>
      <c r="AB40" s="382"/>
      <c r="AC40" s="382"/>
      <c r="AD40" s="316"/>
      <c r="AE40" s="317" t="s">
        <v>207</v>
      </c>
    </row>
    <row r="41" spans="2:31" ht="19.5" customHeight="1">
      <c r="B41" s="315"/>
      <c r="C41" s="315"/>
      <c r="D41" s="382" t="s">
        <v>204</v>
      </c>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16"/>
      <c r="AE41" s="317" t="s">
        <v>208</v>
      </c>
    </row>
    <row r="42" spans="2:31" ht="19.5" customHeight="1">
      <c r="B42" s="315"/>
      <c r="C42" s="315"/>
      <c r="D42" s="382" t="s">
        <v>205</v>
      </c>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16"/>
      <c r="AE42" s="316"/>
    </row>
    <row r="43" spans="2:31" ht="7.5" customHeight="1">
      <c r="B43" s="315"/>
      <c r="C43" s="315"/>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316"/>
      <c r="AD43" s="316"/>
      <c r="AE43" s="316"/>
    </row>
    <row r="44" spans="2:31" ht="19.5" customHeight="1">
      <c r="B44" s="315"/>
      <c r="C44" s="315"/>
      <c r="D44" s="382" t="s">
        <v>199</v>
      </c>
      <c r="E44" s="382"/>
      <c r="F44" s="382"/>
      <c r="G44" s="382"/>
      <c r="H44" s="382"/>
      <c r="I44" s="382"/>
      <c r="J44" s="382"/>
      <c r="K44" s="382"/>
      <c r="L44" s="382"/>
      <c r="M44" s="382"/>
      <c r="N44" s="382"/>
      <c r="O44" s="298"/>
      <c r="P44" s="383" t="s">
        <v>200</v>
      </c>
      <c r="Q44" s="383"/>
      <c r="R44" s="384" t="s">
        <v>201</v>
      </c>
      <c r="S44" s="384"/>
      <c r="T44" s="384" t="s">
        <v>201</v>
      </c>
      <c r="U44" s="384"/>
      <c r="V44" s="384" t="s">
        <v>201</v>
      </c>
      <c r="W44" s="384"/>
      <c r="X44" s="384" t="s">
        <v>201</v>
      </c>
      <c r="Y44" s="384"/>
      <c r="Z44" s="382" t="s">
        <v>202</v>
      </c>
      <c r="AA44" s="382"/>
      <c r="AB44" s="382"/>
      <c r="AC44" s="382"/>
      <c r="AD44" s="316"/>
      <c r="AE44" s="317" t="s">
        <v>326</v>
      </c>
    </row>
    <row r="45" spans="4:31" ht="19.5" customHeight="1">
      <c r="D45" s="318"/>
      <c r="E45" s="318"/>
      <c r="F45" s="318"/>
      <c r="G45" s="318"/>
      <c r="H45" s="318"/>
      <c r="I45" s="318"/>
      <c r="J45" s="318"/>
      <c r="K45" s="318"/>
      <c r="L45" s="318"/>
      <c r="M45" s="318"/>
      <c r="AC45" s="318"/>
      <c r="AD45" s="318"/>
      <c r="AE45" s="318"/>
    </row>
    <row r="46" spans="3:31" ht="19.5" customHeight="1">
      <c r="C46" s="426" t="s">
        <v>198</v>
      </c>
      <c r="D46" s="426"/>
      <c r="E46" s="426"/>
      <c r="F46" s="426"/>
      <c r="G46" s="426"/>
      <c r="H46" s="426"/>
      <c r="I46" s="426"/>
      <c r="J46" s="426"/>
      <c r="K46" s="426"/>
      <c r="L46" s="426"/>
      <c r="M46" s="426"/>
      <c r="N46" s="426"/>
      <c r="O46" s="426"/>
      <c r="P46" s="426"/>
      <c r="Q46" s="426"/>
      <c r="R46" s="426"/>
      <c r="S46" s="426"/>
      <c r="T46" s="426"/>
      <c r="V46" s="300"/>
      <c r="W46" s="300"/>
      <c r="X46" s="300"/>
      <c r="Y46" s="300"/>
      <c r="Z46" s="300"/>
      <c r="AA46" s="300"/>
      <c r="AB46" s="300"/>
      <c r="AC46" s="300"/>
      <c r="AD46" s="300"/>
      <c r="AE46" s="300"/>
    </row>
    <row r="47" spans="4:33" s="315" customFormat="1" ht="19.5" customHeight="1">
      <c r="D47" s="382" t="s">
        <v>209</v>
      </c>
      <c r="E47" s="382"/>
      <c r="F47" s="382"/>
      <c r="G47" s="382"/>
      <c r="H47" s="382"/>
      <c r="I47" s="382"/>
      <c r="J47" s="382"/>
      <c r="K47" s="382"/>
      <c r="L47" s="382"/>
      <c r="M47" s="382"/>
      <c r="N47" s="382"/>
      <c r="O47" s="382"/>
      <c r="P47" s="382"/>
      <c r="Q47" s="384" t="s">
        <v>201</v>
      </c>
      <c r="R47" s="384"/>
      <c r="S47" s="382" t="s">
        <v>203</v>
      </c>
      <c r="T47" s="382"/>
      <c r="U47" s="382"/>
      <c r="V47" s="382"/>
      <c r="AF47" s="233"/>
      <c r="AG47" s="233"/>
    </row>
    <row r="48" spans="4:33" s="315" customFormat="1" ht="19.5" customHeight="1">
      <c r="D48" s="382" t="s">
        <v>216</v>
      </c>
      <c r="E48" s="382"/>
      <c r="F48" s="382"/>
      <c r="G48" s="382"/>
      <c r="H48" s="382"/>
      <c r="I48" s="382"/>
      <c r="J48" s="382"/>
      <c r="K48" s="382"/>
      <c r="L48" s="382"/>
      <c r="M48" s="382"/>
      <c r="N48" s="382"/>
      <c r="O48" s="382"/>
      <c r="P48" s="382"/>
      <c r="Q48" s="382"/>
      <c r="R48" s="382"/>
      <c r="S48" s="382"/>
      <c r="AF48" s="233"/>
      <c r="AG48" s="233"/>
    </row>
    <row r="49" spans="4:33" s="315" customFormat="1" ht="7.5" customHeight="1">
      <c r="D49" s="167"/>
      <c r="E49" s="167"/>
      <c r="F49" s="167"/>
      <c r="G49" s="167"/>
      <c r="H49" s="167"/>
      <c r="I49" s="167"/>
      <c r="J49" s="167"/>
      <c r="K49" s="167"/>
      <c r="L49" s="167"/>
      <c r="M49" s="167"/>
      <c r="N49" s="167"/>
      <c r="O49" s="167"/>
      <c r="P49" s="167"/>
      <c r="Q49" s="167"/>
      <c r="AF49" s="233"/>
      <c r="AG49" s="233"/>
    </row>
    <row r="50" spans="4:32" s="315" customFormat="1" ht="19.5" customHeight="1">
      <c r="D50" s="382" t="s">
        <v>210</v>
      </c>
      <c r="E50" s="382"/>
      <c r="F50" s="382"/>
      <c r="G50" s="382"/>
      <c r="H50" s="382"/>
      <c r="I50" s="382"/>
      <c r="J50" s="382"/>
      <c r="K50" s="298"/>
      <c r="L50" s="383" t="s">
        <v>200</v>
      </c>
      <c r="M50" s="383"/>
      <c r="N50" s="384" t="s">
        <v>201</v>
      </c>
      <c r="O50" s="384"/>
      <c r="P50" s="384" t="s">
        <v>201</v>
      </c>
      <c r="Q50" s="384"/>
      <c r="R50" s="384" t="s">
        <v>201</v>
      </c>
      <c r="S50" s="384"/>
      <c r="T50" s="384" t="s">
        <v>201</v>
      </c>
      <c r="U50" s="384"/>
      <c r="V50" s="315" t="s">
        <v>187</v>
      </c>
      <c r="AB50" s="167"/>
      <c r="AF50" s="233"/>
    </row>
    <row r="51" spans="4:32" s="315" customFormat="1" ht="19.5" customHeight="1">
      <c r="D51" s="382" t="s">
        <v>217</v>
      </c>
      <c r="E51" s="382"/>
      <c r="F51" s="382"/>
      <c r="G51" s="382"/>
      <c r="H51" s="382"/>
      <c r="I51" s="382"/>
      <c r="J51" s="382"/>
      <c r="K51" s="298"/>
      <c r="L51" s="383" t="s">
        <v>200</v>
      </c>
      <c r="M51" s="383"/>
      <c r="N51" s="384" t="s">
        <v>201</v>
      </c>
      <c r="O51" s="384"/>
      <c r="P51" s="384" t="s">
        <v>201</v>
      </c>
      <c r="Q51" s="384"/>
      <c r="R51" s="384" t="s">
        <v>201</v>
      </c>
      <c r="S51" s="384"/>
      <c r="T51" s="384" t="s">
        <v>201</v>
      </c>
      <c r="U51" s="384"/>
      <c r="V51" s="382" t="s">
        <v>202</v>
      </c>
      <c r="W51" s="382"/>
      <c r="X51" s="382"/>
      <c r="Y51" s="382"/>
      <c r="AB51" s="167"/>
      <c r="AF51" s="233"/>
    </row>
    <row r="52" spans="4:33" s="315" customFormat="1" ht="19.5" customHeight="1">
      <c r="D52" s="382" t="s">
        <v>213</v>
      </c>
      <c r="E52" s="382"/>
      <c r="F52" s="382"/>
      <c r="G52" s="382"/>
      <c r="H52" s="382"/>
      <c r="I52" s="382"/>
      <c r="J52" s="382"/>
      <c r="K52" s="382"/>
      <c r="L52" s="382"/>
      <c r="M52" s="382"/>
      <c r="N52" s="382"/>
      <c r="O52" s="382"/>
      <c r="P52" s="382"/>
      <c r="Q52" s="382"/>
      <c r="R52" s="382"/>
      <c r="S52" s="382"/>
      <c r="T52" s="382"/>
      <c r="U52" s="382"/>
      <c r="V52" s="382"/>
      <c r="W52" s="382"/>
      <c r="X52" s="382"/>
      <c r="Y52" s="382"/>
      <c r="Z52" s="319"/>
      <c r="AA52" s="319"/>
      <c r="AF52" s="233"/>
      <c r="AG52" s="233"/>
    </row>
    <row r="53" spans="4:33" s="315" customFormat="1" ht="7.5" customHeight="1">
      <c r="D53" s="167"/>
      <c r="E53" s="167"/>
      <c r="F53" s="167"/>
      <c r="G53" s="167"/>
      <c r="H53" s="167"/>
      <c r="I53" s="167"/>
      <c r="J53" s="167"/>
      <c r="K53" s="167"/>
      <c r="L53" s="167"/>
      <c r="M53" s="167"/>
      <c r="N53" s="167"/>
      <c r="O53" s="167"/>
      <c r="P53" s="167"/>
      <c r="Q53" s="167"/>
      <c r="R53" s="167"/>
      <c r="S53" s="167"/>
      <c r="T53" s="167"/>
      <c r="U53" s="167"/>
      <c r="V53" s="167"/>
      <c r="W53" s="167"/>
      <c r="X53" s="167"/>
      <c r="Y53" s="167"/>
      <c r="Z53" s="319"/>
      <c r="AA53" s="319"/>
      <c r="AF53" s="233"/>
      <c r="AG53" s="233"/>
    </row>
    <row r="54" spans="4:28" s="315" customFormat="1" ht="19.5" customHeight="1">
      <c r="D54" s="382" t="s">
        <v>211</v>
      </c>
      <c r="E54" s="382"/>
      <c r="F54" s="382"/>
      <c r="G54" s="382"/>
      <c r="H54" s="382"/>
      <c r="I54" s="382"/>
      <c r="J54" s="382"/>
      <c r="K54" s="382"/>
      <c r="L54" s="382"/>
      <c r="M54" s="382"/>
      <c r="N54" s="299"/>
      <c r="O54" s="383" t="s">
        <v>200</v>
      </c>
      <c r="P54" s="383"/>
      <c r="Q54" s="384" t="s">
        <v>201</v>
      </c>
      <c r="R54" s="384"/>
      <c r="S54" s="384" t="s">
        <v>201</v>
      </c>
      <c r="T54" s="384"/>
      <c r="U54" s="384" t="s">
        <v>201</v>
      </c>
      <c r="V54" s="384"/>
      <c r="W54" s="384" t="s">
        <v>201</v>
      </c>
      <c r="X54" s="384"/>
      <c r="Y54" s="382" t="s">
        <v>218</v>
      </c>
      <c r="Z54" s="382"/>
      <c r="AA54" s="382"/>
      <c r="AB54" s="382"/>
    </row>
    <row r="55" spans="4:28" s="315" customFormat="1" ht="19.5" customHeight="1">
      <c r="D55" s="382" t="s">
        <v>219</v>
      </c>
      <c r="E55" s="382"/>
      <c r="F55" s="382"/>
      <c r="G55" s="382"/>
      <c r="H55" s="382"/>
      <c r="I55" s="382"/>
      <c r="J55" s="382"/>
      <c r="K55" s="382"/>
      <c r="L55" s="382"/>
      <c r="M55" s="382"/>
      <c r="N55" s="298"/>
      <c r="O55" s="383" t="s">
        <v>200</v>
      </c>
      <c r="P55" s="383"/>
      <c r="Q55" s="384" t="s">
        <v>201</v>
      </c>
      <c r="R55" s="384"/>
      <c r="S55" s="384" t="s">
        <v>201</v>
      </c>
      <c r="T55" s="384"/>
      <c r="U55" s="384" t="s">
        <v>201</v>
      </c>
      <c r="V55" s="384"/>
      <c r="W55" s="384" t="s">
        <v>201</v>
      </c>
      <c r="X55" s="384"/>
      <c r="Y55" s="389" t="s">
        <v>202</v>
      </c>
      <c r="Z55" s="389"/>
      <c r="AA55" s="389"/>
      <c r="AB55" s="389"/>
    </row>
    <row r="56" spans="4:33" s="315" customFormat="1" ht="19.5" customHeight="1">
      <c r="D56" s="382" t="s">
        <v>214</v>
      </c>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F56" s="233"/>
      <c r="AG56" s="233"/>
    </row>
    <row r="57" spans="4:33" s="315" customFormat="1" ht="7.5" customHeight="1">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F57" s="233"/>
      <c r="AG57" s="233"/>
    </row>
    <row r="58" spans="4:31" s="315" customFormat="1" ht="19.5" customHeight="1">
      <c r="D58" s="382" t="s">
        <v>220</v>
      </c>
      <c r="E58" s="382"/>
      <c r="F58" s="382"/>
      <c r="G58" s="382"/>
      <c r="H58" s="382"/>
      <c r="I58" s="382"/>
      <c r="J58" s="382"/>
      <c r="K58" s="382"/>
      <c r="L58" s="382"/>
      <c r="M58" s="382"/>
      <c r="N58" s="382"/>
      <c r="O58" s="382"/>
      <c r="P58" s="382"/>
      <c r="Q58" s="382"/>
      <c r="AE58" s="167"/>
    </row>
    <row r="59" spans="4:31" s="315" customFormat="1" ht="19.5" customHeight="1">
      <c r="D59" s="382" t="s">
        <v>221</v>
      </c>
      <c r="E59" s="382"/>
      <c r="F59" s="382"/>
      <c r="G59" s="382"/>
      <c r="H59" s="382"/>
      <c r="I59" s="382"/>
      <c r="J59" s="382"/>
      <c r="K59" s="298"/>
      <c r="L59" s="383" t="s">
        <v>200</v>
      </c>
      <c r="M59" s="383"/>
      <c r="N59" s="384" t="s">
        <v>201</v>
      </c>
      <c r="O59" s="384"/>
      <c r="P59" s="384" t="s">
        <v>201</v>
      </c>
      <c r="Q59" s="384"/>
      <c r="R59" s="384" t="s">
        <v>201</v>
      </c>
      <c r="S59" s="384"/>
      <c r="T59" s="382" t="s">
        <v>212</v>
      </c>
      <c r="U59" s="382"/>
      <c r="V59" s="167"/>
      <c r="W59" s="320"/>
      <c r="X59" s="320"/>
      <c r="Y59" s="320"/>
      <c r="Z59" s="320"/>
      <c r="AA59" s="167"/>
      <c r="AB59" s="167"/>
      <c r="AC59" s="167"/>
      <c r="AD59" s="167"/>
      <c r="AE59" s="167"/>
    </row>
    <row r="60" spans="4:32" s="315" customFormat="1" ht="19.5" customHeight="1">
      <c r="D60" s="382" t="s">
        <v>215</v>
      </c>
      <c r="E60" s="382"/>
      <c r="F60" s="382"/>
      <c r="G60" s="382"/>
      <c r="H60" s="382"/>
      <c r="I60" s="382"/>
      <c r="J60" s="382"/>
      <c r="K60" s="298"/>
      <c r="L60" s="383" t="s">
        <v>200</v>
      </c>
      <c r="M60" s="383"/>
      <c r="N60" s="384" t="s">
        <v>201</v>
      </c>
      <c r="O60" s="384"/>
      <c r="P60" s="384" t="s">
        <v>201</v>
      </c>
      <c r="Q60" s="384"/>
      <c r="R60" s="384" t="s">
        <v>201</v>
      </c>
      <c r="S60" s="384"/>
      <c r="T60" s="382" t="s">
        <v>202</v>
      </c>
      <c r="U60" s="382"/>
      <c r="V60" s="382"/>
      <c r="W60" s="382"/>
      <c r="X60" s="167"/>
      <c r="Y60" s="167"/>
      <c r="Z60" s="167"/>
      <c r="AA60" s="167"/>
      <c r="AF60" s="233"/>
    </row>
    <row r="61" spans="4:33" s="315" customFormat="1" ht="19.5" customHeight="1">
      <c r="D61" s="382" t="s">
        <v>222</v>
      </c>
      <c r="E61" s="382"/>
      <c r="F61" s="382"/>
      <c r="G61" s="382"/>
      <c r="H61" s="382"/>
      <c r="I61" s="382"/>
      <c r="J61" s="382"/>
      <c r="K61" s="382"/>
      <c r="L61" s="382"/>
      <c r="M61" s="382"/>
      <c r="N61" s="382"/>
      <c r="O61" s="382"/>
      <c r="P61" s="382"/>
      <c r="Q61" s="382"/>
      <c r="R61" s="382"/>
      <c r="S61" s="382"/>
      <c r="T61" s="382"/>
      <c r="U61" s="382"/>
      <c r="V61" s="382"/>
      <c r="W61" s="382"/>
      <c r="X61" s="382"/>
      <c r="Y61" s="382"/>
      <c r="Z61" s="382"/>
      <c r="AF61" s="233"/>
      <c r="AG61" s="233"/>
    </row>
    <row r="62" spans="4:33" ht="15.75" customHeight="1">
      <c r="D62" s="155"/>
      <c r="E62" s="155"/>
      <c r="F62" s="155"/>
      <c r="G62" s="155"/>
      <c r="H62" s="155"/>
      <c r="I62" s="155"/>
      <c r="J62" s="155"/>
      <c r="K62" s="155"/>
      <c r="L62" s="155"/>
      <c r="M62" s="155"/>
      <c r="N62" s="155"/>
      <c r="O62" s="155"/>
      <c r="P62" s="155"/>
      <c r="Q62" s="155"/>
      <c r="R62" s="155"/>
      <c r="AF62" s="316"/>
      <c r="AG62" s="316"/>
    </row>
    <row r="63" spans="3:33" ht="19.5" customHeight="1">
      <c r="C63" s="398" t="s">
        <v>2</v>
      </c>
      <c r="D63" s="398"/>
      <c r="E63" s="398"/>
      <c r="F63" s="398"/>
      <c r="G63" s="398"/>
      <c r="H63" s="398"/>
      <c r="I63" s="398"/>
      <c r="J63" s="398"/>
      <c r="K63" s="398"/>
      <c r="L63" s="398"/>
      <c r="M63" s="398"/>
      <c r="N63" s="398"/>
      <c r="O63" s="398"/>
      <c r="P63" s="398"/>
      <c r="Q63" s="398"/>
      <c r="R63" s="300"/>
      <c r="S63" s="300"/>
      <c r="T63" s="300"/>
      <c r="U63" s="300"/>
      <c r="V63" s="300"/>
      <c r="W63" s="300"/>
      <c r="X63" s="300"/>
      <c r="Y63" s="300"/>
      <c r="Z63" s="300"/>
      <c r="AA63" s="300"/>
      <c r="AB63" s="300"/>
      <c r="AF63" s="316"/>
      <c r="AG63" s="316"/>
    </row>
    <row r="64" spans="4:31" ht="19.5" customHeight="1">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318"/>
      <c r="AC64" s="318"/>
      <c r="AD64" s="318"/>
      <c r="AE64" s="318"/>
    </row>
    <row r="65" spans="4:31" ht="19.5" customHeight="1">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318"/>
      <c r="AC65" s="318"/>
      <c r="AD65" s="318"/>
      <c r="AE65" s="318"/>
    </row>
    <row r="66" spans="4:31" ht="19.5" customHeight="1">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row>
    <row r="67" spans="4:31" ht="19.5" customHeight="1">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row>
    <row r="68" spans="2:33" ht="19.5" customHeight="1">
      <c r="B68" s="398" t="s">
        <v>3</v>
      </c>
      <c r="C68" s="398"/>
      <c r="D68" s="398"/>
      <c r="E68" s="398"/>
      <c r="F68" s="398"/>
      <c r="G68" s="398"/>
      <c r="H68" s="398"/>
      <c r="I68" s="398"/>
      <c r="J68" s="398"/>
      <c r="K68" s="398"/>
      <c r="L68" s="398"/>
      <c r="M68" s="398"/>
      <c r="N68" s="398"/>
      <c r="O68" s="398"/>
      <c r="P68" s="300"/>
      <c r="Q68" s="300"/>
      <c r="R68" s="300"/>
      <c r="S68" s="300"/>
      <c r="T68" s="300"/>
      <c r="U68" s="300"/>
      <c r="V68" s="300"/>
      <c r="W68" s="300"/>
      <c r="X68" s="300"/>
      <c r="Y68" s="300"/>
      <c r="Z68" s="300"/>
      <c r="AA68" s="300"/>
      <c r="AB68" s="300"/>
      <c r="AC68" s="300"/>
      <c r="AD68" s="300"/>
      <c r="AE68" s="300"/>
      <c r="AF68" s="300"/>
      <c r="AG68" s="300"/>
    </row>
    <row r="69" spans="3:31" ht="19.5" customHeight="1">
      <c r="C69" s="398" t="s">
        <v>4</v>
      </c>
      <c r="D69" s="398"/>
      <c r="E69" s="398"/>
      <c r="F69" s="398"/>
      <c r="G69" s="398"/>
      <c r="H69" s="398"/>
      <c r="I69" s="398"/>
      <c r="J69" s="398"/>
      <c r="K69" s="398"/>
      <c r="L69" s="398"/>
      <c r="M69" s="398"/>
      <c r="N69" s="398"/>
      <c r="O69" s="398"/>
      <c r="P69" s="398"/>
      <c r="Q69" s="398"/>
      <c r="R69" s="398"/>
      <c r="S69" s="398"/>
      <c r="T69" s="300"/>
      <c r="U69" s="300"/>
      <c r="V69" s="300"/>
      <c r="W69" s="300"/>
      <c r="X69" s="300"/>
      <c r="Y69" s="300"/>
      <c r="Z69" s="300"/>
      <c r="AA69" s="300"/>
      <c r="AB69" s="300"/>
      <c r="AC69" s="300"/>
      <c r="AD69" s="300"/>
      <c r="AE69" s="300"/>
    </row>
    <row r="70" spans="2:31" ht="19.5" customHeight="1">
      <c r="B70" s="315"/>
      <c r="C70" s="300"/>
      <c r="D70" s="300"/>
      <c r="E70" s="300" t="s">
        <v>223</v>
      </c>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row>
    <row r="71" spans="2:31" ht="19.5" customHeight="1">
      <c r="B71" s="315"/>
      <c r="C71" s="300"/>
      <c r="D71" s="300"/>
      <c r="E71" s="300"/>
      <c r="G71" s="408" t="s">
        <v>224</v>
      </c>
      <c r="H71" s="408"/>
      <c r="I71" s="408"/>
      <c r="J71" s="408"/>
      <c r="K71" s="408"/>
      <c r="L71" s="408"/>
      <c r="M71" s="408"/>
      <c r="N71" s="408"/>
      <c r="O71" s="408"/>
      <c r="P71" s="408"/>
      <c r="Q71" s="408"/>
      <c r="R71" s="408"/>
      <c r="S71" s="408"/>
      <c r="T71" s="408"/>
      <c r="U71" s="408"/>
      <c r="V71" s="408"/>
      <c r="W71" s="408"/>
      <c r="X71" s="408"/>
      <c r="Y71" s="408"/>
      <c r="Z71" s="300"/>
      <c r="AA71" s="300"/>
      <c r="AB71" s="300"/>
      <c r="AC71" s="300"/>
      <c r="AD71" s="300"/>
      <c r="AE71" s="300"/>
    </row>
    <row r="72" spans="2:31" ht="19.5" customHeight="1">
      <c r="B72" s="315"/>
      <c r="C72" s="300"/>
      <c r="D72" s="300"/>
      <c r="E72" s="300"/>
      <c r="G72" s="240"/>
      <c r="H72" s="240"/>
      <c r="I72" s="240"/>
      <c r="J72" s="240"/>
      <c r="K72" s="240"/>
      <c r="L72" s="240"/>
      <c r="M72" s="240"/>
      <c r="N72" s="240"/>
      <c r="O72" s="240"/>
      <c r="P72" s="240"/>
      <c r="Q72" s="240"/>
      <c r="R72" s="240"/>
      <c r="S72" s="240"/>
      <c r="T72" s="240"/>
      <c r="U72" s="240"/>
      <c r="V72" s="240"/>
      <c r="W72" s="240"/>
      <c r="X72" s="240"/>
      <c r="Y72" s="240"/>
      <c r="Z72" s="300"/>
      <c r="AA72" s="300"/>
      <c r="AB72" s="300"/>
      <c r="AC72" s="300"/>
      <c r="AD72" s="300"/>
      <c r="AE72" s="300"/>
    </row>
    <row r="73" spans="2:31" ht="19.5" customHeight="1">
      <c r="B73" s="315"/>
      <c r="C73" s="315"/>
      <c r="D73" s="233"/>
      <c r="E73" s="233" t="s">
        <v>225</v>
      </c>
      <c r="F73" s="233" t="s">
        <v>226</v>
      </c>
      <c r="G73" s="233"/>
      <c r="H73" s="233"/>
      <c r="I73" s="233"/>
      <c r="J73" s="233"/>
      <c r="K73" s="233"/>
      <c r="L73" s="233"/>
      <c r="M73" s="233"/>
      <c r="N73" s="233"/>
      <c r="O73" s="233"/>
      <c r="P73" s="233"/>
      <c r="Q73" s="233"/>
      <c r="R73" s="233"/>
      <c r="S73" s="233"/>
      <c r="T73" s="233"/>
      <c r="U73" s="233"/>
      <c r="V73" s="233"/>
      <c r="W73" s="233"/>
      <c r="X73" s="233"/>
      <c r="Y73" s="233"/>
      <c r="Z73" s="233"/>
      <c r="AA73" s="233"/>
      <c r="AB73" s="236"/>
      <c r="AC73" s="318"/>
      <c r="AD73" s="318"/>
      <c r="AE73" s="318"/>
    </row>
    <row r="74" spans="2:31" ht="19.5" customHeight="1">
      <c r="B74" s="315"/>
      <c r="C74" s="315"/>
      <c r="D74" s="233"/>
      <c r="E74" s="233"/>
      <c r="F74" s="233"/>
      <c r="G74" s="409" t="s">
        <v>227</v>
      </c>
      <c r="H74" s="409"/>
      <c r="I74" s="409"/>
      <c r="J74" s="409"/>
      <c r="K74" s="409"/>
      <c r="L74" s="409"/>
      <c r="M74" s="409"/>
      <c r="N74" s="409"/>
      <c r="O74" s="409"/>
      <c r="P74" s="409"/>
      <c r="Q74" s="409"/>
      <c r="R74" s="409"/>
      <c r="S74" s="409"/>
      <c r="T74" s="409"/>
      <c r="U74" s="409"/>
      <c r="V74" s="409"/>
      <c r="W74" s="233"/>
      <c r="X74" s="233"/>
      <c r="Y74" s="233"/>
      <c r="Z74" s="233"/>
      <c r="AA74" s="233"/>
      <c r="AB74" s="236"/>
      <c r="AC74" s="318"/>
      <c r="AD74" s="318"/>
      <c r="AE74" s="318"/>
    </row>
    <row r="75" spans="2:31" ht="19.5" customHeight="1">
      <c r="B75" s="315"/>
      <c r="C75" s="315"/>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6"/>
      <c r="AC75" s="318"/>
      <c r="AD75" s="318"/>
      <c r="AE75" s="318"/>
    </row>
    <row r="76" spans="3:31" ht="19.5" customHeight="1">
      <c r="C76" s="398" t="s">
        <v>5</v>
      </c>
      <c r="D76" s="398"/>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00"/>
      <c r="AD76" s="300"/>
      <c r="AE76" s="300"/>
    </row>
    <row r="77" spans="4:31" ht="19.5" customHeight="1">
      <c r="D77" s="300" t="s">
        <v>9</v>
      </c>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row>
    <row r="78" spans="4:29" ht="19.5" customHeight="1">
      <c r="D78" s="410" t="s">
        <v>253</v>
      </c>
      <c r="E78" s="411"/>
      <c r="F78" s="411"/>
      <c r="G78" s="411"/>
      <c r="H78" s="411"/>
      <c r="I78" s="411"/>
      <c r="J78" s="411"/>
      <c r="K78" s="411"/>
      <c r="L78" s="411"/>
      <c r="M78" s="412"/>
      <c r="N78" s="435" t="s">
        <v>239</v>
      </c>
      <c r="O78" s="391"/>
      <c r="P78" s="435" t="s">
        <v>240</v>
      </c>
      <c r="Q78" s="391"/>
      <c r="R78" s="435" t="s">
        <v>238</v>
      </c>
      <c r="S78" s="391"/>
      <c r="T78" s="436" t="s">
        <v>241</v>
      </c>
      <c r="U78" s="437"/>
      <c r="V78" s="436" t="s">
        <v>245</v>
      </c>
      <c r="W78" s="437"/>
      <c r="X78" s="390" t="s">
        <v>242</v>
      </c>
      <c r="Y78" s="391"/>
      <c r="Z78" s="419" t="s">
        <v>244</v>
      </c>
      <c r="AA78" s="420"/>
      <c r="AB78" s="419"/>
      <c r="AC78" s="420"/>
    </row>
    <row r="79" spans="4:29" ht="19.5" customHeight="1">
      <c r="D79" s="413"/>
      <c r="E79" s="414"/>
      <c r="F79" s="414"/>
      <c r="G79" s="414"/>
      <c r="H79" s="414"/>
      <c r="I79" s="414"/>
      <c r="J79" s="414"/>
      <c r="K79" s="414"/>
      <c r="L79" s="414"/>
      <c r="M79" s="415"/>
      <c r="N79" s="392"/>
      <c r="O79" s="393"/>
      <c r="P79" s="392"/>
      <c r="Q79" s="393"/>
      <c r="R79" s="392"/>
      <c r="S79" s="393"/>
      <c r="T79" s="438"/>
      <c r="U79" s="439"/>
      <c r="V79" s="438"/>
      <c r="W79" s="439"/>
      <c r="X79" s="392"/>
      <c r="Y79" s="393"/>
      <c r="Z79" s="421"/>
      <c r="AA79" s="422"/>
      <c r="AB79" s="421"/>
      <c r="AC79" s="422"/>
    </row>
    <row r="80" spans="4:29" ht="19.5" customHeight="1">
      <c r="D80" s="413"/>
      <c r="E80" s="414"/>
      <c r="F80" s="414"/>
      <c r="G80" s="414"/>
      <c r="H80" s="414"/>
      <c r="I80" s="414"/>
      <c r="J80" s="414"/>
      <c r="K80" s="414"/>
      <c r="L80" s="414"/>
      <c r="M80" s="415"/>
      <c r="N80" s="392"/>
      <c r="O80" s="393"/>
      <c r="P80" s="392"/>
      <c r="Q80" s="393"/>
      <c r="R80" s="392"/>
      <c r="S80" s="393"/>
      <c r="T80" s="438"/>
      <c r="U80" s="439"/>
      <c r="V80" s="438"/>
      <c r="W80" s="439"/>
      <c r="X80" s="392"/>
      <c r="Y80" s="393"/>
      <c r="Z80" s="421"/>
      <c r="AA80" s="422"/>
      <c r="AB80" s="421"/>
      <c r="AC80" s="422"/>
    </row>
    <row r="81" spans="4:29" ht="19.5" customHeight="1">
      <c r="D81" s="413"/>
      <c r="E81" s="414"/>
      <c r="F81" s="414"/>
      <c r="G81" s="414"/>
      <c r="H81" s="414"/>
      <c r="I81" s="414"/>
      <c r="J81" s="414"/>
      <c r="K81" s="414"/>
      <c r="L81" s="414"/>
      <c r="M81" s="415"/>
      <c r="N81" s="392"/>
      <c r="O81" s="393"/>
      <c r="P81" s="392"/>
      <c r="Q81" s="393"/>
      <c r="R81" s="392"/>
      <c r="S81" s="393"/>
      <c r="T81" s="438"/>
      <c r="U81" s="439"/>
      <c r="V81" s="438"/>
      <c r="W81" s="439"/>
      <c r="X81" s="392"/>
      <c r="Y81" s="393"/>
      <c r="Z81" s="421"/>
      <c r="AA81" s="422"/>
      <c r="AB81" s="421"/>
      <c r="AC81" s="422"/>
    </row>
    <row r="82" spans="4:29" ht="19.5" customHeight="1">
      <c r="D82" s="416"/>
      <c r="E82" s="417"/>
      <c r="F82" s="417"/>
      <c r="G82" s="417"/>
      <c r="H82" s="417"/>
      <c r="I82" s="417"/>
      <c r="J82" s="417"/>
      <c r="K82" s="417"/>
      <c r="L82" s="417"/>
      <c r="M82" s="418"/>
      <c r="N82" s="394"/>
      <c r="O82" s="395"/>
      <c r="P82" s="394"/>
      <c r="Q82" s="395"/>
      <c r="R82" s="394"/>
      <c r="S82" s="395"/>
      <c r="T82" s="440"/>
      <c r="U82" s="441"/>
      <c r="V82" s="440"/>
      <c r="W82" s="441"/>
      <c r="X82" s="394"/>
      <c r="Y82" s="395"/>
      <c r="Z82" s="423"/>
      <c r="AA82" s="424"/>
      <c r="AB82" s="423"/>
      <c r="AC82" s="424"/>
    </row>
    <row r="83" spans="4:29" ht="19.5" customHeight="1">
      <c r="D83" s="321" t="s">
        <v>228</v>
      </c>
      <c r="E83" s="322"/>
      <c r="F83" s="322"/>
      <c r="G83" s="322"/>
      <c r="H83" s="322"/>
      <c r="I83" s="322"/>
      <c r="J83" s="322"/>
      <c r="K83" s="322"/>
      <c r="L83" s="322"/>
      <c r="M83" s="322"/>
      <c r="N83" s="387" t="s">
        <v>0</v>
      </c>
      <c r="O83" s="388"/>
      <c r="P83" s="387" t="s">
        <v>0</v>
      </c>
      <c r="Q83" s="388"/>
      <c r="R83" s="387" t="s">
        <v>0</v>
      </c>
      <c r="S83" s="388"/>
      <c r="T83" s="387" t="s">
        <v>0</v>
      </c>
      <c r="U83" s="388"/>
      <c r="V83" s="387" t="s">
        <v>0</v>
      </c>
      <c r="W83" s="388"/>
      <c r="X83" s="387" t="s">
        <v>0</v>
      </c>
      <c r="Y83" s="388"/>
      <c r="Z83" s="387" t="s">
        <v>0</v>
      </c>
      <c r="AA83" s="388"/>
      <c r="AB83" s="387" t="s">
        <v>0</v>
      </c>
      <c r="AC83" s="388"/>
    </row>
    <row r="84" spans="4:29" ht="19.5" customHeight="1">
      <c r="D84" s="323" t="s">
        <v>229</v>
      </c>
      <c r="E84" s="324"/>
      <c r="F84" s="324"/>
      <c r="G84" s="324"/>
      <c r="H84" s="324"/>
      <c r="I84" s="324"/>
      <c r="J84" s="324"/>
      <c r="K84" s="324"/>
      <c r="L84" s="324"/>
      <c r="M84" s="324"/>
      <c r="N84" s="321"/>
      <c r="O84" s="322"/>
      <c r="P84" s="322"/>
      <c r="Q84" s="322"/>
      <c r="R84" s="322"/>
      <c r="S84" s="322"/>
      <c r="T84" s="322"/>
      <c r="U84" s="322"/>
      <c r="V84" s="322"/>
      <c r="W84" s="322"/>
      <c r="X84" s="322"/>
      <c r="Y84" s="322"/>
      <c r="Z84" s="322"/>
      <c r="AA84" s="322"/>
      <c r="AB84" s="322"/>
      <c r="AC84" s="325"/>
    </row>
    <row r="85" spans="4:29" ht="19.5" customHeight="1">
      <c r="D85" s="326" t="s">
        <v>230</v>
      </c>
      <c r="E85" s="311"/>
      <c r="F85" s="311"/>
      <c r="G85" s="311"/>
      <c r="H85" s="311"/>
      <c r="I85" s="311"/>
      <c r="J85" s="311"/>
      <c r="K85" s="311"/>
      <c r="L85" s="311"/>
      <c r="M85" s="311"/>
      <c r="N85" s="387" t="s">
        <v>0</v>
      </c>
      <c r="O85" s="388"/>
      <c r="P85" s="387" t="s">
        <v>0</v>
      </c>
      <c r="Q85" s="388"/>
      <c r="R85" s="387" t="s">
        <v>0</v>
      </c>
      <c r="S85" s="388"/>
      <c r="T85" s="387" t="s">
        <v>0</v>
      </c>
      <c r="U85" s="388"/>
      <c r="V85" s="387" t="s">
        <v>0</v>
      </c>
      <c r="W85" s="388"/>
      <c r="X85" s="387" t="s">
        <v>0</v>
      </c>
      <c r="Y85" s="388"/>
      <c r="Z85" s="387" t="s">
        <v>0</v>
      </c>
      <c r="AA85" s="388"/>
      <c r="AB85" s="387" t="s">
        <v>0</v>
      </c>
      <c r="AC85" s="388"/>
    </row>
    <row r="86" spans="4:29" ht="19.5" customHeight="1">
      <c r="D86" s="326" t="s">
        <v>231</v>
      </c>
      <c r="E86" s="311"/>
      <c r="F86" s="311"/>
      <c r="G86" s="311"/>
      <c r="H86" s="311"/>
      <c r="I86" s="311"/>
      <c r="J86" s="311"/>
      <c r="K86" s="311"/>
      <c r="L86" s="311"/>
      <c r="M86" s="311"/>
      <c r="N86" s="387" t="s">
        <v>0</v>
      </c>
      <c r="O86" s="388"/>
      <c r="P86" s="387" t="s">
        <v>0</v>
      </c>
      <c r="Q86" s="388"/>
      <c r="R86" s="387" t="s">
        <v>0</v>
      </c>
      <c r="S86" s="388"/>
      <c r="T86" s="387" t="s">
        <v>0</v>
      </c>
      <c r="U86" s="388"/>
      <c r="V86" s="387" t="s">
        <v>0</v>
      </c>
      <c r="W86" s="388"/>
      <c r="X86" s="387" t="s">
        <v>0</v>
      </c>
      <c r="Y86" s="388"/>
      <c r="Z86" s="387" t="s">
        <v>0</v>
      </c>
      <c r="AA86" s="388"/>
      <c r="AB86" s="387" t="s">
        <v>0</v>
      </c>
      <c r="AC86" s="388"/>
    </row>
    <row r="87" spans="4:29" ht="19.5" customHeight="1">
      <c r="D87" s="326" t="s">
        <v>232</v>
      </c>
      <c r="E87" s="311"/>
      <c r="F87" s="311"/>
      <c r="G87" s="311"/>
      <c r="H87" s="311"/>
      <c r="I87" s="311"/>
      <c r="J87" s="311"/>
      <c r="K87" s="311"/>
      <c r="L87" s="311"/>
      <c r="M87" s="311"/>
      <c r="N87" s="387" t="s">
        <v>0</v>
      </c>
      <c r="O87" s="388"/>
      <c r="P87" s="387" t="s">
        <v>0</v>
      </c>
      <c r="Q87" s="388"/>
      <c r="R87" s="387" t="s">
        <v>0</v>
      </c>
      <c r="S87" s="388"/>
      <c r="T87" s="387" t="s">
        <v>0</v>
      </c>
      <c r="U87" s="388"/>
      <c r="V87" s="387" t="s">
        <v>0</v>
      </c>
      <c r="W87" s="388"/>
      <c r="X87" s="387" t="s">
        <v>0</v>
      </c>
      <c r="Y87" s="388"/>
      <c r="Z87" s="387" t="s">
        <v>0</v>
      </c>
      <c r="AA87" s="388"/>
      <c r="AB87" s="387" t="s">
        <v>0</v>
      </c>
      <c r="AC87" s="388"/>
    </row>
    <row r="88" spans="4:29" ht="19.5" customHeight="1">
      <c r="D88" s="327" t="s">
        <v>233</v>
      </c>
      <c r="E88" s="328"/>
      <c r="F88" s="328"/>
      <c r="G88" s="328"/>
      <c r="H88" s="328"/>
      <c r="I88" s="328"/>
      <c r="J88" s="328"/>
      <c r="K88" s="328"/>
      <c r="L88" s="328"/>
      <c r="M88" s="328"/>
      <c r="N88" s="387" t="s">
        <v>0</v>
      </c>
      <c r="O88" s="388"/>
      <c r="P88" s="387" t="s">
        <v>0</v>
      </c>
      <c r="Q88" s="388"/>
      <c r="R88" s="387" t="s">
        <v>0</v>
      </c>
      <c r="S88" s="388"/>
      <c r="T88" s="387" t="s">
        <v>0</v>
      </c>
      <c r="U88" s="388"/>
      <c r="V88" s="387" t="s">
        <v>0</v>
      </c>
      <c r="W88" s="388"/>
      <c r="X88" s="387" t="s">
        <v>0</v>
      </c>
      <c r="Y88" s="388"/>
      <c r="Z88" s="387" t="s">
        <v>0</v>
      </c>
      <c r="AA88" s="388"/>
      <c r="AB88" s="387" t="s">
        <v>0</v>
      </c>
      <c r="AC88" s="388"/>
    </row>
    <row r="89" spans="4:29" ht="19.5" customHeight="1">
      <c r="D89" s="323" t="s">
        <v>234</v>
      </c>
      <c r="E89" s="324"/>
      <c r="F89" s="324"/>
      <c r="G89" s="324"/>
      <c r="H89" s="324"/>
      <c r="I89" s="324"/>
      <c r="J89" s="324"/>
      <c r="K89" s="324"/>
      <c r="L89" s="324"/>
      <c r="M89" s="324"/>
      <c r="N89" s="322"/>
      <c r="O89" s="322"/>
      <c r="P89" s="322"/>
      <c r="Q89" s="322"/>
      <c r="R89" s="322"/>
      <c r="S89" s="322"/>
      <c r="T89" s="322"/>
      <c r="U89" s="322"/>
      <c r="V89" s="322"/>
      <c r="W89" s="322"/>
      <c r="X89" s="322"/>
      <c r="Y89" s="322"/>
      <c r="Z89" s="322"/>
      <c r="AA89" s="322"/>
      <c r="AB89" s="322"/>
      <c r="AC89" s="325"/>
    </row>
    <row r="90" spans="4:29" ht="19.5" customHeight="1">
      <c r="D90" s="326" t="s">
        <v>235</v>
      </c>
      <c r="E90" s="311"/>
      <c r="F90" s="311"/>
      <c r="G90" s="311"/>
      <c r="H90" s="311"/>
      <c r="I90" s="311"/>
      <c r="J90" s="311"/>
      <c r="K90" s="311"/>
      <c r="L90" s="311"/>
      <c r="M90" s="311"/>
      <c r="N90" s="387" t="s">
        <v>0</v>
      </c>
      <c r="O90" s="388"/>
      <c r="P90" s="387" t="s">
        <v>0</v>
      </c>
      <c r="Q90" s="388"/>
      <c r="R90" s="387" t="s">
        <v>0</v>
      </c>
      <c r="S90" s="388"/>
      <c r="T90" s="387" t="s">
        <v>0</v>
      </c>
      <c r="U90" s="388"/>
      <c r="V90" s="387" t="s">
        <v>0</v>
      </c>
      <c r="W90" s="388"/>
      <c r="X90" s="387" t="s">
        <v>0</v>
      </c>
      <c r="Y90" s="388"/>
      <c r="Z90" s="387" t="s">
        <v>0</v>
      </c>
      <c r="AA90" s="388"/>
      <c r="AB90" s="387" t="s">
        <v>0</v>
      </c>
      <c r="AC90" s="388"/>
    </row>
    <row r="91" spans="4:29" ht="19.5" customHeight="1">
      <c r="D91" s="327" t="s">
        <v>236</v>
      </c>
      <c r="E91" s="328"/>
      <c r="F91" s="328"/>
      <c r="G91" s="328"/>
      <c r="H91" s="328"/>
      <c r="I91" s="328"/>
      <c r="J91" s="328"/>
      <c r="K91" s="328"/>
      <c r="L91" s="328"/>
      <c r="M91" s="328"/>
      <c r="N91" s="387" t="s">
        <v>0</v>
      </c>
      <c r="O91" s="388"/>
      <c r="P91" s="387" t="s">
        <v>0</v>
      </c>
      <c r="Q91" s="388"/>
      <c r="R91" s="387" t="s">
        <v>0</v>
      </c>
      <c r="S91" s="388"/>
      <c r="T91" s="387" t="s">
        <v>0</v>
      </c>
      <c r="U91" s="388"/>
      <c r="V91" s="387" t="s">
        <v>0</v>
      </c>
      <c r="W91" s="388"/>
      <c r="X91" s="387" t="s">
        <v>0</v>
      </c>
      <c r="Y91" s="388"/>
      <c r="Z91" s="387" t="s">
        <v>0</v>
      </c>
      <c r="AA91" s="388"/>
      <c r="AB91" s="387" t="s">
        <v>0</v>
      </c>
      <c r="AC91" s="388"/>
    </row>
    <row r="92" spans="4:29" ht="19.5" customHeight="1">
      <c r="D92" s="323" t="s">
        <v>237</v>
      </c>
      <c r="E92" s="324"/>
      <c r="F92" s="324"/>
      <c r="G92" s="324"/>
      <c r="H92" s="324"/>
      <c r="I92" s="324"/>
      <c r="J92" s="324"/>
      <c r="K92" s="324"/>
      <c r="L92" s="324"/>
      <c r="M92" s="324"/>
      <c r="N92" s="322"/>
      <c r="O92" s="322"/>
      <c r="P92" s="322"/>
      <c r="Q92" s="322"/>
      <c r="R92" s="322"/>
      <c r="S92" s="322"/>
      <c r="T92" s="322"/>
      <c r="U92" s="322"/>
      <c r="V92" s="322"/>
      <c r="W92" s="322"/>
      <c r="X92" s="322"/>
      <c r="Y92" s="322"/>
      <c r="Z92" s="322"/>
      <c r="AA92" s="322"/>
      <c r="AB92" s="322"/>
      <c r="AC92" s="325"/>
    </row>
    <row r="93" spans="4:29" ht="19.5" customHeight="1">
      <c r="D93" s="327" t="s">
        <v>246</v>
      </c>
      <c r="E93" s="461"/>
      <c r="F93" s="461"/>
      <c r="G93" s="461"/>
      <c r="H93" s="461"/>
      <c r="I93" s="461"/>
      <c r="J93" s="461"/>
      <c r="K93" s="461"/>
      <c r="L93" s="461"/>
      <c r="M93" s="328" t="s">
        <v>187</v>
      </c>
      <c r="N93" s="387" t="s">
        <v>0</v>
      </c>
      <c r="O93" s="388"/>
      <c r="P93" s="387" t="s">
        <v>0</v>
      </c>
      <c r="Q93" s="388"/>
      <c r="R93" s="387" t="s">
        <v>0</v>
      </c>
      <c r="S93" s="388"/>
      <c r="T93" s="387" t="s">
        <v>0</v>
      </c>
      <c r="U93" s="388"/>
      <c r="V93" s="387" t="s">
        <v>0</v>
      </c>
      <c r="W93" s="388"/>
      <c r="X93" s="387" t="s">
        <v>0</v>
      </c>
      <c r="Y93" s="388"/>
      <c r="Z93" s="387" t="s">
        <v>0</v>
      </c>
      <c r="AA93" s="388"/>
      <c r="AB93" s="387" t="s">
        <v>0</v>
      </c>
      <c r="AC93" s="388"/>
    </row>
    <row r="94" spans="4:29" ht="19.5" customHeight="1">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row>
    <row r="97" spans="2:51" ht="19.5" customHeight="1">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row>
    <row r="98" spans="2:51" ht="19.5" customHeight="1">
      <c r="B98" s="398" t="s">
        <v>6</v>
      </c>
      <c r="C98" s="398"/>
      <c r="D98" s="398"/>
      <c r="E98" s="398"/>
      <c r="F98" s="398"/>
      <c r="G98" s="398"/>
      <c r="H98" s="398"/>
      <c r="I98" s="398"/>
      <c r="J98" s="398"/>
      <c r="K98" s="398"/>
      <c r="L98" s="398"/>
      <c r="M98" s="398"/>
      <c r="N98" s="398"/>
      <c r="O98" s="398"/>
      <c r="P98" s="300"/>
      <c r="Q98" s="300"/>
      <c r="R98" s="300"/>
      <c r="S98" s="300"/>
      <c r="T98" s="300"/>
      <c r="U98" s="300"/>
      <c r="V98" s="300"/>
      <c r="W98" s="300"/>
      <c r="X98" s="300"/>
      <c r="Y98" s="300"/>
      <c r="Z98" s="300"/>
      <c r="AA98" s="300"/>
      <c r="AB98" s="300"/>
      <c r="AC98" s="300"/>
      <c r="AD98" s="300"/>
      <c r="AE98" s="155"/>
      <c r="AF98" s="155"/>
      <c r="AG98" s="155"/>
      <c r="AH98" s="155"/>
      <c r="AI98" s="155"/>
      <c r="AJ98" s="155"/>
      <c r="AK98" s="155"/>
      <c r="AL98" s="155"/>
      <c r="AM98" s="155"/>
      <c r="AN98" s="155"/>
      <c r="AO98" s="155"/>
      <c r="AP98" s="155"/>
      <c r="AQ98" s="155"/>
      <c r="AR98" s="155"/>
      <c r="AS98" s="155"/>
      <c r="AT98" s="155"/>
      <c r="AU98" s="155"/>
      <c r="AV98" s="155"/>
      <c r="AW98" s="155"/>
      <c r="AX98" s="155"/>
      <c r="AY98" s="155"/>
    </row>
    <row r="99" spans="2:51" ht="19.5" customHeight="1">
      <c r="B99" s="315"/>
      <c r="C99" s="386" t="s">
        <v>10</v>
      </c>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00"/>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row>
    <row r="100" spans="2:51" ht="19.5" customHeight="1">
      <c r="B100" s="315"/>
      <c r="C100" s="311"/>
      <c r="D100" s="311"/>
      <c r="E100" s="400" t="s">
        <v>251</v>
      </c>
      <c r="F100" s="400"/>
      <c r="G100" s="401" t="s">
        <v>175</v>
      </c>
      <c r="H100" s="401"/>
      <c r="I100" s="406"/>
      <c r="J100" s="406"/>
      <c r="K100" s="310" t="s">
        <v>250</v>
      </c>
      <c r="L100" s="406"/>
      <c r="M100" s="406"/>
      <c r="N100" s="407" t="s">
        <v>252</v>
      </c>
      <c r="O100" s="407"/>
      <c r="P100" s="407"/>
      <c r="Q100" s="407"/>
      <c r="R100" s="407"/>
      <c r="S100" s="407"/>
      <c r="T100" s="407"/>
      <c r="U100" s="407"/>
      <c r="V100" s="407"/>
      <c r="W100" s="407"/>
      <c r="X100" s="407"/>
      <c r="Y100" s="407"/>
      <c r="Z100" s="407"/>
      <c r="AA100" s="407"/>
      <c r="AB100" s="311"/>
      <c r="AC100" s="300"/>
      <c r="AD100" s="300"/>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row>
    <row r="101" spans="2:51" ht="19.5" customHeight="1" thickBot="1">
      <c r="B101" s="315"/>
      <c r="C101" s="300"/>
      <c r="D101" s="300"/>
      <c r="AB101" s="300"/>
      <c r="AC101" s="300"/>
      <c r="AD101" s="329"/>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row>
    <row r="102" spans="1:51" ht="19.5" customHeight="1" thickBot="1">
      <c r="A102" s="330">
        <f>'４の(1)選択肢'!G3</f>
        <v>0</v>
      </c>
      <c r="B102" s="167"/>
      <c r="D102" s="228"/>
      <c r="E102" s="443" t="str">
        <f>IF(A102=1,'４の(1)選択肢'!F4,IF(A102=2,'４の(1)選択肢'!F7&amp;"（ "&amp;'４の(1)選択肢'!G8&amp;" )",IF(A102=3,'４の(1)選択肢'!F10,IF(A102=4,'４の(1)選択肢'!F12,IF(A102=5,'４の(1)選択肢'!F15,IF(A102=6,'４の(1)選択肢'!F18,IF(A102=7,'４の(1)選択肢'!F21,IF(A102=8,'４の(1)選択肢'!G23,"『４の(1)選択肢』のシート中で『（１）担い手農家の育成・確保』 から、選択する番号の枠内に入力してください。
『人・農地プランのとおり』の場合は選択肢のシートで、８番を入力してください。
『何れにも当てはまらない』場合は、選択肢のシートで、８番を入力するとともに、
この枠内に、貴組織の方策を直接入力してください。"))))))))</f>
        <v>『４の(1)選択肢』のシート中で『（１）担い手農家の育成・確保』 から、選択する番号の枠内に入力してください。
『人・農地プランのとおり』の場合は選択肢のシートで、８番を入力してください。
『何れにも当てはまらない』場合は、選択肢のシートで、８番を入力するとともに、
この枠内に、貴組織の方策を直接入力してください。</v>
      </c>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4"/>
      <c r="AD102" s="329"/>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row>
    <row r="103" spans="2:51" ht="19.5" customHeight="1">
      <c r="B103" s="167"/>
      <c r="D103" s="167"/>
      <c r="E103" s="455"/>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7"/>
      <c r="AD103" s="300"/>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row>
    <row r="104" spans="2:51" ht="19.5" customHeight="1">
      <c r="B104" s="167"/>
      <c r="D104" s="167"/>
      <c r="E104" s="455"/>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7"/>
      <c r="AD104" s="300"/>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row>
    <row r="105" spans="2:51" ht="19.5" customHeight="1">
      <c r="B105" s="167"/>
      <c r="E105" s="455"/>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7"/>
      <c r="AD105" s="300"/>
      <c r="AE105" s="155"/>
      <c r="AF105" s="155"/>
      <c r="AG105" s="155"/>
      <c r="AH105" s="155"/>
      <c r="AI105" s="155"/>
      <c r="AJ105" s="155"/>
      <c r="AK105" s="304"/>
      <c r="AL105" s="155"/>
      <c r="AM105" s="155"/>
      <c r="AN105" s="155"/>
      <c r="AO105" s="155"/>
      <c r="AP105" s="155"/>
      <c r="AQ105" s="155"/>
      <c r="AR105" s="155"/>
      <c r="AS105" s="155"/>
      <c r="AT105" s="155"/>
      <c r="AU105" s="155"/>
      <c r="AV105" s="155"/>
      <c r="AW105" s="155"/>
      <c r="AX105" s="155"/>
      <c r="AY105" s="155"/>
    </row>
    <row r="106" spans="2:51" ht="19.5" customHeight="1">
      <c r="B106" s="167"/>
      <c r="E106" s="458"/>
      <c r="F106" s="459"/>
      <c r="G106" s="459"/>
      <c r="H106" s="459"/>
      <c r="I106" s="459"/>
      <c r="J106" s="459"/>
      <c r="K106" s="459"/>
      <c r="L106" s="459"/>
      <c r="M106" s="459"/>
      <c r="N106" s="459"/>
      <c r="O106" s="459"/>
      <c r="P106" s="459"/>
      <c r="Q106" s="459"/>
      <c r="R106" s="459"/>
      <c r="S106" s="459"/>
      <c r="T106" s="459"/>
      <c r="U106" s="459"/>
      <c r="V106" s="459"/>
      <c r="W106" s="459"/>
      <c r="X106" s="459"/>
      <c r="Y106" s="459"/>
      <c r="Z106" s="459"/>
      <c r="AA106" s="459"/>
      <c r="AB106" s="459"/>
      <c r="AC106" s="460"/>
      <c r="AD106" s="300"/>
      <c r="AE106" s="155"/>
      <c r="AF106" s="155"/>
      <c r="AG106" s="155"/>
      <c r="AH106" s="155"/>
      <c r="AI106" s="155"/>
      <c r="AJ106" s="155"/>
      <c r="AK106" s="304"/>
      <c r="AL106" s="155"/>
      <c r="AM106" s="155"/>
      <c r="AN106" s="155"/>
      <c r="AO106" s="155"/>
      <c r="AP106" s="155"/>
      <c r="AQ106" s="155"/>
      <c r="AR106" s="155"/>
      <c r="AS106" s="155"/>
      <c r="AT106" s="155"/>
      <c r="AU106" s="155"/>
      <c r="AV106" s="155"/>
      <c r="AW106" s="155"/>
      <c r="AX106" s="155"/>
      <c r="AY106" s="155"/>
    </row>
    <row r="107" spans="2:51" ht="19.5" customHeight="1">
      <c r="B107" s="167"/>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00"/>
      <c r="AE107" s="155"/>
      <c r="AF107" s="155"/>
      <c r="AG107" s="155"/>
      <c r="AH107" s="155"/>
      <c r="AI107" s="155"/>
      <c r="AJ107" s="155"/>
      <c r="AK107" s="304"/>
      <c r="AL107" s="155"/>
      <c r="AM107" s="155"/>
      <c r="AN107" s="155"/>
      <c r="AO107" s="155"/>
      <c r="AP107" s="155"/>
      <c r="AQ107" s="155"/>
      <c r="AR107" s="155"/>
      <c r="AS107" s="155"/>
      <c r="AT107" s="155"/>
      <c r="AU107" s="155"/>
      <c r="AV107" s="155"/>
      <c r="AW107" s="155"/>
      <c r="AX107" s="155"/>
      <c r="AY107" s="155"/>
    </row>
    <row r="108" spans="2:51" ht="19.5" customHeight="1">
      <c r="B108" s="315"/>
      <c r="C108" s="398" t="s">
        <v>7</v>
      </c>
      <c r="D108" s="398"/>
      <c r="E108" s="398"/>
      <c r="F108" s="398"/>
      <c r="G108" s="398"/>
      <c r="H108" s="398"/>
      <c r="I108" s="398"/>
      <c r="J108" s="398"/>
      <c r="K108" s="398"/>
      <c r="L108" s="398"/>
      <c r="M108" s="398"/>
      <c r="N108" s="398"/>
      <c r="AB108" s="329"/>
      <c r="AC108" s="300"/>
      <c r="AD108" s="329"/>
      <c r="AE108" s="155"/>
      <c r="AF108" s="155"/>
      <c r="AG108" s="155"/>
      <c r="AH108" s="155"/>
      <c r="AI108" s="155"/>
      <c r="AJ108" s="155"/>
      <c r="AK108" s="332"/>
      <c r="AL108" s="155"/>
      <c r="AM108" s="155"/>
      <c r="AN108" s="155"/>
      <c r="AO108" s="155"/>
      <c r="AP108" s="155"/>
      <c r="AQ108" s="155"/>
      <c r="AR108" s="155"/>
      <c r="AS108" s="155"/>
      <c r="AT108" s="155"/>
      <c r="AU108" s="155"/>
      <c r="AV108" s="155"/>
      <c r="AW108" s="155"/>
      <c r="AX108" s="155"/>
      <c r="AY108" s="155"/>
    </row>
    <row r="109" spans="2:51" ht="19.5" customHeight="1">
      <c r="B109" s="315"/>
      <c r="C109" s="315"/>
      <c r="D109" s="167"/>
      <c r="E109" s="400" t="s">
        <v>251</v>
      </c>
      <c r="F109" s="400"/>
      <c r="G109" s="401" t="s">
        <v>175</v>
      </c>
      <c r="H109" s="401"/>
      <c r="I109" s="406"/>
      <c r="J109" s="406"/>
      <c r="K109" s="310" t="s">
        <v>250</v>
      </c>
      <c r="L109" s="406"/>
      <c r="M109" s="406"/>
      <c r="N109" s="407" t="s">
        <v>252</v>
      </c>
      <c r="O109" s="407"/>
      <c r="P109" s="407"/>
      <c r="Q109" s="407"/>
      <c r="R109" s="407"/>
      <c r="S109" s="407"/>
      <c r="T109" s="407"/>
      <c r="U109" s="407"/>
      <c r="V109" s="407"/>
      <c r="W109" s="407"/>
      <c r="X109" s="407"/>
      <c r="Y109" s="407"/>
      <c r="Z109" s="407"/>
      <c r="AA109" s="407"/>
      <c r="AB109" s="329"/>
      <c r="AC109" s="318"/>
      <c r="AD109" s="155"/>
      <c r="AE109" s="155"/>
      <c r="AF109" s="155"/>
      <c r="AG109" s="155"/>
      <c r="AH109" s="155"/>
      <c r="AI109" s="155"/>
      <c r="AJ109" s="155"/>
      <c r="AK109" s="304"/>
      <c r="AL109" s="155"/>
      <c r="AM109" s="155"/>
      <c r="AN109" s="155"/>
      <c r="AO109" s="155"/>
      <c r="AP109" s="155"/>
      <c r="AQ109" s="155"/>
      <c r="AR109" s="155"/>
      <c r="AS109" s="155"/>
      <c r="AT109" s="155"/>
      <c r="AU109" s="155"/>
      <c r="AV109" s="155"/>
      <c r="AW109" s="155"/>
      <c r="AX109" s="155"/>
      <c r="AY109" s="155"/>
    </row>
    <row r="110" spans="2:51" ht="19.5" customHeight="1" thickBot="1">
      <c r="B110" s="315"/>
      <c r="C110" s="315"/>
      <c r="D110" s="236"/>
      <c r="AC110" s="318"/>
      <c r="AD110" s="155"/>
      <c r="AE110" s="155"/>
      <c r="AF110" s="155"/>
      <c r="AG110" s="155"/>
      <c r="AH110" s="155"/>
      <c r="AI110" s="155"/>
      <c r="AJ110" s="155"/>
      <c r="AK110" s="304"/>
      <c r="AL110" s="155"/>
      <c r="AM110" s="155"/>
      <c r="AN110" s="155"/>
      <c r="AO110" s="155"/>
      <c r="AP110" s="155"/>
      <c r="AQ110" s="155"/>
      <c r="AR110" s="155"/>
      <c r="AS110" s="155"/>
      <c r="AT110" s="155"/>
      <c r="AU110" s="155"/>
      <c r="AV110" s="155"/>
      <c r="AW110" s="155"/>
      <c r="AX110" s="155"/>
      <c r="AY110" s="155"/>
    </row>
    <row r="111" spans="1:51" ht="19.5" customHeight="1" thickBot="1">
      <c r="A111" s="330">
        <f>'４の(2)選択肢'!G3</f>
        <v>0</v>
      </c>
      <c r="D111" s="228"/>
      <c r="E111" s="443" t="str">
        <f>IF(A111=1,'４の(2)選択肢'!F4,IF(A111=2,'４の(2)選択肢'!F7&amp;"（ "&amp;'４の(2)選択肢'!G8&amp;" )",IF(A111=3,'４の(2)選択肢'!F10,IF(A111=4,'４の(2)選択肢'!F13,IF(A111=5,'４の(2)選択肢'!F16,IF(A111=6,'４の(2)選択肢'!F19,IF(A111=7,'４の(2)選択肢'!G21,"『４の(2)選択肢』のシート中 で『（２）農地の利用集積』 から、選択する番号の枠内に入力してください。
『人・農地プランのとおり』の場合は選択肢のシートで、７番を入力してください。
『何れにも当てはまらない』場合は、選択肢のシートで、７番を入力するとともに、
この枠内に、貴組織の方策を直接入力してください。")))))))</f>
        <v>『４の(2)選択肢』のシート中 で『（２）農地の利用集積』 から、選択する番号の枠内に入力してください。
『人・農地プランのとおり』の場合は選択肢のシートで、７番を入力してください。
『何れにも当てはまらない』場合は、選択肢のシートで、７番を入力するとともに、
この枠内に、貴組織の方策を直接入力してください。</v>
      </c>
      <c r="F111" s="453"/>
      <c r="G111" s="453"/>
      <c r="H111" s="453"/>
      <c r="I111" s="453"/>
      <c r="J111" s="453"/>
      <c r="K111" s="453"/>
      <c r="L111" s="453"/>
      <c r="M111" s="453"/>
      <c r="N111" s="453"/>
      <c r="O111" s="453"/>
      <c r="P111" s="453"/>
      <c r="Q111" s="453"/>
      <c r="R111" s="453"/>
      <c r="S111" s="453"/>
      <c r="T111" s="453"/>
      <c r="U111" s="453"/>
      <c r="V111" s="453"/>
      <c r="W111" s="453"/>
      <c r="X111" s="453"/>
      <c r="Y111" s="453"/>
      <c r="Z111" s="453"/>
      <c r="AA111" s="453"/>
      <c r="AB111" s="453"/>
      <c r="AC111" s="454"/>
      <c r="AD111" s="155"/>
      <c r="AE111" s="155"/>
      <c r="AF111" s="155"/>
      <c r="AG111" s="155"/>
      <c r="AH111" s="155"/>
      <c r="AI111" s="155"/>
      <c r="AJ111" s="155"/>
      <c r="AK111" s="304"/>
      <c r="AL111" s="155"/>
      <c r="AM111" s="155"/>
      <c r="AN111" s="155"/>
      <c r="AO111" s="155"/>
      <c r="AP111" s="155"/>
      <c r="AQ111" s="155"/>
      <c r="AR111" s="155"/>
      <c r="AS111" s="155"/>
      <c r="AT111" s="155"/>
      <c r="AU111" s="155"/>
      <c r="AV111" s="155"/>
      <c r="AW111" s="155"/>
      <c r="AX111" s="155"/>
      <c r="AY111" s="155"/>
    </row>
    <row r="112" spans="4:51" ht="19.5" customHeight="1">
      <c r="D112" s="167"/>
      <c r="E112" s="455"/>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7"/>
      <c r="AD112" s="155"/>
      <c r="AE112" s="155"/>
      <c r="AF112" s="155"/>
      <c r="AG112" s="155"/>
      <c r="AH112" s="155"/>
      <c r="AI112" s="155"/>
      <c r="AJ112" s="155"/>
      <c r="AK112" s="304"/>
      <c r="AL112" s="155"/>
      <c r="AM112" s="155"/>
      <c r="AN112" s="155"/>
      <c r="AO112" s="155"/>
      <c r="AP112" s="155"/>
      <c r="AQ112" s="155"/>
      <c r="AR112" s="155"/>
      <c r="AS112" s="155"/>
      <c r="AT112" s="155"/>
      <c r="AU112" s="155"/>
      <c r="AV112" s="155"/>
      <c r="AW112" s="155"/>
      <c r="AX112" s="155"/>
      <c r="AY112" s="155"/>
    </row>
    <row r="113" spans="4:51" ht="19.5" customHeight="1">
      <c r="D113" s="167"/>
      <c r="E113" s="455"/>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c r="AB113" s="456"/>
      <c r="AC113" s="457"/>
      <c r="AD113" s="155"/>
      <c r="AE113" s="155"/>
      <c r="AF113" s="155"/>
      <c r="AG113" s="155"/>
      <c r="AH113" s="155"/>
      <c r="AI113" s="155"/>
      <c r="AJ113" s="155"/>
      <c r="AK113" s="304"/>
      <c r="AL113" s="155"/>
      <c r="AM113" s="155"/>
      <c r="AN113" s="155"/>
      <c r="AO113" s="155"/>
      <c r="AP113" s="155"/>
      <c r="AQ113" s="155"/>
      <c r="AR113" s="155"/>
      <c r="AS113" s="155"/>
      <c r="AT113" s="155"/>
      <c r="AU113" s="155"/>
      <c r="AV113" s="155"/>
      <c r="AW113" s="155"/>
      <c r="AX113" s="155"/>
      <c r="AY113" s="155"/>
    </row>
    <row r="114" spans="5:51" ht="19.5" customHeight="1">
      <c r="E114" s="455"/>
      <c r="F114" s="456"/>
      <c r="G114" s="456"/>
      <c r="H114" s="456"/>
      <c r="I114" s="456"/>
      <c r="J114" s="456"/>
      <c r="K114" s="456"/>
      <c r="L114" s="456"/>
      <c r="M114" s="456"/>
      <c r="N114" s="456"/>
      <c r="O114" s="456"/>
      <c r="P114" s="456"/>
      <c r="Q114" s="456"/>
      <c r="R114" s="456"/>
      <c r="S114" s="456"/>
      <c r="T114" s="456"/>
      <c r="U114" s="456"/>
      <c r="V114" s="456"/>
      <c r="W114" s="456"/>
      <c r="X114" s="456"/>
      <c r="Y114" s="456"/>
      <c r="Z114" s="456"/>
      <c r="AA114" s="456"/>
      <c r="AB114" s="456"/>
      <c r="AC114" s="457"/>
      <c r="AD114" s="300"/>
      <c r="AE114" s="155"/>
      <c r="AF114" s="155"/>
      <c r="AG114" s="155"/>
      <c r="AH114" s="155"/>
      <c r="AI114" s="155"/>
      <c r="AJ114" s="155"/>
      <c r="AK114" s="332"/>
      <c r="AL114" s="155"/>
      <c r="AM114" s="155"/>
      <c r="AN114" s="155"/>
      <c r="AO114" s="155"/>
      <c r="AP114" s="155"/>
      <c r="AQ114" s="155"/>
      <c r="AR114" s="155"/>
      <c r="AS114" s="155"/>
      <c r="AT114" s="155"/>
      <c r="AU114" s="155"/>
      <c r="AV114" s="155"/>
      <c r="AW114" s="155"/>
      <c r="AX114" s="155"/>
      <c r="AY114" s="155"/>
    </row>
    <row r="115" spans="5:51" ht="19.5" customHeight="1">
      <c r="E115" s="458"/>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60"/>
      <c r="AD115" s="155"/>
      <c r="AE115" s="155"/>
      <c r="AF115" s="155"/>
      <c r="AG115" s="155"/>
      <c r="AH115" s="155"/>
      <c r="AI115" s="155"/>
      <c r="AJ115" s="155"/>
      <c r="AK115" s="304"/>
      <c r="AL115" s="155"/>
      <c r="AM115" s="155"/>
      <c r="AN115" s="155"/>
      <c r="AO115" s="155"/>
      <c r="AP115" s="155"/>
      <c r="AQ115" s="155"/>
      <c r="AR115" s="155"/>
      <c r="AS115" s="155"/>
      <c r="AT115" s="155"/>
      <c r="AU115" s="155"/>
      <c r="AV115" s="155"/>
      <c r="AW115" s="155"/>
      <c r="AX115" s="155"/>
      <c r="AY115" s="155"/>
    </row>
    <row r="116" spans="5:51" ht="19.5" customHeight="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1"/>
      <c r="AD116" s="155"/>
      <c r="AE116" s="155"/>
      <c r="AF116" s="155"/>
      <c r="AG116" s="155"/>
      <c r="AH116" s="155"/>
      <c r="AI116" s="155"/>
      <c r="AJ116" s="155"/>
      <c r="AK116" s="304"/>
      <c r="AL116" s="155"/>
      <c r="AM116" s="155"/>
      <c r="AN116" s="155"/>
      <c r="AO116" s="155"/>
      <c r="AP116" s="155"/>
      <c r="AQ116" s="155"/>
      <c r="AR116" s="155"/>
      <c r="AS116" s="155"/>
      <c r="AT116" s="155"/>
      <c r="AU116" s="155"/>
      <c r="AV116" s="155"/>
      <c r="AW116" s="155"/>
      <c r="AX116" s="155"/>
      <c r="AY116" s="155"/>
    </row>
    <row r="117" spans="5:51" ht="19.5" customHeight="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155"/>
      <c r="AE117" s="155"/>
      <c r="AF117" s="155"/>
      <c r="AG117" s="155"/>
      <c r="AH117" s="155"/>
      <c r="AI117" s="155"/>
      <c r="AJ117" s="155"/>
      <c r="AK117" s="304"/>
      <c r="AL117" s="155"/>
      <c r="AM117" s="155"/>
      <c r="AN117" s="155"/>
      <c r="AO117" s="155"/>
      <c r="AP117" s="155"/>
      <c r="AQ117" s="155"/>
      <c r="AR117" s="155"/>
      <c r="AS117" s="155"/>
      <c r="AT117" s="155"/>
      <c r="AU117" s="155"/>
      <c r="AV117" s="155"/>
      <c r="AW117" s="155"/>
      <c r="AX117" s="155"/>
      <c r="AY117" s="155"/>
    </row>
    <row r="118" spans="2:51" ht="19.5" customHeight="1" thickBot="1">
      <c r="B118" s="398" t="s">
        <v>8</v>
      </c>
      <c r="C118" s="398"/>
      <c r="D118" s="398"/>
      <c r="E118" s="398"/>
      <c r="F118" s="398"/>
      <c r="G118" s="398"/>
      <c r="H118" s="398"/>
      <c r="I118" s="398"/>
      <c r="J118" s="398"/>
      <c r="K118" s="398"/>
      <c r="L118" s="398"/>
      <c r="M118" s="398"/>
      <c r="N118" s="398"/>
      <c r="O118" s="398"/>
      <c r="P118" s="398"/>
      <c r="Q118" s="398"/>
      <c r="R118" s="398"/>
      <c r="S118" s="398"/>
      <c r="T118" s="398"/>
      <c r="AB118" s="318"/>
      <c r="AC118" s="318"/>
      <c r="AD118" s="329"/>
      <c r="AE118" s="155"/>
      <c r="AF118" s="155"/>
      <c r="AG118" s="155"/>
      <c r="AH118" s="155"/>
      <c r="AI118" s="155"/>
      <c r="AJ118" s="155"/>
      <c r="AK118" s="304"/>
      <c r="AL118" s="155"/>
      <c r="AM118" s="155"/>
      <c r="AN118" s="155"/>
      <c r="AO118" s="155"/>
      <c r="AP118" s="155"/>
      <c r="AQ118" s="155"/>
      <c r="AR118" s="155"/>
      <c r="AS118" s="155"/>
      <c r="AT118" s="155"/>
      <c r="AU118" s="155"/>
      <c r="AV118" s="155"/>
      <c r="AW118" s="155"/>
      <c r="AX118" s="155"/>
      <c r="AY118" s="155"/>
    </row>
    <row r="119" spans="2:51" ht="9.75" customHeight="1" thickBot="1">
      <c r="B119" s="300"/>
      <c r="C119" s="300"/>
      <c r="D119" s="300"/>
      <c r="E119" s="300"/>
      <c r="F119" s="300"/>
      <c r="G119" s="300"/>
      <c r="H119" s="300"/>
      <c r="I119" s="300"/>
      <c r="J119" s="300"/>
      <c r="K119" s="300"/>
      <c r="L119" s="300"/>
      <c r="M119" s="300"/>
      <c r="N119" s="300"/>
      <c r="O119" s="300"/>
      <c r="P119" s="300"/>
      <c r="Q119" s="300"/>
      <c r="R119" s="300"/>
      <c r="S119" s="300"/>
      <c r="T119" s="300"/>
      <c r="AB119" s="318"/>
      <c r="AC119" s="318"/>
      <c r="AD119" s="329"/>
      <c r="AE119" s="155"/>
      <c r="AF119" s="155"/>
      <c r="AG119" s="155"/>
      <c r="AH119" s="155"/>
      <c r="AI119" s="155"/>
      <c r="AJ119" s="155"/>
      <c r="AK119" s="304"/>
      <c r="AL119" s="155"/>
      <c r="AM119" s="155"/>
      <c r="AN119" s="155"/>
      <c r="AO119" s="155"/>
      <c r="AP119" s="155"/>
      <c r="AQ119" s="155"/>
      <c r="AR119" s="155"/>
      <c r="AS119" s="155"/>
      <c r="AT119" s="155"/>
      <c r="AU119" s="155"/>
      <c r="AV119" s="155"/>
      <c r="AW119" s="155"/>
      <c r="AX119" s="155"/>
      <c r="AY119" s="155"/>
    </row>
    <row r="120" spans="1:51" ht="19.5" customHeight="1" thickBot="1">
      <c r="A120" s="330">
        <f>'５の選択肢'!I2</f>
        <v>0</v>
      </c>
      <c r="E120" s="443" t="str">
        <f>IF(A120&gt;0,VLOOKUP('別記1-4保全管理構想'!A120,'５の選択肢'!L7:M79,2),"『５の選択肢』のシート中で、選択する番号の枠内に入力してください。
『何れにも当てはまらない』場合は、選択肢のシートで､２０番を入力するとともに､
この枠内に、貴組織の方策を直接入力してください。")</f>
        <v>『５の選択肢』のシート中で、選択する番号の枠内に入力してください。
『何れにも当てはまらない』場合は、選択肢のシートで､２０番を入力するとともに､
この枠内に、貴組織の方策を直接入力してください。</v>
      </c>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5"/>
      <c r="AD120" s="329"/>
      <c r="AE120" s="155"/>
      <c r="AF120" s="155"/>
      <c r="AG120" s="155"/>
      <c r="AH120" s="155"/>
      <c r="AI120" s="155"/>
      <c r="AJ120" s="155"/>
      <c r="AK120" s="332"/>
      <c r="AL120" s="155"/>
      <c r="AM120" s="155"/>
      <c r="AN120" s="155"/>
      <c r="AO120" s="155"/>
      <c r="AP120" s="155"/>
      <c r="AQ120" s="155"/>
      <c r="AR120" s="155"/>
      <c r="AS120" s="155"/>
      <c r="AT120" s="155"/>
      <c r="AU120" s="155"/>
      <c r="AV120" s="155"/>
      <c r="AW120" s="155"/>
      <c r="AX120" s="155"/>
      <c r="AY120" s="155"/>
    </row>
    <row r="121" spans="3:51" ht="19.5" customHeight="1">
      <c r="C121" s="333"/>
      <c r="E121" s="446"/>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8"/>
      <c r="AD121" s="329"/>
      <c r="AE121" s="155"/>
      <c r="AF121" s="155"/>
      <c r="AG121" s="155"/>
      <c r="AH121" s="155"/>
      <c r="AI121" s="155"/>
      <c r="AJ121" s="155"/>
      <c r="AK121" s="304"/>
      <c r="AL121" s="155"/>
      <c r="AM121" s="155"/>
      <c r="AN121" s="155"/>
      <c r="AO121" s="155"/>
      <c r="AP121" s="155"/>
      <c r="AQ121" s="155"/>
      <c r="AR121" s="155"/>
      <c r="AS121" s="155"/>
      <c r="AT121" s="155"/>
      <c r="AU121" s="155"/>
      <c r="AV121" s="155"/>
      <c r="AW121" s="155"/>
      <c r="AX121" s="155"/>
      <c r="AY121" s="155"/>
    </row>
    <row r="122" spans="3:51" ht="19.5" customHeight="1">
      <c r="C122" s="333"/>
      <c r="E122" s="446"/>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48"/>
      <c r="AD122" s="155"/>
      <c r="AE122" s="155"/>
      <c r="AF122" s="155"/>
      <c r="AG122" s="155"/>
      <c r="AH122" s="155"/>
      <c r="AI122" s="155"/>
      <c r="AJ122" s="155"/>
      <c r="AK122" s="332"/>
      <c r="AL122" s="155"/>
      <c r="AM122" s="155"/>
      <c r="AN122" s="155"/>
      <c r="AO122" s="155"/>
      <c r="AP122" s="155"/>
      <c r="AQ122" s="155"/>
      <c r="AR122" s="155"/>
      <c r="AS122" s="155"/>
      <c r="AT122" s="155"/>
      <c r="AU122" s="155"/>
      <c r="AV122" s="155"/>
      <c r="AW122" s="155"/>
      <c r="AX122" s="155"/>
      <c r="AY122" s="155"/>
    </row>
    <row r="123" spans="3:51" ht="19.5" customHeight="1">
      <c r="C123" s="333"/>
      <c r="E123" s="446"/>
      <c r="F123" s="447"/>
      <c r="G123" s="447"/>
      <c r="H123" s="447"/>
      <c r="I123" s="447"/>
      <c r="J123" s="447"/>
      <c r="K123" s="447"/>
      <c r="L123" s="447"/>
      <c r="M123" s="447"/>
      <c r="N123" s="447"/>
      <c r="O123" s="447"/>
      <c r="P123" s="447"/>
      <c r="Q123" s="447"/>
      <c r="R123" s="447"/>
      <c r="S123" s="447"/>
      <c r="T123" s="447"/>
      <c r="U123" s="447"/>
      <c r="V123" s="447"/>
      <c r="W123" s="447"/>
      <c r="X123" s="447"/>
      <c r="Y123" s="447"/>
      <c r="Z123" s="447"/>
      <c r="AA123" s="447"/>
      <c r="AB123" s="447"/>
      <c r="AC123" s="448"/>
      <c r="AD123" s="329"/>
      <c r="AE123" s="155"/>
      <c r="AF123" s="155"/>
      <c r="AG123" s="155"/>
      <c r="AH123" s="155"/>
      <c r="AI123" s="155"/>
      <c r="AJ123" s="155"/>
      <c r="AK123" s="304"/>
      <c r="AL123" s="155"/>
      <c r="AM123" s="155"/>
      <c r="AN123" s="155"/>
      <c r="AO123" s="155"/>
      <c r="AP123" s="155"/>
      <c r="AQ123" s="155"/>
      <c r="AR123" s="155"/>
      <c r="AS123" s="155"/>
      <c r="AT123" s="155"/>
      <c r="AU123" s="155"/>
      <c r="AV123" s="155"/>
      <c r="AW123" s="155"/>
      <c r="AX123" s="155"/>
      <c r="AY123" s="155"/>
    </row>
    <row r="124" spans="5:51" ht="19.5" customHeight="1">
      <c r="E124" s="449"/>
      <c r="F124" s="450"/>
      <c r="G124" s="450"/>
      <c r="H124" s="450"/>
      <c r="I124" s="450"/>
      <c r="J124" s="450"/>
      <c r="K124" s="450"/>
      <c r="L124" s="450"/>
      <c r="M124" s="450"/>
      <c r="N124" s="450"/>
      <c r="O124" s="450"/>
      <c r="P124" s="450"/>
      <c r="Q124" s="450"/>
      <c r="R124" s="450"/>
      <c r="S124" s="450"/>
      <c r="T124" s="450"/>
      <c r="U124" s="450"/>
      <c r="V124" s="450"/>
      <c r="W124" s="450"/>
      <c r="X124" s="450"/>
      <c r="Y124" s="450"/>
      <c r="Z124" s="450"/>
      <c r="AA124" s="450"/>
      <c r="AB124" s="450"/>
      <c r="AC124" s="451"/>
      <c r="AD124" s="155"/>
      <c r="AE124" s="155"/>
      <c r="AF124" s="300"/>
      <c r="AG124" s="155"/>
      <c r="AH124" s="155"/>
      <c r="AI124" s="155"/>
      <c r="AJ124" s="155"/>
      <c r="AK124" s="155"/>
      <c r="AL124" s="155"/>
      <c r="AM124" s="155"/>
      <c r="AN124" s="155"/>
      <c r="AO124" s="155"/>
      <c r="AP124" s="155"/>
      <c r="AQ124" s="155"/>
      <c r="AR124" s="155"/>
      <c r="AS124" s="155"/>
      <c r="AT124" s="155"/>
      <c r="AU124" s="155"/>
      <c r="AV124" s="155"/>
      <c r="AW124" s="155"/>
      <c r="AX124" s="155"/>
      <c r="AY124" s="155"/>
    </row>
    <row r="125" spans="30:51" ht="19.5" customHeight="1">
      <c r="AD125" s="329"/>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row>
    <row r="126" spans="30:51" ht="19.5" customHeight="1">
      <c r="AD126" s="155"/>
      <c r="AE126" s="329"/>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row>
    <row r="127" spans="30:51" ht="19.5" customHeight="1">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row>
    <row r="128" spans="30:51" ht="19.5" customHeight="1">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row>
    <row r="129" spans="30:51" ht="19.5" customHeight="1">
      <c r="AD129" s="155"/>
      <c r="AE129" s="334"/>
      <c r="AF129" s="334"/>
      <c r="AG129" s="155"/>
      <c r="AH129" s="155"/>
      <c r="AI129" s="155"/>
      <c r="AJ129" s="155"/>
      <c r="AK129" s="155"/>
      <c r="AL129" s="155"/>
      <c r="AM129" s="155"/>
      <c r="AN129" s="155"/>
      <c r="AO129" s="155"/>
      <c r="AP129" s="155"/>
      <c r="AQ129" s="155"/>
      <c r="AR129" s="155"/>
      <c r="AS129" s="155"/>
      <c r="AT129" s="155"/>
      <c r="AU129" s="155"/>
      <c r="AV129" s="155"/>
      <c r="AW129" s="155"/>
      <c r="AX129" s="155"/>
      <c r="AY129" s="155"/>
    </row>
    <row r="130" spans="30:51" ht="19.5" customHeight="1">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row>
    <row r="131" spans="30:51" ht="19.5" customHeight="1">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row>
    <row r="132" spans="30:51" ht="19.5" customHeight="1">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row>
    <row r="133" spans="30:51" ht="19.5" customHeight="1">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row>
    <row r="134" spans="2:28" ht="19.5" customHeight="1">
      <c r="B134" s="385" t="s">
        <v>11</v>
      </c>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row>
    <row r="135" spans="30:51" ht="19.5" customHeight="1">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row>
    <row r="136" spans="30:51" ht="19.5" customHeight="1">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row>
    <row r="137" spans="30:51" ht="19.5" customHeight="1">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row>
  </sheetData>
  <sheetProtection selectLockedCells="1"/>
  <mergeCells count="201">
    <mergeCell ref="Z93:AA93"/>
    <mergeCell ref="E93:L93"/>
    <mergeCell ref="Z83:AA83"/>
    <mergeCell ref="C27:I27"/>
    <mergeCell ref="C30:M30"/>
    <mergeCell ref="S22:V22"/>
    <mergeCell ref="Z88:AA88"/>
    <mergeCell ref="N93:O93"/>
    <mergeCell ref="P93:Q93"/>
    <mergeCell ref="R93:S93"/>
    <mergeCell ref="E120:AC124"/>
    <mergeCell ref="F25:N25"/>
    <mergeCell ref="I31:L31"/>
    <mergeCell ref="E102:AC106"/>
    <mergeCell ref="E111:AC115"/>
    <mergeCell ref="Z90:AA90"/>
    <mergeCell ref="Z91:AA91"/>
    <mergeCell ref="Z85:AA85"/>
    <mergeCell ref="Z86:AA86"/>
    <mergeCell ref="Z87:AA87"/>
    <mergeCell ref="T93:U93"/>
    <mergeCell ref="V93:W93"/>
    <mergeCell ref="X93:Y93"/>
    <mergeCell ref="R90:S90"/>
    <mergeCell ref="T90:U90"/>
    <mergeCell ref="V90:W90"/>
    <mergeCell ref="X90:Y90"/>
    <mergeCell ref="P91:Q91"/>
    <mergeCell ref="R91:S91"/>
    <mergeCell ref="T91:U91"/>
    <mergeCell ref="V91:W91"/>
    <mergeCell ref="X91:Y91"/>
    <mergeCell ref="P87:Q87"/>
    <mergeCell ref="R87:S87"/>
    <mergeCell ref="T87:U87"/>
    <mergeCell ref="V87:W87"/>
    <mergeCell ref="X87:Y87"/>
    <mergeCell ref="N88:O88"/>
    <mergeCell ref="P88:Q88"/>
    <mergeCell ref="R88:S88"/>
    <mergeCell ref="T88:U88"/>
    <mergeCell ref="V88:W88"/>
    <mergeCell ref="N86:O86"/>
    <mergeCell ref="P86:Q86"/>
    <mergeCell ref="R86:S86"/>
    <mergeCell ref="T86:U86"/>
    <mergeCell ref="V86:W86"/>
    <mergeCell ref="X86:Y86"/>
    <mergeCell ref="T83:U83"/>
    <mergeCell ref="V83:W83"/>
    <mergeCell ref="X83:Y83"/>
    <mergeCell ref="N85:O85"/>
    <mergeCell ref="P85:Q85"/>
    <mergeCell ref="R85:S85"/>
    <mergeCell ref="T85:U85"/>
    <mergeCell ref="V85:W85"/>
    <mergeCell ref="X85:Y85"/>
    <mergeCell ref="V78:W82"/>
    <mergeCell ref="I33:L33"/>
    <mergeCell ref="D60:J60"/>
    <mergeCell ref="D59:J59"/>
    <mergeCell ref="D56:AA56"/>
    <mergeCell ref="D48:S48"/>
    <mergeCell ref="D41:AC41"/>
    <mergeCell ref="C39:L39"/>
    <mergeCell ref="D42:AC42"/>
    <mergeCell ref="Z78:AA82"/>
    <mergeCell ref="T59:U59"/>
    <mergeCell ref="D47:P47"/>
    <mergeCell ref="N78:O82"/>
    <mergeCell ref="P78:Q82"/>
    <mergeCell ref="R78:S82"/>
    <mergeCell ref="T78:U82"/>
    <mergeCell ref="D54:M54"/>
    <mergeCell ref="D61:Z61"/>
    <mergeCell ref="D64:AA65"/>
    <mergeCell ref="N60:O60"/>
    <mergeCell ref="P21:Z21"/>
    <mergeCell ref="D21:O21"/>
    <mergeCell ref="D40:X40"/>
    <mergeCell ref="AA40:AC40"/>
    <mergeCell ref="D44:N44"/>
    <mergeCell ref="U31:X31"/>
    <mergeCell ref="Y31:AA31"/>
    <mergeCell ref="Q22:R22"/>
    <mergeCell ref="N22:O22"/>
    <mergeCell ref="B24:Q24"/>
    <mergeCell ref="Z44:AC44"/>
    <mergeCell ref="I32:L32"/>
    <mergeCell ref="O55:P55"/>
    <mergeCell ref="Q55:R55"/>
    <mergeCell ref="S55:T55"/>
    <mergeCell ref="U55:V55"/>
    <mergeCell ref="D51:J51"/>
    <mergeCell ref="D50:J50"/>
    <mergeCell ref="D55:M55"/>
    <mergeCell ref="W55:X55"/>
    <mergeCell ref="C15:AB17"/>
    <mergeCell ref="C35:K35"/>
    <mergeCell ref="B38:P38"/>
    <mergeCell ref="C46:T46"/>
    <mergeCell ref="K22:M22"/>
    <mergeCell ref="Q31:S31"/>
    <mergeCell ref="Y40:Z40"/>
    <mergeCell ref="P28:S28"/>
    <mergeCell ref="D36:AA37"/>
    <mergeCell ref="X28:AA28"/>
    <mergeCell ref="N83:O83"/>
    <mergeCell ref="N87:O87"/>
    <mergeCell ref="C63:Q63"/>
    <mergeCell ref="B68:O68"/>
    <mergeCell ref="C69:S69"/>
    <mergeCell ref="G71:Y71"/>
    <mergeCell ref="G74:V74"/>
    <mergeCell ref="D78:M82"/>
    <mergeCell ref="C76:AB76"/>
    <mergeCell ref="AB78:AC82"/>
    <mergeCell ref="P60:Q60"/>
    <mergeCell ref="R60:S60"/>
    <mergeCell ref="D58:Q58"/>
    <mergeCell ref="L59:M59"/>
    <mergeCell ref="N59:O59"/>
    <mergeCell ref="P59:Q59"/>
    <mergeCell ref="R59:S59"/>
    <mergeCell ref="L60:M60"/>
    <mergeCell ref="N50:O50"/>
    <mergeCell ref="P50:Q50"/>
    <mergeCell ref="R50:S50"/>
    <mergeCell ref="T50:U50"/>
    <mergeCell ref="U54:V54"/>
    <mergeCell ref="E100:F100"/>
    <mergeCell ref="G100:H100"/>
    <mergeCell ref="I100:J100"/>
    <mergeCell ref="L100:M100"/>
    <mergeCell ref="N100:AA100"/>
    <mergeCell ref="Q47:R47"/>
    <mergeCell ref="P44:Q44"/>
    <mergeCell ref="R44:S44"/>
    <mergeCell ref="T44:U44"/>
    <mergeCell ref="C108:N108"/>
    <mergeCell ref="O54:P54"/>
    <mergeCell ref="Q54:R54"/>
    <mergeCell ref="S54:T54"/>
    <mergeCell ref="L50:M50"/>
    <mergeCell ref="P51:Q51"/>
    <mergeCell ref="R8:T8"/>
    <mergeCell ref="U8:AA8"/>
    <mergeCell ref="U2:AB2"/>
    <mergeCell ref="U3:AB3"/>
    <mergeCell ref="V44:W44"/>
    <mergeCell ref="E109:F109"/>
    <mergeCell ref="G109:H109"/>
    <mergeCell ref="I109:J109"/>
    <mergeCell ref="L109:M109"/>
    <mergeCell ref="N109:AA109"/>
    <mergeCell ref="F12:H12"/>
    <mergeCell ref="AA21:AC21"/>
    <mergeCell ref="W54:X54"/>
    <mergeCell ref="B1:H1"/>
    <mergeCell ref="K3:M3"/>
    <mergeCell ref="Q3:S3"/>
    <mergeCell ref="B5:M5"/>
    <mergeCell ref="R7:AB7"/>
    <mergeCell ref="F32:H32"/>
    <mergeCell ref="F31:H31"/>
    <mergeCell ref="AB83:AC83"/>
    <mergeCell ref="B118:T118"/>
    <mergeCell ref="AB85:AC85"/>
    <mergeCell ref="AB86:AC86"/>
    <mergeCell ref="AB87:AC87"/>
    <mergeCell ref="B98:O98"/>
    <mergeCell ref="N91:O91"/>
    <mergeCell ref="X88:Y88"/>
    <mergeCell ref="N90:O90"/>
    <mergeCell ref="P90:Q90"/>
    <mergeCell ref="X78:Y82"/>
    <mergeCell ref="P83:Q83"/>
    <mergeCell ref="R83:S83"/>
    <mergeCell ref="V28:W28"/>
    <mergeCell ref="F33:H33"/>
    <mergeCell ref="T60:W60"/>
    <mergeCell ref="N28:O28"/>
    <mergeCell ref="F28:G28"/>
    <mergeCell ref="H28:K28"/>
    <mergeCell ref="R51:S51"/>
    <mergeCell ref="T51:U51"/>
    <mergeCell ref="V51:Y51"/>
    <mergeCell ref="D52:Y52"/>
    <mergeCell ref="Y54:AB54"/>
    <mergeCell ref="Y55:AB55"/>
    <mergeCell ref="S47:V47"/>
    <mergeCell ref="L51:M51"/>
    <mergeCell ref="N51:O51"/>
    <mergeCell ref="X44:Y44"/>
    <mergeCell ref="B134:AB134"/>
    <mergeCell ref="C99:AB99"/>
    <mergeCell ref="AB88:AC88"/>
    <mergeCell ref="AB90:AC90"/>
    <mergeCell ref="AB91:AC91"/>
    <mergeCell ref="AB93:AC93"/>
  </mergeCells>
  <dataValidations count="1">
    <dataValidation type="list" allowBlank="1" showInputMessage="1" showErrorMessage="1" sqref="T90:T91 X83 V85:V88 N83 P83 R83 T83 V83 X85:X88 N85:N88 P85:P88 R85:R88 T85:T88 V90:V91 X90:X91 N90:N91 P90:P91 R90:R91 V93 X93 N93 P93 R93 T93 Z83 Z85:Z88 Z90:Z91 Z93 AB83 AB85:AB88 AB90:AB91 AB93">
      <formula1>"□,■"</formula1>
    </dataValidation>
  </dataValidations>
  <printOptions/>
  <pageMargins left="0.4724409448818898" right="0.31496062992125984" top="0.5905511811023623" bottom="0.35433070866141736" header="0.31496062992125984" footer="0.31496062992125984"/>
  <pageSetup blackAndWhite="1" horizontalDpi="300" verticalDpi="300" orientation="portrait" paperSize="9" r:id="rId2"/>
  <rowBreaks count="1" manualBreakCount="1">
    <brk id="66" min="1" max="28" man="1"/>
  </rowBreaks>
  <ignoredErrors>
    <ignoredError sqref="A102 A121:C122 A120:C120 C112:AC112 C103:AC103 C115:AC115 E106:AC106 C105:AC105 C102:E102 F102:AC102 C108:AC110 C106:D106 C114:AC114 C111:D111 F111:AC111 C104:AC104 C113:AC113 C107:AC107 E120 A111" unlockedFormula="1"/>
  </ignoredErrors>
  <drawing r:id="rId1"/>
</worksheet>
</file>

<file path=xl/worksheets/sheet4.xml><?xml version="1.0" encoding="utf-8"?>
<worksheet xmlns="http://schemas.openxmlformats.org/spreadsheetml/2006/main" xmlns:r="http://schemas.openxmlformats.org/officeDocument/2006/relationships">
  <sheetPr>
    <tabColor rgb="FFFFC000"/>
  </sheetPr>
  <dimension ref="B1:M24"/>
  <sheetViews>
    <sheetView showGridLines="0" view="pageBreakPreview" zoomScale="98" zoomScaleSheetLayoutView="98" zoomScalePageLayoutView="0" workbookViewId="0" topLeftCell="A1">
      <pane ySplit="3" topLeftCell="A4" activePane="bottomLeft" state="frozen"/>
      <selection pane="topLeft" activeCell="A1" sqref="A1"/>
      <selection pane="bottomLeft" activeCell="G3" sqref="G3"/>
    </sheetView>
  </sheetViews>
  <sheetFormatPr defaultColWidth="8.796875" defaultRowHeight="19.5" customHeight="1"/>
  <cols>
    <col min="1" max="1" width="1.69921875" style="233" customWidth="1"/>
    <col min="2" max="2" width="2.3984375" style="233" customWidth="1"/>
    <col min="3" max="4" width="3.59765625" style="233" customWidth="1"/>
    <col min="5" max="5" width="3.8984375" style="233" customWidth="1"/>
    <col min="6" max="6" width="46.69921875" style="233" customWidth="1"/>
    <col min="7" max="7" width="40.19921875" style="233" customWidth="1"/>
    <col min="8" max="8" width="9" style="233" customWidth="1"/>
    <col min="9" max="16384" width="9" style="233" customWidth="1"/>
  </cols>
  <sheetData>
    <row r="1" spans="2:13" ht="19.5" customHeight="1">
      <c r="B1" s="296" t="s">
        <v>267</v>
      </c>
      <c r="C1" s="237"/>
      <c r="D1" s="237"/>
      <c r="E1" s="237"/>
      <c r="F1" s="237"/>
      <c r="G1" s="234"/>
      <c r="H1" s="462" t="s">
        <v>329</v>
      </c>
      <c r="I1" s="462"/>
      <c r="J1" s="462"/>
      <c r="K1" s="462"/>
      <c r="L1" s="462"/>
      <c r="M1" s="462"/>
    </row>
    <row r="2" spans="2:13" ht="5.25" customHeight="1" thickBot="1">
      <c r="B2" s="274"/>
      <c r="C2" s="234"/>
      <c r="D2" s="234"/>
      <c r="E2" s="234"/>
      <c r="F2" s="234"/>
      <c r="G2" s="234"/>
      <c r="H2" s="462"/>
      <c r="I2" s="462"/>
      <c r="J2" s="462"/>
      <c r="K2" s="462"/>
      <c r="L2" s="462"/>
      <c r="M2" s="462"/>
    </row>
    <row r="3" spans="3:8" ht="24.75" thickBot="1">
      <c r="C3" s="297" t="s">
        <v>307</v>
      </c>
      <c r="D3" s="293"/>
      <c r="E3" s="293"/>
      <c r="F3" s="293"/>
      <c r="G3" s="270"/>
      <c r="H3" s="262" t="s">
        <v>325</v>
      </c>
    </row>
    <row r="4" spans="5:7" ht="42" customHeight="1" thickBot="1">
      <c r="E4" s="287">
        <v>1</v>
      </c>
      <c r="F4" s="463" t="s">
        <v>254</v>
      </c>
      <c r="G4" s="464"/>
    </row>
    <row r="5" spans="6:7" s="234" customFormat="1" ht="19.5" customHeight="1">
      <c r="F5" s="263"/>
      <c r="G5" s="264"/>
    </row>
    <row r="6" spans="4:11" ht="19.5" customHeight="1" thickBot="1">
      <c r="D6" s="468" t="s">
        <v>330</v>
      </c>
      <c r="E6" s="468"/>
      <c r="F6" s="468"/>
      <c r="G6" s="468"/>
      <c r="K6" s="272"/>
    </row>
    <row r="7" spans="5:7" ht="42" customHeight="1">
      <c r="E7" s="285">
        <v>2</v>
      </c>
      <c r="F7" s="465" t="s">
        <v>277</v>
      </c>
      <c r="G7" s="466"/>
    </row>
    <row r="8" spans="5:8" ht="27.75" customHeight="1" thickBot="1">
      <c r="E8" s="286"/>
      <c r="F8" s="265" t="s">
        <v>275</v>
      </c>
      <c r="G8" s="260"/>
      <c r="H8" s="273" t="s">
        <v>323</v>
      </c>
    </row>
    <row r="9" spans="6:7" s="234" customFormat="1" ht="9.75" customHeight="1" thickBot="1">
      <c r="F9" s="263"/>
      <c r="G9" s="264"/>
    </row>
    <row r="10" spans="2:7" ht="57" customHeight="1" thickBot="1">
      <c r="B10" s="240"/>
      <c r="E10" s="287">
        <v>3</v>
      </c>
      <c r="F10" s="463" t="s">
        <v>255</v>
      </c>
      <c r="G10" s="464"/>
    </row>
    <row r="11" spans="6:7" s="234" customFormat="1" ht="9.75" customHeight="1" thickBot="1">
      <c r="F11" s="263"/>
      <c r="G11" s="264"/>
    </row>
    <row r="12" spans="5:7" ht="27.75" customHeight="1" thickBot="1">
      <c r="E12" s="287">
        <v>4</v>
      </c>
      <c r="F12" s="463" t="s">
        <v>256</v>
      </c>
      <c r="G12" s="469"/>
    </row>
    <row r="13" spans="6:7" s="234" customFormat="1" ht="19.5" customHeight="1">
      <c r="F13" s="263"/>
      <c r="G13" s="264"/>
    </row>
    <row r="14" spans="2:7" ht="22.5" customHeight="1" thickBot="1">
      <c r="B14" s="240"/>
      <c r="D14" s="467" t="s">
        <v>331</v>
      </c>
      <c r="E14" s="467"/>
      <c r="F14" s="467"/>
      <c r="G14" s="467"/>
    </row>
    <row r="15" spans="2:7" ht="42.75" customHeight="1" thickBot="1">
      <c r="B15" s="236"/>
      <c r="E15" s="287">
        <v>5</v>
      </c>
      <c r="F15" s="463" t="s">
        <v>257</v>
      </c>
      <c r="G15" s="464"/>
    </row>
    <row r="16" spans="6:7" s="234" customFormat="1" ht="19.5" customHeight="1">
      <c r="F16" s="263"/>
      <c r="G16" s="264"/>
    </row>
    <row r="17" spans="2:7" ht="21.75" customHeight="1" thickBot="1">
      <c r="B17" s="236"/>
      <c r="D17" s="467" t="s">
        <v>332</v>
      </c>
      <c r="E17" s="467"/>
      <c r="F17" s="467"/>
      <c r="G17" s="467"/>
    </row>
    <row r="18" spans="5:7" ht="43.5" customHeight="1" thickBot="1">
      <c r="E18" s="287">
        <v>6</v>
      </c>
      <c r="F18" s="463" t="s">
        <v>258</v>
      </c>
      <c r="G18" s="464"/>
    </row>
    <row r="19" spans="6:7" s="234" customFormat="1" ht="19.5" customHeight="1">
      <c r="F19" s="263"/>
      <c r="G19" s="264"/>
    </row>
    <row r="20" spans="2:9" ht="19.5" customHeight="1" thickBot="1">
      <c r="B20" s="240"/>
      <c r="D20" s="467" t="s">
        <v>333</v>
      </c>
      <c r="E20" s="467"/>
      <c r="F20" s="467"/>
      <c r="G20" s="467"/>
      <c r="I20" s="266"/>
    </row>
    <row r="21" spans="5:9" ht="62.25" customHeight="1" thickBot="1">
      <c r="E21" s="287">
        <v>7</v>
      </c>
      <c r="F21" s="463" t="s">
        <v>259</v>
      </c>
      <c r="G21" s="464"/>
      <c r="I21" s="266"/>
    </row>
    <row r="22" spans="2:9" ht="19.5" customHeight="1" thickBot="1">
      <c r="B22" s="236"/>
      <c r="I22" s="267"/>
    </row>
    <row r="23" spans="2:9" ht="32.25" customHeight="1" thickBot="1">
      <c r="B23" s="236"/>
      <c r="E23" s="287">
        <v>8</v>
      </c>
      <c r="F23" s="302" t="s">
        <v>309</v>
      </c>
      <c r="G23" s="252"/>
      <c r="I23" s="267"/>
    </row>
    <row r="24" spans="2:9" ht="7.5" customHeight="1">
      <c r="B24" s="236"/>
      <c r="E24" s="268"/>
      <c r="I24" s="267"/>
    </row>
  </sheetData>
  <sheetProtection selectLockedCells="1"/>
  <mergeCells count="12">
    <mergeCell ref="D20:G20"/>
    <mergeCell ref="D17:G17"/>
    <mergeCell ref="D14:G14"/>
    <mergeCell ref="D6:G6"/>
    <mergeCell ref="F21:G21"/>
    <mergeCell ref="F12:G12"/>
    <mergeCell ref="H1:M2"/>
    <mergeCell ref="F4:G4"/>
    <mergeCell ref="F7:G7"/>
    <mergeCell ref="F10:G10"/>
    <mergeCell ref="F15:G15"/>
    <mergeCell ref="F18:G18"/>
  </mergeCells>
  <printOptions/>
  <pageMargins left="0.36" right="0.24" top="0.68" bottom="0.62" header="0.3" footer="0.3"/>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B1:N21"/>
  <sheetViews>
    <sheetView showGridLines="0" view="pageBreakPreview" zoomScaleSheetLayoutView="100" zoomScalePageLayoutView="0" workbookViewId="0" topLeftCell="A1">
      <pane ySplit="3" topLeftCell="A4" activePane="bottomLeft" state="frozen"/>
      <selection pane="topLeft" activeCell="A1" sqref="A1"/>
      <selection pane="bottomLeft" activeCell="G3" sqref="G3"/>
    </sheetView>
  </sheetViews>
  <sheetFormatPr defaultColWidth="8.796875" defaultRowHeight="19.5" customHeight="1"/>
  <cols>
    <col min="1" max="1" width="1.69921875" style="233" customWidth="1"/>
    <col min="2" max="2" width="2.3984375" style="233" customWidth="1"/>
    <col min="3" max="4" width="3.59765625" style="233" customWidth="1"/>
    <col min="5" max="5" width="3.8984375" style="233" customWidth="1"/>
    <col min="6" max="6" width="45.59765625" style="233" customWidth="1"/>
    <col min="7" max="7" width="36.5" style="233" customWidth="1"/>
    <col min="8" max="8" width="9" style="233" customWidth="1"/>
    <col min="9" max="16384" width="9" style="233" customWidth="1"/>
  </cols>
  <sheetData>
    <row r="1" spans="2:14" ht="19.5" customHeight="1">
      <c r="B1" s="296" t="s">
        <v>267</v>
      </c>
      <c r="C1" s="237"/>
      <c r="D1" s="237"/>
      <c r="E1" s="237"/>
      <c r="F1" s="237"/>
      <c r="G1" s="234"/>
      <c r="H1" s="462" t="s">
        <v>328</v>
      </c>
      <c r="I1" s="462"/>
      <c r="J1" s="462"/>
      <c r="K1" s="462"/>
      <c r="L1" s="462"/>
      <c r="M1" s="462"/>
      <c r="N1" s="462"/>
    </row>
    <row r="2" spans="2:14" ht="5.25" customHeight="1" thickBot="1">
      <c r="B2" s="236"/>
      <c r="H2" s="462"/>
      <c r="I2" s="462"/>
      <c r="J2" s="462"/>
      <c r="K2" s="462"/>
      <c r="L2" s="462"/>
      <c r="M2" s="462"/>
      <c r="N2" s="462"/>
    </row>
    <row r="3" spans="3:9" ht="24.75" thickBot="1">
      <c r="C3" s="297" t="s">
        <v>308</v>
      </c>
      <c r="D3" s="293"/>
      <c r="E3" s="293"/>
      <c r="F3" s="293"/>
      <c r="G3" s="270"/>
      <c r="H3" s="262" t="s">
        <v>322</v>
      </c>
      <c r="I3" s="266"/>
    </row>
    <row r="4" spans="5:9" ht="42.75" customHeight="1" thickBot="1">
      <c r="E4" s="287">
        <v>1</v>
      </c>
      <c r="F4" s="463" t="s">
        <v>260</v>
      </c>
      <c r="G4" s="464"/>
      <c r="H4" s="262"/>
      <c r="I4" s="266"/>
    </row>
    <row r="5" spans="6:7" s="234" customFormat="1" ht="9.75" customHeight="1">
      <c r="F5" s="263"/>
      <c r="G5" s="264"/>
    </row>
    <row r="6" spans="4:9" ht="19.5" customHeight="1" thickBot="1">
      <c r="D6" s="305" t="s">
        <v>334</v>
      </c>
      <c r="E6" s="306"/>
      <c r="F6" s="306"/>
      <c r="G6" s="306"/>
      <c r="I6" s="266"/>
    </row>
    <row r="7" spans="5:9" s="167" customFormat="1" ht="46.5" customHeight="1">
      <c r="E7" s="303">
        <v>2</v>
      </c>
      <c r="F7" s="465" t="s">
        <v>278</v>
      </c>
      <c r="G7" s="466"/>
      <c r="I7" s="304"/>
    </row>
    <row r="8" spans="5:9" ht="19.5" customHeight="1" thickBot="1">
      <c r="E8" s="286"/>
      <c r="F8" s="269" t="s">
        <v>276</v>
      </c>
      <c r="G8" s="261"/>
      <c r="H8" s="262" t="s">
        <v>323</v>
      </c>
      <c r="I8" s="266"/>
    </row>
    <row r="9" spans="6:7" s="234" customFormat="1" ht="9.75" customHeight="1" thickBot="1">
      <c r="F9" s="263"/>
      <c r="G9" s="264"/>
    </row>
    <row r="10" spans="2:9" ht="30.75" customHeight="1" thickBot="1">
      <c r="B10" s="240"/>
      <c r="E10" s="287">
        <v>3</v>
      </c>
      <c r="F10" s="470" t="s">
        <v>261</v>
      </c>
      <c r="G10" s="464"/>
      <c r="I10" s="267"/>
    </row>
    <row r="11" spans="6:7" s="234" customFormat="1" ht="9.75" customHeight="1">
      <c r="F11" s="263"/>
      <c r="G11" s="264"/>
    </row>
    <row r="12" spans="4:9" ht="22.5" customHeight="1" thickBot="1">
      <c r="D12" s="307" t="s">
        <v>335</v>
      </c>
      <c r="E12" s="292"/>
      <c r="F12" s="292"/>
      <c r="G12" s="292"/>
      <c r="I12" s="266"/>
    </row>
    <row r="13" spans="2:9" ht="30" customHeight="1" thickBot="1">
      <c r="B13" s="236"/>
      <c r="E13" s="287">
        <v>4</v>
      </c>
      <c r="F13" s="470" t="s">
        <v>262</v>
      </c>
      <c r="G13" s="464"/>
      <c r="I13" s="266"/>
    </row>
    <row r="14" spans="6:7" s="234" customFormat="1" ht="9.75" customHeight="1">
      <c r="F14" s="263"/>
      <c r="G14" s="264"/>
    </row>
    <row r="15" spans="2:9" ht="26.25" customHeight="1" thickBot="1">
      <c r="B15" s="236"/>
      <c r="D15" s="305" t="s">
        <v>336</v>
      </c>
      <c r="E15" s="292"/>
      <c r="F15" s="292"/>
      <c r="G15" s="292"/>
      <c r="I15" s="267"/>
    </row>
    <row r="16" spans="4:9" ht="30.75" customHeight="1" thickBot="1">
      <c r="D16" s="240"/>
      <c r="E16" s="287">
        <v>5</v>
      </c>
      <c r="F16" s="470" t="s">
        <v>263</v>
      </c>
      <c r="G16" s="464"/>
      <c r="I16" s="266"/>
    </row>
    <row r="17" spans="6:7" s="234" customFormat="1" ht="9.75" customHeight="1">
      <c r="F17" s="263"/>
      <c r="G17" s="264"/>
    </row>
    <row r="18" spans="2:9" ht="24" customHeight="1" thickBot="1">
      <c r="B18" s="236"/>
      <c r="D18" s="305" t="s">
        <v>337</v>
      </c>
      <c r="E18" s="292"/>
      <c r="F18" s="292"/>
      <c r="G18" s="292"/>
      <c r="I18" s="266"/>
    </row>
    <row r="19" spans="5:9" ht="42.75" customHeight="1" thickBot="1">
      <c r="E19" s="287">
        <v>6</v>
      </c>
      <c r="F19" s="463" t="s">
        <v>264</v>
      </c>
      <c r="G19" s="464"/>
      <c r="I19" s="267"/>
    </row>
    <row r="20" spans="2:9" ht="9.75" customHeight="1" thickBot="1">
      <c r="B20" s="236"/>
      <c r="I20" s="266"/>
    </row>
    <row r="21" spans="5:7" ht="31.5" customHeight="1" thickBot="1">
      <c r="E21" s="287">
        <v>7</v>
      </c>
      <c r="F21" s="302" t="s">
        <v>309</v>
      </c>
      <c r="G21" s="252"/>
    </row>
    <row r="22" ht="6.75" customHeight="1"/>
  </sheetData>
  <sheetProtection selectLockedCells="1"/>
  <mergeCells count="7">
    <mergeCell ref="F19:G19"/>
    <mergeCell ref="H1:N2"/>
    <mergeCell ref="F4:G4"/>
    <mergeCell ref="F7:G7"/>
    <mergeCell ref="F10:G10"/>
    <mergeCell ref="F13:G13"/>
    <mergeCell ref="F16:G16"/>
  </mergeCells>
  <printOptions/>
  <pageMargins left="0.47" right="0.45" top="0.68" bottom="0.62"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66FF"/>
  </sheetPr>
  <dimension ref="B2:M80"/>
  <sheetViews>
    <sheetView showGridLines="0" view="pageBreakPreview" zoomScaleSheetLayoutView="100" zoomScalePageLayoutView="0" workbookViewId="0" topLeftCell="A1">
      <pane ySplit="3" topLeftCell="A4" activePane="bottomLeft" state="frozen"/>
      <selection pane="topLeft" activeCell="A1" sqref="A1"/>
      <selection pane="bottomLeft" activeCell="I2" sqref="I2"/>
    </sheetView>
  </sheetViews>
  <sheetFormatPr defaultColWidth="8.796875" defaultRowHeight="19.5" customHeight="1"/>
  <cols>
    <col min="1" max="1" width="1.390625" style="233" customWidth="1"/>
    <col min="2" max="2" width="2.3984375" style="233" customWidth="1"/>
    <col min="3" max="4" width="3.59765625" style="233" customWidth="1"/>
    <col min="5" max="5" width="5.09765625" style="233" customWidth="1"/>
    <col min="6" max="6" width="39.09765625" style="233" customWidth="1"/>
    <col min="7" max="7" width="7.5" style="233" customWidth="1"/>
    <col min="8" max="8" width="5.8984375" style="233" customWidth="1"/>
    <col min="9" max="9" width="30.8984375" style="233" customWidth="1"/>
    <col min="10" max="10" width="1.390625" style="234" customWidth="1"/>
    <col min="11" max="11" width="64" style="233" customWidth="1"/>
    <col min="12" max="12" width="4.69921875" style="233" customWidth="1"/>
    <col min="13" max="13" width="64" style="233" customWidth="1"/>
    <col min="14" max="16384" width="9" style="233" customWidth="1"/>
  </cols>
  <sheetData>
    <row r="1" ht="4.5" customHeight="1" thickBot="1"/>
    <row r="2" spans="2:11" ht="21.75" thickBot="1">
      <c r="B2" s="478" t="s">
        <v>320</v>
      </c>
      <c r="C2" s="478"/>
      <c r="D2" s="478"/>
      <c r="E2" s="478"/>
      <c r="F2" s="478"/>
      <c r="G2" s="478"/>
      <c r="H2" s="478"/>
      <c r="I2" s="259"/>
      <c r="J2" s="275"/>
      <c r="K2" s="229" t="s">
        <v>324</v>
      </c>
    </row>
    <row r="3" spans="2:11" ht="19.5" customHeight="1">
      <c r="B3" s="234"/>
      <c r="C3" s="234"/>
      <c r="D3" s="235"/>
      <c r="E3" s="234"/>
      <c r="F3" s="234"/>
      <c r="G3" s="234"/>
      <c r="H3" s="234"/>
      <c r="I3" s="234"/>
      <c r="K3" s="229" t="s">
        <v>327</v>
      </c>
    </row>
    <row r="4" spans="2:9" ht="19.5" customHeight="1">
      <c r="B4" s="274" t="s">
        <v>268</v>
      </c>
      <c r="C4" s="234"/>
      <c r="D4" s="234"/>
      <c r="E4" s="234"/>
      <c r="F4" s="234"/>
      <c r="G4" s="234"/>
      <c r="H4" s="234"/>
      <c r="I4" s="234"/>
    </row>
    <row r="5" spans="2:9" ht="19.5" customHeight="1">
      <c r="B5" s="236"/>
      <c r="D5" s="293" t="s">
        <v>265</v>
      </c>
      <c r="E5" s="293"/>
      <c r="F5" s="293"/>
      <c r="G5" s="293"/>
      <c r="H5" s="293"/>
      <c r="I5" s="293"/>
    </row>
    <row r="6" spans="3:8" ht="19.5" customHeight="1" thickBot="1">
      <c r="C6" s="236"/>
      <c r="D6" s="292" t="s">
        <v>266</v>
      </c>
      <c r="E6" s="292"/>
      <c r="F6" s="292"/>
      <c r="G6" s="292"/>
      <c r="H6" s="292"/>
    </row>
    <row r="7" spans="5:13" ht="47.25" customHeight="1">
      <c r="E7" s="290">
        <v>1</v>
      </c>
      <c r="F7" s="481" t="s">
        <v>318</v>
      </c>
      <c r="G7" s="482"/>
      <c r="H7" s="482"/>
      <c r="I7" s="477"/>
      <c r="J7" s="276"/>
      <c r="L7" s="480">
        <v>1</v>
      </c>
      <c r="M7" s="479" t="str">
        <f>F7&amp;"（地域内の"&amp;I8&amp;"との連携）"</f>
        <v>　地域の小規模農家、兼業農家すべてが集落営農組織に参画することで地域の（集落単位の）農業生産体制を整備強化し、集落営農組織との協力と役割分担により、集落ぐるみの保全管理体制の強化を図る。（地域内のとの連携）</v>
      </c>
    </row>
    <row r="8" spans="5:13" ht="19.5" customHeight="1" thickBot="1">
      <c r="E8" s="291"/>
      <c r="F8" s="245"/>
      <c r="G8" s="238"/>
      <c r="H8" s="239" t="s">
        <v>275</v>
      </c>
      <c r="I8" s="230"/>
      <c r="J8" s="277"/>
      <c r="K8" s="229" t="s">
        <v>323</v>
      </c>
      <c r="L8" s="480"/>
      <c r="M8" s="479"/>
    </row>
    <row r="9" spans="5:13" ht="9.75" customHeight="1" thickBot="1">
      <c r="E9" s="283"/>
      <c r="F9" s="256"/>
      <c r="G9" s="256"/>
      <c r="H9" s="256"/>
      <c r="I9" s="243"/>
      <c r="J9" s="258"/>
      <c r="L9" s="241"/>
      <c r="M9" s="241"/>
    </row>
    <row r="10" spans="5:13" ht="33.75" customHeight="1">
      <c r="E10" s="285">
        <v>2</v>
      </c>
      <c r="F10" s="471" t="s">
        <v>317</v>
      </c>
      <c r="G10" s="472"/>
      <c r="H10" s="472"/>
      <c r="I10" s="483"/>
      <c r="J10" s="278"/>
      <c r="L10" s="480">
        <v>2</v>
      </c>
      <c r="M10" s="479" t="str">
        <f>F10&amp;"（近隣"&amp;I12&amp;"の"&amp;I11&amp;"との連携）"</f>
        <v>　近隣集落の集落営農組織と連携により地域の農業生産体制を整備強化し、集落営農組織との協力と役割分担により、保全管理体制の強化を図る。（近隣のとの連携）</v>
      </c>
    </row>
    <row r="11" spans="5:13" ht="19.5" customHeight="1">
      <c r="E11" s="289"/>
      <c r="F11" s="242"/>
      <c r="G11" s="243"/>
      <c r="H11" s="244" t="s">
        <v>273</v>
      </c>
      <c r="I11" s="231"/>
      <c r="J11" s="277"/>
      <c r="K11" s="229" t="s">
        <v>323</v>
      </c>
      <c r="L11" s="480"/>
      <c r="M11" s="479"/>
    </row>
    <row r="12" spans="5:13" ht="19.5" customHeight="1" thickBot="1">
      <c r="E12" s="286"/>
      <c r="F12" s="245"/>
      <c r="G12" s="238"/>
      <c r="H12" s="239" t="s">
        <v>269</v>
      </c>
      <c r="I12" s="230"/>
      <c r="J12" s="277"/>
      <c r="K12" s="229" t="s">
        <v>323</v>
      </c>
      <c r="L12" s="480"/>
      <c r="M12" s="479"/>
    </row>
    <row r="13" spans="5:13" ht="9.75" customHeight="1" thickBot="1">
      <c r="E13" s="283"/>
      <c r="F13" s="256"/>
      <c r="G13" s="256"/>
      <c r="H13" s="256"/>
      <c r="I13" s="243"/>
      <c r="J13" s="258"/>
      <c r="L13" s="241"/>
      <c r="M13" s="241"/>
    </row>
    <row r="14" spans="5:13" ht="48" customHeight="1">
      <c r="E14" s="285">
        <v>3</v>
      </c>
      <c r="F14" s="471" t="s">
        <v>319</v>
      </c>
      <c r="G14" s="472"/>
      <c r="H14" s="472"/>
      <c r="I14" s="477"/>
      <c r="J14" s="276"/>
      <c r="L14" s="480">
        <v>3</v>
      </c>
      <c r="M14" s="479" t="str">
        <f>F14&amp;"（近隣"&amp;I16&amp;"の"&amp;I15&amp;"と連携、"&amp;I17&amp;"と連携（合併））"</f>
        <v>　近隣集落の集落営農組織と連携により地域の農業生産体制を整備強化し、併せて活動組織も近隣集落と連携（合併）することで集落営農組織との協力と役割分担により、保全管理体制の強化を図る。（近隣のと連携、と連携（合併））</v>
      </c>
    </row>
    <row r="15" spans="5:13" ht="19.5" customHeight="1">
      <c r="E15" s="289"/>
      <c r="F15" s="242"/>
      <c r="G15" s="243"/>
      <c r="H15" s="244" t="s">
        <v>273</v>
      </c>
      <c r="I15" s="231"/>
      <c r="J15" s="277"/>
      <c r="K15" s="229" t="s">
        <v>323</v>
      </c>
      <c r="L15" s="480"/>
      <c r="M15" s="479"/>
    </row>
    <row r="16" spans="5:13" ht="19.5" customHeight="1">
      <c r="E16" s="289"/>
      <c r="F16" s="242"/>
      <c r="G16" s="243"/>
      <c r="H16" s="244" t="s">
        <v>269</v>
      </c>
      <c r="I16" s="231"/>
      <c r="J16" s="277"/>
      <c r="K16" s="229" t="s">
        <v>323</v>
      </c>
      <c r="L16" s="480"/>
      <c r="M16" s="479"/>
    </row>
    <row r="17" spans="5:13" ht="19.5" customHeight="1" thickBot="1">
      <c r="E17" s="286"/>
      <c r="F17" s="245"/>
      <c r="G17" s="238"/>
      <c r="H17" s="239" t="s">
        <v>274</v>
      </c>
      <c r="I17" s="232"/>
      <c r="J17" s="279"/>
      <c r="K17" s="229" t="s">
        <v>323</v>
      </c>
      <c r="L17" s="480"/>
      <c r="M17" s="479"/>
    </row>
    <row r="18" spans="5:13" ht="9.75" customHeight="1" thickBot="1">
      <c r="E18" s="283"/>
      <c r="F18" s="256"/>
      <c r="G18" s="256"/>
      <c r="H18" s="256"/>
      <c r="I18" s="243"/>
      <c r="J18" s="258"/>
      <c r="L18" s="241"/>
      <c r="M18" s="241"/>
    </row>
    <row r="19" spans="5:13" ht="51.75" customHeight="1">
      <c r="E19" s="285">
        <v>4</v>
      </c>
      <c r="F19" s="471" t="s">
        <v>316</v>
      </c>
      <c r="G19" s="472"/>
      <c r="H19" s="472"/>
      <c r="I19" s="477"/>
      <c r="J19" s="276"/>
      <c r="L19" s="480">
        <v>4</v>
      </c>
      <c r="M19" s="479" t="str">
        <f>F19&amp;"（"&amp;I20&amp;" "&amp;I21&amp;"、担い手"&amp;I22&amp;"氏との連携）"</f>
        <v>　地域外（集落外）の農業生産法人や担い手（認定農業者）と連携により地域の農業生産体制を整備強化し、集落営農組織、農業生産法人あるいは担い手との協力と役割分担により保全管理体制の強化を図る。（ 、担い手氏との連携）</v>
      </c>
    </row>
    <row r="20" spans="5:13" ht="19.5" customHeight="1">
      <c r="E20" s="289"/>
      <c r="F20" s="242"/>
      <c r="G20" s="243"/>
      <c r="H20" s="244" t="s">
        <v>271</v>
      </c>
      <c r="I20" s="231"/>
      <c r="J20" s="277"/>
      <c r="K20" s="229" t="s">
        <v>323</v>
      </c>
      <c r="L20" s="480"/>
      <c r="M20" s="479"/>
    </row>
    <row r="21" spans="5:13" ht="19.5" customHeight="1">
      <c r="E21" s="289"/>
      <c r="F21" s="242"/>
      <c r="G21" s="243"/>
      <c r="H21" s="244" t="s">
        <v>272</v>
      </c>
      <c r="I21" s="231"/>
      <c r="J21" s="277"/>
      <c r="K21" s="229" t="s">
        <v>323</v>
      </c>
      <c r="L21" s="480"/>
      <c r="M21" s="479"/>
    </row>
    <row r="22" spans="5:13" ht="19.5" customHeight="1" thickBot="1">
      <c r="E22" s="286"/>
      <c r="F22" s="245"/>
      <c r="G22" s="238"/>
      <c r="H22" s="239" t="s">
        <v>270</v>
      </c>
      <c r="I22" s="230"/>
      <c r="J22" s="277"/>
      <c r="K22" s="229" t="s">
        <v>323</v>
      </c>
      <c r="L22" s="480"/>
      <c r="M22" s="479"/>
    </row>
    <row r="23" spans="5:13" ht="9.75" customHeight="1">
      <c r="E23" s="255"/>
      <c r="F23" s="256"/>
      <c r="G23" s="256"/>
      <c r="H23" s="256"/>
      <c r="I23" s="243"/>
      <c r="J23" s="258"/>
      <c r="L23" s="241"/>
      <c r="M23" s="241"/>
    </row>
    <row r="24" spans="4:13" ht="19.5" customHeight="1" thickBot="1">
      <c r="D24" s="292" t="s">
        <v>279</v>
      </c>
      <c r="E24" s="295"/>
      <c r="F24" s="295"/>
      <c r="G24" s="295"/>
      <c r="H24" s="295"/>
      <c r="I24" s="243"/>
      <c r="J24" s="258"/>
      <c r="L24" s="241"/>
      <c r="M24" s="241"/>
    </row>
    <row r="25" spans="5:13" ht="19.5" customHeight="1">
      <c r="E25" s="285">
        <v>5</v>
      </c>
      <c r="F25" s="471" t="s">
        <v>321</v>
      </c>
      <c r="G25" s="472"/>
      <c r="H25" s="472"/>
      <c r="I25" s="473"/>
      <c r="J25" s="280"/>
      <c r="L25" s="480">
        <v>5</v>
      </c>
      <c r="M25" s="479" t="str">
        <f>F25&amp;"（"&amp;I26&amp;"、担い手 "&amp;I27&amp;" 氏との連携）"</f>
        <v>　担い手（中心経営体）との協力・役割分担により保全管理を図る。（、担い手  氏との連携）</v>
      </c>
    </row>
    <row r="26" spans="5:13" ht="19.5" customHeight="1">
      <c r="E26" s="289"/>
      <c r="F26" s="242"/>
      <c r="G26" s="243"/>
      <c r="H26" s="244" t="s">
        <v>280</v>
      </c>
      <c r="I26" s="231"/>
      <c r="J26" s="277"/>
      <c r="K26" s="229" t="s">
        <v>323</v>
      </c>
      <c r="L26" s="480"/>
      <c r="M26" s="479"/>
    </row>
    <row r="27" spans="5:13" ht="19.5" customHeight="1" thickBot="1">
      <c r="E27" s="286"/>
      <c r="F27" s="245"/>
      <c r="G27" s="238"/>
      <c r="H27" s="239" t="s">
        <v>281</v>
      </c>
      <c r="I27" s="230"/>
      <c r="J27" s="277"/>
      <c r="K27" s="229" t="s">
        <v>323</v>
      </c>
      <c r="L27" s="480"/>
      <c r="M27" s="479"/>
    </row>
    <row r="28" spans="5:13" ht="9.75" customHeight="1" thickBot="1">
      <c r="E28" s="283"/>
      <c r="F28" s="256"/>
      <c r="G28" s="256"/>
      <c r="H28" s="256"/>
      <c r="I28" s="243"/>
      <c r="J28" s="258"/>
      <c r="L28" s="241"/>
      <c r="M28" s="241"/>
    </row>
    <row r="29" spans="5:13" ht="36" customHeight="1">
      <c r="E29" s="285">
        <v>6</v>
      </c>
      <c r="F29" s="471" t="s">
        <v>282</v>
      </c>
      <c r="G29" s="472"/>
      <c r="H29" s="472"/>
      <c r="I29" s="473"/>
      <c r="J29" s="280"/>
      <c r="L29" s="480">
        <v>6</v>
      </c>
      <c r="M29" s="479" t="str">
        <f>F29&amp;"（"&amp;I30&amp;"、担い手 "&amp;I31&amp;" 氏との連携）"</f>
        <v>　担い手（中心経営体）に更なる農地集積・集約を進め地域の農業生産体制を整備強化し、担い手との協力・役割分担により保全管理を図る。（、担い手  氏との連携）</v>
      </c>
    </row>
    <row r="30" spans="5:13" ht="19.5" customHeight="1">
      <c r="E30" s="289"/>
      <c r="F30" s="242"/>
      <c r="G30" s="243"/>
      <c r="H30" s="244" t="s">
        <v>280</v>
      </c>
      <c r="I30" s="231"/>
      <c r="J30" s="277"/>
      <c r="K30" s="229" t="s">
        <v>323</v>
      </c>
      <c r="L30" s="480"/>
      <c r="M30" s="479"/>
    </row>
    <row r="31" spans="5:13" ht="19.5" customHeight="1" thickBot="1">
      <c r="E31" s="286"/>
      <c r="F31" s="245"/>
      <c r="G31" s="238"/>
      <c r="H31" s="239" t="s">
        <v>281</v>
      </c>
      <c r="I31" s="230"/>
      <c r="J31" s="277"/>
      <c r="K31" s="229" t="s">
        <v>323</v>
      </c>
      <c r="L31" s="480"/>
      <c r="M31" s="479"/>
    </row>
    <row r="32" spans="5:13" ht="9.75" customHeight="1">
      <c r="E32" s="255"/>
      <c r="F32" s="256"/>
      <c r="G32" s="256"/>
      <c r="H32" s="256"/>
      <c r="I32" s="243"/>
      <c r="J32" s="258"/>
      <c r="L32" s="241"/>
      <c r="M32" s="241"/>
    </row>
    <row r="33" spans="4:13" ht="19.5" customHeight="1" thickBot="1">
      <c r="D33" s="292" t="s">
        <v>283</v>
      </c>
      <c r="E33" s="295"/>
      <c r="F33" s="295"/>
      <c r="G33" s="295"/>
      <c r="H33" s="295"/>
      <c r="I33" s="243"/>
      <c r="J33" s="258"/>
      <c r="L33" s="241"/>
      <c r="M33" s="241"/>
    </row>
    <row r="34" spans="5:13" ht="36" customHeight="1" thickBot="1">
      <c r="E34" s="287">
        <v>7</v>
      </c>
      <c r="F34" s="474" t="s">
        <v>315</v>
      </c>
      <c r="G34" s="475"/>
      <c r="H34" s="475"/>
      <c r="I34" s="476"/>
      <c r="J34" s="280"/>
      <c r="L34" s="253">
        <v>7</v>
      </c>
      <c r="M34" s="246" t="str">
        <f>F34</f>
        <v>　農地中間管理事業を活用し、農地の集約を進め地域の農業生産体制を整備強化し、集落営農組織、担い手との協力と役割分担により保全管理体制の強化を図る。</v>
      </c>
    </row>
    <row r="35" spans="5:13" ht="9.75" customHeight="1">
      <c r="E35" s="255"/>
      <c r="F35" s="256"/>
      <c r="G35" s="256"/>
      <c r="H35" s="256"/>
      <c r="I35" s="243"/>
      <c r="J35" s="258"/>
      <c r="L35" s="241"/>
      <c r="M35" s="241"/>
    </row>
    <row r="36" spans="4:13" ht="19.5" customHeight="1" thickBot="1">
      <c r="D36" s="292" t="s">
        <v>284</v>
      </c>
      <c r="E36" s="295"/>
      <c r="F36" s="295"/>
      <c r="G36" s="295"/>
      <c r="H36" s="295"/>
      <c r="I36" s="243"/>
      <c r="J36" s="258"/>
      <c r="L36" s="241"/>
      <c r="M36" s="241"/>
    </row>
    <row r="37" spans="5:13" ht="49.5" customHeight="1" thickBot="1">
      <c r="E37" s="287">
        <v>8</v>
      </c>
      <c r="F37" s="474" t="s">
        <v>314</v>
      </c>
      <c r="G37" s="475"/>
      <c r="H37" s="475"/>
      <c r="I37" s="476"/>
      <c r="J37" s="280"/>
      <c r="L37" s="253">
        <v>8</v>
      </c>
      <c r="M37" s="246" t="str">
        <f>F37</f>
        <v>　地域の小規模農家、兼業農家すべてが参画する集落営農組織を設立し、地域の（集落単位の）農業生産体制を整備強化し、集落営農組織との協力と役割分担により、集落ぐるみの保全管理体制の強化を図る。</v>
      </c>
    </row>
    <row r="38" spans="5:13" ht="9.75" customHeight="1" thickBot="1">
      <c r="E38" s="255"/>
      <c r="F38" s="256"/>
      <c r="G38" s="256"/>
      <c r="H38" s="256"/>
      <c r="I38" s="243"/>
      <c r="J38" s="258"/>
      <c r="L38" s="241"/>
      <c r="M38" s="241"/>
    </row>
    <row r="39" spans="5:13" ht="39" customHeight="1" thickBot="1">
      <c r="E39" s="287">
        <v>9</v>
      </c>
      <c r="F39" s="474" t="s">
        <v>338</v>
      </c>
      <c r="G39" s="475"/>
      <c r="H39" s="475"/>
      <c r="I39" s="476"/>
      <c r="J39" s="280"/>
      <c r="L39" s="253">
        <v>9</v>
      </c>
      <c r="M39" s="246" t="str">
        <f>F39</f>
        <v>　「人・農地プラン」を策定し、今後の地域の中心となる担い手（中心経営体）との協力・役割分担により保全管理の強化を図る。</v>
      </c>
    </row>
    <row r="40" spans="5:13" ht="9.75" customHeight="1" thickBot="1">
      <c r="E40" s="255"/>
      <c r="F40" s="256"/>
      <c r="G40" s="256"/>
      <c r="H40" s="256"/>
      <c r="I40" s="243"/>
      <c r="J40" s="258"/>
      <c r="L40" s="241"/>
      <c r="M40" s="241"/>
    </row>
    <row r="41" spans="5:13" ht="39.75" customHeight="1">
      <c r="E41" s="285">
        <v>10</v>
      </c>
      <c r="F41" s="471" t="s">
        <v>313</v>
      </c>
      <c r="G41" s="472"/>
      <c r="H41" s="472"/>
      <c r="I41" s="473"/>
      <c r="J41" s="280"/>
      <c r="L41" s="480">
        <v>10</v>
      </c>
      <c r="M41" s="479" t="str">
        <f>F29&amp;"（"&amp;I30&amp;"、担い手 "&amp;I31&amp;" 氏との連携）"</f>
        <v>　担い手（中心経営体）に更なる農地集積・集約を進め地域の農業生産体制を整備強化し、担い手との協力・役割分担により保全管理を図る。（、担い手  氏との連携）</v>
      </c>
    </row>
    <row r="42" spans="5:13" ht="19.5" customHeight="1">
      <c r="E42" s="289"/>
      <c r="F42" s="242"/>
      <c r="G42" s="243"/>
      <c r="H42" s="244" t="s">
        <v>310</v>
      </c>
      <c r="I42" s="231"/>
      <c r="J42" s="277"/>
      <c r="K42" s="229" t="s">
        <v>323</v>
      </c>
      <c r="L42" s="480"/>
      <c r="M42" s="479"/>
    </row>
    <row r="43" spans="5:13" ht="19.5" customHeight="1" thickBot="1">
      <c r="E43" s="286"/>
      <c r="F43" s="245"/>
      <c r="G43" s="238"/>
      <c r="H43" s="239" t="s">
        <v>281</v>
      </c>
      <c r="I43" s="230"/>
      <c r="J43" s="277"/>
      <c r="K43" s="229" t="s">
        <v>323</v>
      </c>
      <c r="L43" s="480"/>
      <c r="M43" s="479"/>
    </row>
    <row r="44" spans="5:13" ht="19.5" customHeight="1">
      <c r="E44" s="243"/>
      <c r="F44" s="257"/>
      <c r="G44" s="257"/>
      <c r="H44" s="257"/>
      <c r="I44" s="257"/>
      <c r="J44" s="280"/>
      <c r="L44" s="241"/>
      <c r="M44" s="241"/>
    </row>
    <row r="45" spans="4:13" ht="19.5" customHeight="1" thickBot="1">
      <c r="D45" s="293" t="s">
        <v>311</v>
      </c>
      <c r="E45" s="294"/>
      <c r="F45" s="294"/>
      <c r="G45" s="294"/>
      <c r="H45" s="294"/>
      <c r="I45" s="294"/>
      <c r="J45" s="258"/>
      <c r="L45" s="241"/>
      <c r="M45" s="241"/>
    </row>
    <row r="46" spans="5:13" ht="19.5" customHeight="1">
      <c r="E46" s="285">
        <v>11</v>
      </c>
      <c r="F46" s="471" t="s">
        <v>285</v>
      </c>
      <c r="G46" s="472"/>
      <c r="H46" s="472"/>
      <c r="I46" s="473"/>
      <c r="J46" s="280"/>
      <c r="L46" s="480">
        <v>11</v>
      </c>
      <c r="M46" s="479" t="str">
        <f>F46</f>
        <v>　近隣集落と連携し組織を広域化することで、保全管理体制の強化を図る。</v>
      </c>
    </row>
    <row r="47" spans="5:13" ht="19.5" customHeight="1">
      <c r="E47" s="288"/>
      <c r="F47" s="242" t="s">
        <v>287</v>
      </c>
      <c r="G47" s="243"/>
      <c r="H47" s="243"/>
      <c r="I47" s="247"/>
      <c r="J47" s="258"/>
      <c r="L47" s="480"/>
      <c r="M47" s="479"/>
    </row>
    <row r="48" spans="5:13" ht="19.5" customHeight="1">
      <c r="E48" s="289"/>
      <c r="F48" s="242" t="s">
        <v>288</v>
      </c>
      <c r="G48" s="243"/>
      <c r="H48" s="243"/>
      <c r="I48" s="247"/>
      <c r="J48" s="258"/>
      <c r="L48" s="480"/>
      <c r="M48" s="479"/>
    </row>
    <row r="49" spans="5:13" ht="19.5" customHeight="1">
      <c r="E49" s="289"/>
      <c r="F49" s="242" t="s">
        <v>289</v>
      </c>
      <c r="G49" s="243"/>
      <c r="H49" s="243"/>
      <c r="I49" s="247"/>
      <c r="J49" s="258"/>
      <c r="L49" s="480"/>
      <c r="M49" s="479"/>
    </row>
    <row r="50" spans="5:13" ht="19.5" customHeight="1">
      <c r="E50" s="289"/>
      <c r="F50" s="242" t="s">
        <v>290</v>
      </c>
      <c r="G50" s="243"/>
      <c r="H50" s="243"/>
      <c r="I50" s="247"/>
      <c r="J50" s="258"/>
      <c r="L50" s="480"/>
      <c r="M50" s="479"/>
    </row>
    <row r="51" spans="5:13" ht="19.5" customHeight="1">
      <c r="E51" s="289"/>
      <c r="F51" s="242" t="s">
        <v>291</v>
      </c>
      <c r="G51" s="243"/>
      <c r="H51" s="243"/>
      <c r="I51" s="247"/>
      <c r="J51" s="258"/>
      <c r="L51" s="480"/>
      <c r="M51" s="479"/>
    </row>
    <row r="52" spans="5:13" ht="19.5" customHeight="1" thickBot="1">
      <c r="E52" s="286"/>
      <c r="F52" s="245" t="s">
        <v>292</v>
      </c>
      <c r="G52" s="238"/>
      <c r="H52" s="238"/>
      <c r="I52" s="248"/>
      <c r="J52" s="258"/>
      <c r="L52" s="480"/>
      <c r="M52" s="479"/>
    </row>
    <row r="53" spans="5:13" ht="9.75" customHeight="1" thickBot="1">
      <c r="E53" s="255"/>
      <c r="F53" s="256"/>
      <c r="G53" s="256"/>
      <c r="H53" s="256"/>
      <c r="I53" s="243"/>
      <c r="J53" s="258"/>
      <c r="L53" s="241"/>
      <c r="M53" s="241"/>
    </row>
    <row r="54" spans="5:13" ht="33.75" customHeight="1" thickBot="1">
      <c r="E54" s="287">
        <v>12</v>
      </c>
      <c r="F54" s="474" t="s">
        <v>286</v>
      </c>
      <c r="G54" s="475"/>
      <c r="H54" s="475"/>
      <c r="I54" s="476"/>
      <c r="J54" s="280"/>
      <c r="L54" s="241">
        <v>12</v>
      </c>
      <c r="M54" s="246" t="str">
        <f>F54</f>
        <v>　活動組織のＮＰＯ法人化
　　活動組織の広域化に伴い、ＮＰＯ法人化とすることで、保全管理体制の強化を図る。</v>
      </c>
    </row>
    <row r="55" spans="5:13" ht="19.5" customHeight="1">
      <c r="E55" s="243"/>
      <c r="F55" s="243"/>
      <c r="G55" s="243"/>
      <c r="H55" s="243"/>
      <c r="I55" s="243"/>
      <c r="J55" s="258"/>
      <c r="L55" s="241"/>
      <c r="M55" s="241"/>
    </row>
    <row r="56" spans="2:13" ht="19.5" customHeight="1">
      <c r="B56" s="274" t="s">
        <v>293</v>
      </c>
      <c r="C56" s="234"/>
      <c r="D56" s="234"/>
      <c r="E56" s="258"/>
      <c r="F56" s="258"/>
      <c r="G56" s="258"/>
      <c r="H56" s="258"/>
      <c r="I56" s="258"/>
      <c r="J56" s="258"/>
      <c r="L56" s="241"/>
      <c r="M56" s="241"/>
    </row>
    <row r="57" spans="4:13" ht="19.5" customHeight="1" thickBot="1">
      <c r="D57" s="293" t="s">
        <v>296</v>
      </c>
      <c r="E57" s="294"/>
      <c r="F57" s="294"/>
      <c r="G57" s="294"/>
      <c r="H57" s="294"/>
      <c r="I57" s="294"/>
      <c r="J57" s="258"/>
      <c r="L57" s="241"/>
      <c r="M57" s="241"/>
    </row>
    <row r="58" spans="5:13" ht="39" customHeight="1">
      <c r="E58" s="285">
        <v>13</v>
      </c>
      <c r="F58" s="471" t="s">
        <v>312</v>
      </c>
      <c r="G58" s="472"/>
      <c r="H58" s="472"/>
      <c r="I58" s="473"/>
      <c r="J58" s="280"/>
      <c r="L58" s="480">
        <v>13</v>
      </c>
      <c r="M58" s="479" t="str">
        <f>F58&amp;"（ "&amp;I59&amp;" ）"</f>
        <v>　農地周辺部の林地等の整備保全を別事業により実施し、地域環境の保全に併せ獣害対策の一環とする事で、農用地及び施設の保全をはかる。（  ）</v>
      </c>
    </row>
    <row r="59" spans="5:13" ht="19.5" customHeight="1" thickBot="1">
      <c r="E59" s="286"/>
      <c r="F59" s="245"/>
      <c r="G59" s="238"/>
      <c r="H59" s="239" t="s">
        <v>294</v>
      </c>
      <c r="I59" s="232"/>
      <c r="J59" s="279"/>
      <c r="K59" s="229" t="s">
        <v>323</v>
      </c>
      <c r="L59" s="480"/>
      <c r="M59" s="479"/>
    </row>
    <row r="60" spans="5:13" ht="9.75" customHeight="1">
      <c r="E60" s="255"/>
      <c r="F60" s="256"/>
      <c r="G60" s="256"/>
      <c r="H60" s="256"/>
      <c r="I60" s="243"/>
      <c r="J60" s="258"/>
      <c r="L60" s="241"/>
      <c r="M60" s="241"/>
    </row>
    <row r="61" spans="4:13" ht="19.5" customHeight="1" thickBot="1">
      <c r="D61" s="293" t="s">
        <v>295</v>
      </c>
      <c r="E61" s="294"/>
      <c r="F61" s="294"/>
      <c r="G61" s="294"/>
      <c r="H61" s="294"/>
      <c r="I61" s="294"/>
      <c r="J61" s="258"/>
      <c r="L61" s="241"/>
      <c r="M61" s="241"/>
    </row>
    <row r="62" spans="5:13" ht="19.5" customHeight="1">
      <c r="E62" s="285">
        <v>14</v>
      </c>
      <c r="F62" s="471" t="s">
        <v>297</v>
      </c>
      <c r="G62" s="472"/>
      <c r="H62" s="472"/>
      <c r="I62" s="473"/>
      <c r="J62" s="280"/>
      <c r="L62" s="480">
        <v>14</v>
      </c>
      <c r="M62" s="479" t="str">
        <f>F62&amp;"（作物名称： "&amp;I63&amp;" ）"</f>
        <v>　遊休農地で栽培することで活用し、農地や地域環境の保全をはかる。（作物名称：  ）</v>
      </c>
    </row>
    <row r="63" spans="5:13" ht="19.5" customHeight="1" thickBot="1">
      <c r="E63" s="286"/>
      <c r="F63" s="245"/>
      <c r="G63" s="249"/>
      <c r="H63" s="249" t="s">
        <v>298</v>
      </c>
      <c r="I63" s="250"/>
      <c r="J63" s="281"/>
      <c r="K63" s="229" t="s">
        <v>323</v>
      </c>
      <c r="L63" s="480"/>
      <c r="M63" s="479"/>
    </row>
    <row r="64" spans="5:13" ht="9.75" customHeight="1" thickBot="1">
      <c r="E64" s="255"/>
      <c r="F64" s="256"/>
      <c r="G64" s="256"/>
      <c r="H64" s="256"/>
      <c r="I64" s="243"/>
      <c r="J64" s="258"/>
      <c r="K64" s="229"/>
      <c r="L64" s="241"/>
      <c r="M64" s="241"/>
    </row>
    <row r="65" spans="5:13" ht="36.75" customHeight="1">
      <c r="E65" s="285">
        <v>15</v>
      </c>
      <c r="F65" s="471" t="s">
        <v>299</v>
      </c>
      <c r="G65" s="472"/>
      <c r="H65" s="472"/>
      <c r="I65" s="473"/>
      <c r="J65" s="280"/>
      <c r="L65" s="480">
        <v>15</v>
      </c>
      <c r="M65" s="479" t="str">
        <f>F65&amp;"（作物名称： "&amp;I66&amp;" ）"</f>
        <v>　遊休農地で栽培することで活用し、農地や地域環境の保全をはかり、併せて地域の特産品としての出荷により農業生産体制の強化を図る。（作物名称：  ）</v>
      </c>
    </row>
    <row r="66" spans="5:13" ht="19.5" customHeight="1" thickBot="1">
      <c r="E66" s="286"/>
      <c r="F66" s="245"/>
      <c r="G66" s="249"/>
      <c r="H66" s="249" t="s">
        <v>298</v>
      </c>
      <c r="I66" s="250"/>
      <c r="J66" s="281"/>
      <c r="K66" s="229" t="s">
        <v>323</v>
      </c>
      <c r="L66" s="480"/>
      <c r="M66" s="479"/>
    </row>
    <row r="67" spans="5:13" ht="19.5" customHeight="1">
      <c r="E67" s="255"/>
      <c r="F67" s="256"/>
      <c r="G67" s="256"/>
      <c r="H67" s="256"/>
      <c r="I67" s="243"/>
      <c r="J67" s="258"/>
      <c r="L67" s="241"/>
      <c r="M67" s="241"/>
    </row>
    <row r="68" spans="2:13" ht="28.5" customHeight="1" thickBot="1">
      <c r="B68" s="282" t="s">
        <v>300</v>
      </c>
      <c r="C68" s="234"/>
      <c r="D68" s="234"/>
      <c r="E68" s="258"/>
      <c r="F68" s="258"/>
      <c r="G68" s="258"/>
      <c r="H68" s="258"/>
      <c r="I68" s="258"/>
      <c r="J68" s="258"/>
      <c r="L68" s="241"/>
      <c r="M68" s="241"/>
    </row>
    <row r="69" spans="5:13" ht="39" customHeight="1" thickBot="1">
      <c r="E69" s="284">
        <v>16</v>
      </c>
      <c r="F69" s="474" t="s">
        <v>301</v>
      </c>
      <c r="G69" s="475"/>
      <c r="H69" s="475"/>
      <c r="I69" s="476"/>
      <c r="J69" s="280"/>
      <c r="L69" s="241">
        <v>16</v>
      </c>
      <c r="M69" s="246" t="str">
        <f>F69</f>
        <v>　活動組織ＨＰや広報誌（保全会だより等）を活用し、取組内容の紹介や地域の魅力を発信し、外部の活動参画者を募集することで、保全管理活動の継続や強化を図る。</v>
      </c>
    </row>
    <row r="70" spans="5:13" ht="9.75" customHeight="1" thickBot="1">
      <c r="E70" s="255"/>
      <c r="F70" s="256"/>
      <c r="G70" s="256"/>
      <c r="H70" s="256"/>
      <c r="I70" s="243"/>
      <c r="J70" s="258"/>
      <c r="L70" s="241"/>
      <c r="M70" s="241"/>
    </row>
    <row r="71" spans="5:13" ht="51" customHeight="1" thickBot="1">
      <c r="E71" s="284">
        <v>17</v>
      </c>
      <c r="F71" s="474" t="s">
        <v>302</v>
      </c>
      <c r="G71" s="475"/>
      <c r="H71" s="475"/>
      <c r="I71" s="476"/>
      <c r="J71" s="280"/>
      <c r="L71" s="241">
        <v>17</v>
      </c>
      <c r="M71" s="246" t="str">
        <f>F71</f>
        <v>　地域内の一般住民に対して、保全管理活動が地域を守る活動であることを広報紙（保全会だより等）やＨＰ等で発信することで、これまで活動に参加されていない人々の参加を促し、保全管理活動の継続や強化を図る。</v>
      </c>
    </row>
    <row r="72" spans="5:13" ht="19.5" customHeight="1">
      <c r="E72" s="243"/>
      <c r="F72" s="243"/>
      <c r="G72" s="243"/>
      <c r="H72" s="243"/>
      <c r="I72" s="243"/>
      <c r="J72" s="258"/>
      <c r="L72" s="241"/>
      <c r="M72" s="241"/>
    </row>
    <row r="73" spans="2:13" ht="19.5" customHeight="1" thickBot="1">
      <c r="B73" s="274" t="s">
        <v>303</v>
      </c>
      <c r="C73" s="234"/>
      <c r="D73" s="234"/>
      <c r="E73" s="258"/>
      <c r="F73" s="258"/>
      <c r="G73" s="258"/>
      <c r="H73" s="258"/>
      <c r="I73" s="258"/>
      <c r="J73" s="258"/>
      <c r="L73" s="241"/>
      <c r="M73" s="241"/>
    </row>
    <row r="74" spans="5:13" ht="48.75" customHeight="1" thickBot="1">
      <c r="E74" s="284">
        <v>18</v>
      </c>
      <c r="F74" s="474" t="s">
        <v>306</v>
      </c>
      <c r="G74" s="475"/>
      <c r="H74" s="475"/>
      <c r="I74" s="476"/>
      <c r="J74" s="280"/>
      <c r="L74" s="241">
        <v>18</v>
      </c>
      <c r="M74" s="246" t="str">
        <f>F74</f>
        <v>　地域の景観・環境を維持することで、地域の魅力として情報発信することで地域外の人々や、の関心を高めこれまで活動に参加されていない人々の参加を促し、保全管理活動の継続や強化を図る。</v>
      </c>
    </row>
    <row r="75" spans="5:13" ht="19.5" customHeight="1">
      <c r="E75" s="243"/>
      <c r="F75" s="243"/>
      <c r="G75" s="243"/>
      <c r="H75" s="243"/>
      <c r="I75" s="243"/>
      <c r="J75" s="258"/>
      <c r="L75" s="241"/>
      <c r="M75" s="241"/>
    </row>
    <row r="76" spans="2:13" ht="19.5" customHeight="1" thickBot="1">
      <c r="B76" s="274" t="s">
        <v>304</v>
      </c>
      <c r="C76" s="234"/>
      <c r="D76" s="234"/>
      <c r="E76" s="258"/>
      <c r="F76" s="258"/>
      <c r="G76" s="258"/>
      <c r="H76" s="258"/>
      <c r="I76" s="258"/>
      <c r="J76" s="258"/>
      <c r="L76" s="241"/>
      <c r="M76" s="241"/>
    </row>
    <row r="77" spans="5:13" ht="50.25" customHeight="1" thickBot="1">
      <c r="E77" s="284">
        <v>19</v>
      </c>
      <c r="F77" s="474" t="s">
        <v>305</v>
      </c>
      <c r="G77" s="475"/>
      <c r="H77" s="475"/>
      <c r="I77" s="476"/>
      <c r="J77" s="280"/>
      <c r="L77" s="241">
        <v>19</v>
      </c>
      <c r="M77" s="246" t="str">
        <f>F77</f>
        <v>　畦畔除去による区画拡大により、農用地の条件を向上することで担い手への集積を進め、地域の農業生産体制を整備強化し、役割分担により、集落ぐるみの保全管理体制の強化を図る。</v>
      </c>
    </row>
    <row r="78" spans="5:13" ht="19.5" customHeight="1" thickBot="1">
      <c r="E78" s="243"/>
      <c r="F78" s="243"/>
      <c r="G78" s="243"/>
      <c r="H78" s="243"/>
      <c r="I78" s="243"/>
      <c r="J78" s="258"/>
      <c r="L78" s="241"/>
      <c r="M78" s="254"/>
    </row>
    <row r="79" spans="5:13" ht="21.75" thickBot="1">
      <c r="E79" s="284">
        <v>20</v>
      </c>
      <c r="F79" s="271" t="s">
        <v>309</v>
      </c>
      <c r="G79" s="251"/>
      <c r="H79" s="251"/>
      <c r="I79" s="252"/>
      <c r="J79" s="258"/>
      <c r="L79" s="241">
        <v>20</v>
      </c>
      <c r="M79" s="254"/>
    </row>
    <row r="80" spans="5:10" ht="19.5" customHeight="1">
      <c r="E80" s="243"/>
      <c r="F80" s="243"/>
      <c r="G80" s="243"/>
      <c r="H80" s="243"/>
      <c r="I80" s="243"/>
      <c r="J80" s="258"/>
    </row>
  </sheetData>
  <sheetProtection selectLockedCells="1"/>
  <mergeCells count="42">
    <mergeCell ref="L58:L59"/>
    <mergeCell ref="L65:L66"/>
    <mergeCell ref="L62:L63"/>
    <mergeCell ref="M29:M31"/>
    <mergeCell ref="M58:M59"/>
    <mergeCell ref="M62:M63"/>
    <mergeCell ref="M65:M66"/>
    <mergeCell ref="M19:M22"/>
    <mergeCell ref="M25:M27"/>
    <mergeCell ref="M41:M43"/>
    <mergeCell ref="M46:M52"/>
    <mergeCell ref="L29:L31"/>
    <mergeCell ref="L25:L27"/>
    <mergeCell ref="L19:L22"/>
    <mergeCell ref="L41:L43"/>
    <mergeCell ref="L46:L52"/>
    <mergeCell ref="B2:H2"/>
    <mergeCell ref="M7:M8"/>
    <mergeCell ref="M10:M12"/>
    <mergeCell ref="M14:M17"/>
    <mergeCell ref="L14:L17"/>
    <mergeCell ref="L10:L12"/>
    <mergeCell ref="L7:L8"/>
    <mergeCell ref="F7:I7"/>
    <mergeCell ref="F10:I10"/>
    <mergeCell ref="F14:I14"/>
    <mergeCell ref="F77:I77"/>
    <mergeCell ref="F58:I58"/>
    <mergeCell ref="F62:I62"/>
    <mergeCell ref="F65:I65"/>
    <mergeCell ref="F69:I69"/>
    <mergeCell ref="F71:I71"/>
    <mergeCell ref="F74:I74"/>
    <mergeCell ref="F41:I41"/>
    <mergeCell ref="F46:I46"/>
    <mergeCell ref="F54:I54"/>
    <mergeCell ref="F19:I19"/>
    <mergeCell ref="F25:I25"/>
    <mergeCell ref="F29:I29"/>
    <mergeCell ref="F34:I34"/>
    <mergeCell ref="F37:I37"/>
    <mergeCell ref="F39:I39"/>
  </mergeCells>
  <printOptions/>
  <pageMargins left="0.34" right="0.2" top="0.68" bottom="0.62" header="0.3" footer="0.3"/>
  <pageSetup horizontalDpi="600" verticalDpi="600" orientation="portrait" paperSize="9" r:id="rId2"/>
  <rowBreaks count="2" manualBreakCount="2">
    <brk id="35" min="1" max="9" man="1"/>
    <brk id="67" min="1" max="9" man="1"/>
  </rowBreaks>
  <ignoredErrors>
    <ignoredError sqref="M7:M66" unlockedFormula="1"/>
  </ignoredErrors>
  <drawing r:id="rId1"/>
</worksheet>
</file>

<file path=xl/worksheets/sheet7.xml><?xml version="1.0" encoding="utf-8"?>
<worksheet xmlns="http://schemas.openxmlformats.org/spreadsheetml/2006/main" xmlns:r="http://schemas.openxmlformats.org/officeDocument/2006/relationships">
  <sheetPr>
    <tabColor rgb="FF00B0F0"/>
  </sheetPr>
  <dimension ref="B1:AL156"/>
  <sheetViews>
    <sheetView showGridLines="0" view="pageBreakPreview" zoomScale="86" zoomScaleNormal="86" zoomScaleSheetLayoutView="86" zoomScalePageLayoutView="0" workbookViewId="0" topLeftCell="A1">
      <selection activeCell="I51" sqref="I51:AH51"/>
    </sheetView>
  </sheetViews>
  <sheetFormatPr defaultColWidth="8.796875" defaultRowHeight="14.25"/>
  <cols>
    <col min="1" max="1" width="4.09765625" style="66" customWidth="1"/>
    <col min="2" max="2" width="3.5" style="66" customWidth="1"/>
    <col min="3" max="35" width="4.59765625" style="66" customWidth="1"/>
  </cols>
  <sheetData>
    <row r="1" spans="2:38" s="66" customFormat="1" ht="18" customHeight="1">
      <c r="B1" s="7"/>
      <c r="AJ1" s="219"/>
      <c r="AK1" s="219"/>
      <c r="AL1" s="219"/>
    </row>
    <row r="2" spans="2:38" s="66" customFormat="1" ht="21">
      <c r="B2" s="225"/>
      <c r="C2" s="225"/>
      <c r="D2" s="225"/>
      <c r="E2" s="225"/>
      <c r="F2" s="225"/>
      <c r="G2" s="225"/>
      <c r="H2" s="352" t="s">
        <v>344</v>
      </c>
      <c r="I2" s="352"/>
      <c r="J2" s="337" t="s">
        <v>348</v>
      </c>
      <c r="K2" s="337"/>
      <c r="L2" s="337"/>
      <c r="M2" s="337" t="s">
        <v>158</v>
      </c>
      <c r="N2" s="337"/>
      <c r="O2" s="337"/>
      <c r="P2" s="337"/>
      <c r="Q2" s="337"/>
      <c r="R2" s="337"/>
      <c r="S2" s="337"/>
      <c r="T2" s="337"/>
      <c r="U2" s="337"/>
      <c r="V2" s="337"/>
      <c r="W2" s="337"/>
      <c r="X2" s="337"/>
      <c r="Y2" s="337"/>
      <c r="Z2" s="337"/>
      <c r="AA2" s="337"/>
      <c r="AB2" s="337"/>
      <c r="AC2" s="337"/>
      <c r="AD2" s="337"/>
      <c r="AE2" s="337"/>
      <c r="AF2" s="225"/>
      <c r="AG2" s="225"/>
      <c r="AH2" s="225"/>
      <c r="AI2" s="76"/>
      <c r="AJ2" s="219"/>
      <c r="AK2" s="219"/>
      <c r="AL2" s="219"/>
    </row>
    <row r="3" spans="2:38" s="66" customFormat="1" ht="19.5" customHeight="1">
      <c r="B3" s="7"/>
      <c r="AJ3" s="219"/>
      <c r="AK3" s="219"/>
      <c r="AL3" s="219"/>
    </row>
    <row r="4" spans="3:38" s="1" customFormat="1" ht="25.5" customHeight="1">
      <c r="C4" s="346" t="s">
        <v>42</v>
      </c>
      <c r="D4" s="347"/>
      <c r="E4" s="348"/>
      <c r="F4" s="372" t="s">
        <v>58</v>
      </c>
      <c r="G4" s="373"/>
      <c r="H4" s="373"/>
      <c r="I4" s="346" t="s">
        <v>43</v>
      </c>
      <c r="J4" s="347"/>
      <c r="K4" s="348"/>
      <c r="L4" s="524" t="s">
        <v>165</v>
      </c>
      <c r="M4" s="525"/>
      <c r="N4" s="525"/>
      <c r="O4" s="525"/>
      <c r="P4" s="525"/>
      <c r="Q4" s="525"/>
      <c r="R4" s="525"/>
      <c r="S4" s="525"/>
      <c r="T4" s="525"/>
      <c r="U4" s="525"/>
      <c r="V4" s="525"/>
      <c r="W4" s="526"/>
      <c r="X4" s="67"/>
      <c r="Y4" s="67"/>
      <c r="Z4" s="67"/>
      <c r="AA4" s="67"/>
      <c r="AB4" s="68"/>
      <c r="AC4" s="68"/>
      <c r="AD4" s="68"/>
      <c r="AE4" s="68"/>
      <c r="AF4" s="68"/>
      <c r="AG4" s="68"/>
      <c r="AH4" s="68"/>
      <c r="AJ4" s="220"/>
      <c r="AK4" s="220"/>
      <c r="AL4" s="220"/>
    </row>
    <row r="5" spans="2:34" s="66" customFormat="1" ht="19.5" customHeight="1">
      <c r="B5" s="7"/>
      <c r="O5" s="527" t="s">
        <v>74</v>
      </c>
      <c r="P5" s="527"/>
      <c r="Q5" s="527"/>
      <c r="V5" s="494" t="s">
        <v>86</v>
      </c>
      <c r="W5" s="494"/>
      <c r="X5" s="494"/>
      <c r="Y5" s="494"/>
      <c r="Z5" s="494"/>
      <c r="AA5" s="494"/>
      <c r="AB5" s="494"/>
      <c r="AC5" s="494"/>
      <c r="AD5" s="494"/>
      <c r="AE5" s="494"/>
      <c r="AF5" s="494"/>
      <c r="AG5" s="495"/>
      <c r="AH5" s="495"/>
    </row>
    <row r="6" spans="2:34" s="66" customFormat="1" ht="21">
      <c r="B6" s="12" t="s">
        <v>44</v>
      </c>
      <c r="C6" s="16"/>
      <c r="D6" s="16"/>
      <c r="E6" s="17"/>
      <c r="F6" s="13"/>
      <c r="G6" s="17"/>
      <c r="H6" s="4"/>
      <c r="I6" s="18"/>
      <c r="J6" s="5"/>
      <c r="K6" s="18"/>
      <c r="L6" s="5"/>
      <c r="O6" s="528"/>
      <c r="P6" s="528"/>
      <c r="Q6" s="528"/>
      <c r="V6" s="494"/>
      <c r="W6" s="494"/>
      <c r="X6" s="494"/>
      <c r="Y6" s="494"/>
      <c r="Z6" s="494"/>
      <c r="AA6" s="494"/>
      <c r="AB6" s="494"/>
      <c r="AC6" s="494"/>
      <c r="AD6" s="494"/>
      <c r="AE6" s="494"/>
      <c r="AF6" s="494"/>
      <c r="AG6" s="495"/>
      <c r="AH6" s="495"/>
    </row>
    <row r="7" spans="3:34" s="5" customFormat="1" ht="17.25" customHeight="1">
      <c r="C7" s="19"/>
      <c r="D7" s="19"/>
      <c r="E7" s="6"/>
      <c r="F7" s="6"/>
      <c r="G7" s="6"/>
      <c r="H7" s="6"/>
      <c r="I7" s="6"/>
      <c r="J7" s="6"/>
      <c r="K7" s="20"/>
      <c r="L7" s="39"/>
      <c r="M7" s="39"/>
      <c r="N7" s="39"/>
      <c r="V7" s="496"/>
      <c r="W7" s="496"/>
      <c r="X7" s="496"/>
      <c r="Y7" s="496"/>
      <c r="Z7" s="496"/>
      <c r="AA7" s="496"/>
      <c r="AB7" s="496"/>
      <c r="AC7" s="496"/>
      <c r="AD7" s="496"/>
      <c r="AE7" s="496"/>
      <c r="AF7" s="496"/>
      <c r="AG7" s="497"/>
      <c r="AH7" s="497"/>
    </row>
    <row r="8" spans="3:38" s="5" customFormat="1" ht="9" customHeight="1">
      <c r="C8" s="21"/>
      <c r="D8" s="22"/>
      <c r="E8" s="23"/>
      <c r="F8" s="23"/>
      <c r="G8" s="23"/>
      <c r="H8" s="23"/>
      <c r="I8" s="23"/>
      <c r="J8" s="23"/>
      <c r="K8" s="24"/>
      <c r="L8" s="25"/>
      <c r="M8" s="25"/>
      <c r="N8" s="25"/>
      <c r="O8" s="25"/>
      <c r="P8" s="22"/>
      <c r="Q8" s="26"/>
      <c r="R8" s="26"/>
      <c r="S8" s="26"/>
      <c r="T8" s="26"/>
      <c r="U8" s="26"/>
      <c r="V8" s="26"/>
      <c r="W8" s="26"/>
      <c r="X8" s="26"/>
      <c r="Y8" s="9"/>
      <c r="Z8" s="9"/>
      <c r="AA8" s="9"/>
      <c r="AB8" s="9"/>
      <c r="AC8" s="9"/>
      <c r="AD8" s="9"/>
      <c r="AE8" s="9"/>
      <c r="AF8" s="9"/>
      <c r="AG8" s="26"/>
      <c r="AH8" s="27"/>
      <c r="AI8" s="15"/>
      <c r="AL8" s="66"/>
    </row>
    <row r="9" spans="3:35" s="66" customFormat="1" ht="21.75" customHeight="1">
      <c r="C9" s="160" t="s">
        <v>95</v>
      </c>
      <c r="D9" s="516" t="s">
        <v>13</v>
      </c>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7"/>
      <c r="AI9" s="15"/>
    </row>
    <row r="10" spans="3:35" s="66" customFormat="1" ht="21.75" customHeight="1">
      <c r="C10" s="161" t="s">
        <v>94</v>
      </c>
      <c r="D10" s="516" t="s">
        <v>14</v>
      </c>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7"/>
      <c r="AI10" s="15"/>
    </row>
    <row r="11" spans="3:35" s="66" customFormat="1" ht="21.75" customHeight="1">
      <c r="C11" s="161" t="s">
        <v>94</v>
      </c>
      <c r="D11" s="516" t="s">
        <v>15</v>
      </c>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7"/>
      <c r="AI11" s="15"/>
    </row>
    <row r="12" spans="3:35" s="66" customFormat="1" ht="21.75" customHeight="1">
      <c r="C12" s="161" t="s">
        <v>94</v>
      </c>
      <c r="D12" s="502" t="s">
        <v>16</v>
      </c>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3"/>
      <c r="AI12" s="15"/>
    </row>
    <row r="13" spans="3:35" s="66" customFormat="1" ht="21.75" customHeight="1">
      <c r="C13" s="161" t="s">
        <v>94</v>
      </c>
      <c r="D13" s="516" t="s">
        <v>17</v>
      </c>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7"/>
      <c r="AI13" s="15"/>
    </row>
    <row r="14" spans="3:35" s="66" customFormat="1" ht="21.75" customHeight="1">
      <c r="C14" s="161" t="s">
        <v>94</v>
      </c>
      <c r="D14" s="2" t="s">
        <v>18</v>
      </c>
      <c r="E14" s="3"/>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28"/>
      <c r="AI14" s="15"/>
    </row>
    <row r="15" spans="2:35" s="66" customFormat="1" ht="11.25" customHeight="1">
      <c r="B15" s="5"/>
      <c r="C15" s="29"/>
      <c r="D15" s="14"/>
      <c r="E15" s="14"/>
      <c r="F15" s="14"/>
      <c r="G15" s="14"/>
      <c r="H15" s="14"/>
      <c r="I15" s="14"/>
      <c r="J15" s="14"/>
      <c r="K15" s="14"/>
      <c r="L15" s="14"/>
      <c r="M15" s="14"/>
      <c r="N15" s="14"/>
      <c r="O15" s="14"/>
      <c r="P15" s="30"/>
      <c r="Q15" s="10"/>
      <c r="R15" s="10"/>
      <c r="S15" s="10"/>
      <c r="T15" s="10"/>
      <c r="U15" s="10"/>
      <c r="V15" s="10"/>
      <c r="W15" s="10"/>
      <c r="X15" s="10"/>
      <c r="Y15" s="10"/>
      <c r="Z15" s="10"/>
      <c r="AA15" s="10"/>
      <c r="AB15" s="10"/>
      <c r="AC15" s="10"/>
      <c r="AD15" s="10"/>
      <c r="AE15" s="10"/>
      <c r="AF15" s="10"/>
      <c r="AG15" s="10"/>
      <c r="AH15" s="11"/>
      <c r="AI15" s="15"/>
    </row>
    <row r="16" spans="3:16" s="66" customFormat="1" ht="6" customHeight="1">
      <c r="C16" s="19"/>
      <c r="D16" s="19"/>
      <c r="E16" s="19"/>
      <c r="F16" s="31"/>
      <c r="G16" s="31"/>
      <c r="H16" s="31"/>
      <c r="I16" s="31"/>
      <c r="J16" s="31"/>
      <c r="K16" s="31"/>
      <c r="L16" s="31"/>
      <c r="M16" s="31"/>
      <c r="N16" s="19"/>
      <c r="O16" s="19"/>
      <c r="P16" s="19"/>
    </row>
    <row r="17" spans="2:34" s="66" customFormat="1" ht="12" customHeight="1">
      <c r="B17" s="5"/>
      <c r="C17" s="34"/>
      <c r="D17" s="35"/>
      <c r="E17" s="36"/>
      <c r="F17" s="36"/>
      <c r="G17" s="36"/>
      <c r="H17" s="36"/>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row>
    <row r="18" spans="2:12" s="66" customFormat="1" ht="21">
      <c r="B18" s="12" t="s">
        <v>45</v>
      </c>
      <c r="C18" s="16"/>
      <c r="D18" s="16"/>
      <c r="E18" s="17"/>
      <c r="F18" s="13"/>
      <c r="G18" s="17"/>
      <c r="H18" s="4"/>
      <c r="I18" s="18"/>
      <c r="J18" s="5"/>
      <c r="K18" s="18"/>
      <c r="L18" s="5"/>
    </row>
    <row r="19" spans="2:38" s="76" customFormat="1" ht="17.25" customHeight="1">
      <c r="B19" s="83"/>
      <c r="C19" s="107"/>
      <c r="D19" s="108"/>
      <c r="E19" s="109"/>
      <c r="F19" s="109"/>
      <c r="G19" s="109"/>
      <c r="H19" s="109"/>
      <c r="I19" s="110"/>
      <c r="J19" s="110"/>
      <c r="K19" s="110"/>
      <c r="L19" s="110"/>
      <c r="M19" s="110"/>
      <c r="N19" s="110"/>
      <c r="O19" s="110"/>
      <c r="P19" s="110"/>
      <c r="Q19" s="110"/>
      <c r="R19" s="110"/>
      <c r="S19" s="110"/>
      <c r="T19" s="110"/>
      <c r="U19" s="110"/>
      <c r="V19" s="110"/>
      <c r="W19" s="110"/>
      <c r="Y19" s="371" t="s">
        <v>97</v>
      </c>
      <c r="Z19" s="371"/>
      <c r="AA19" s="371"/>
      <c r="AB19" s="371"/>
      <c r="AC19" s="371"/>
      <c r="AD19" s="371"/>
      <c r="AE19" s="371"/>
      <c r="AF19" s="371"/>
      <c r="AG19" s="371"/>
      <c r="AH19" s="371"/>
      <c r="AI19" s="83"/>
      <c r="AL19" s="83"/>
    </row>
    <row r="20" spans="2:34" s="66" customFormat="1" ht="24.75" customHeight="1">
      <c r="B20" s="32"/>
      <c r="C20" s="519" t="s">
        <v>12</v>
      </c>
      <c r="D20" s="520"/>
      <c r="E20" s="520"/>
      <c r="F20" s="520"/>
      <c r="G20" s="519" t="s">
        <v>46</v>
      </c>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1"/>
    </row>
    <row r="21" spans="2:34" s="66" customFormat="1" ht="9.75" customHeight="1">
      <c r="B21" s="5"/>
      <c r="C21" s="38"/>
      <c r="D21" s="39"/>
      <c r="E21" s="39"/>
      <c r="F21" s="40"/>
      <c r="G21" s="39"/>
      <c r="H21" s="39"/>
      <c r="I21" s="41"/>
      <c r="J21" s="41"/>
      <c r="K21" s="41"/>
      <c r="L21" s="41"/>
      <c r="M21" s="41"/>
      <c r="N21" s="41"/>
      <c r="O21" s="41"/>
      <c r="P21" s="41"/>
      <c r="Q21" s="41"/>
      <c r="R21" s="41"/>
      <c r="S21" s="37"/>
      <c r="T21" s="37"/>
      <c r="U21" s="37"/>
      <c r="V21" s="37"/>
      <c r="W21" s="37"/>
      <c r="X21" s="37"/>
      <c r="Y21" s="37"/>
      <c r="Z21" s="37"/>
      <c r="AA21" s="5"/>
      <c r="AC21" s="37"/>
      <c r="AD21" s="37"/>
      <c r="AE21" s="37"/>
      <c r="AF21" s="37"/>
      <c r="AG21" s="37"/>
      <c r="AH21" s="42"/>
    </row>
    <row r="22" spans="2:34" s="66" customFormat="1" ht="22.5" customHeight="1">
      <c r="B22" s="5"/>
      <c r="C22" s="38"/>
      <c r="D22" s="507" t="s">
        <v>19</v>
      </c>
      <c r="E22" s="508"/>
      <c r="F22" s="508"/>
      <c r="G22" s="508"/>
      <c r="H22" s="508"/>
      <c r="I22" s="508"/>
      <c r="J22" s="508"/>
      <c r="K22" s="508"/>
      <c r="L22" s="508"/>
      <c r="M22" s="508"/>
      <c r="N22" s="508"/>
      <c r="O22" s="508"/>
      <c r="P22" s="508"/>
      <c r="Q22" s="508"/>
      <c r="R22" s="509"/>
      <c r="S22" s="510" t="s">
        <v>20</v>
      </c>
      <c r="T22" s="511"/>
      <c r="U22" s="511"/>
      <c r="V22" s="511"/>
      <c r="W22" s="511"/>
      <c r="X22" s="511"/>
      <c r="Y22" s="511"/>
      <c r="Z22" s="511"/>
      <c r="AA22" s="511"/>
      <c r="AB22" s="511"/>
      <c r="AC22" s="511"/>
      <c r="AD22" s="511"/>
      <c r="AE22" s="511"/>
      <c r="AF22" s="511"/>
      <c r="AG22" s="512"/>
      <c r="AH22" s="33"/>
    </row>
    <row r="23" spans="2:34" s="66" customFormat="1" ht="6.75" customHeight="1">
      <c r="B23" s="5"/>
      <c r="C23" s="38"/>
      <c r="D23" s="43"/>
      <c r="E23" s="44"/>
      <c r="F23" s="44"/>
      <c r="G23" s="44"/>
      <c r="H23" s="44"/>
      <c r="I23" s="44"/>
      <c r="J23" s="44"/>
      <c r="K23" s="44"/>
      <c r="L23" s="44"/>
      <c r="M23" s="44"/>
      <c r="N23" s="44"/>
      <c r="O23" s="44"/>
      <c r="P23" s="26"/>
      <c r="Q23" s="26"/>
      <c r="R23" s="26"/>
      <c r="S23" s="45"/>
      <c r="T23" s="46"/>
      <c r="U23" s="46"/>
      <c r="V23" s="46"/>
      <c r="W23" s="46"/>
      <c r="X23" s="46"/>
      <c r="Y23" s="46"/>
      <c r="Z23" s="46"/>
      <c r="AC23" s="46"/>
      <c r="AD23" s="46"/>
      <c r="AE23" s="46"/>
      <c r="AF23" s="46"/>
      <c r="AG23" s="47"/>
      <c r="AH23" s="33"/>
    </row>
    <row r="24" spans="2:34" s="66" customFormat="1" ht="15.75" customHeight="1">
      <c r="B24" s="5"/>
      <c r="C24" s="48"/>
      <c r="R24" s="33"/>
      <c r="S24" s="163" t="s">
        <v>95</v>
      </c>
      <c r="T24" s="49" t="s">
        <v>21</v>
      </c>
      <c r="U24" s="37"/>
      <c r="V24" s="37"/>
      <c r="W24" s="37"/>
      <c r="X24" s="37"/>
      <c r="Y24" s="37"/>
      <c r="Z24" s="8"/>
      <c r="AA24" s="8"/>
      <c r="AB24" s="37"/>
      <c r="AC24" s="37"/>
      <c r="AD24" s="37"/>
      <c r="AE24" s="37"/>
      <c r="AF24" s="8"/>
      <c r="AG24" s="47"/>
      <c r="AH24" s="33"/>
    </row>
    <row r="25" spans="2:34" s="66" customFormat="1" ht="15.75" customHeight="1">
      <c r="B25" s="5"/>
      <c r="C25" s="48"/>
      <c r="D25" s="162" t="s">
        <v>94</v>
      </c>
      <c r="E25" s="49" t="s">
        <v>22</v>
      </c>
      <c r="F25" s="37"/>
      <c r="G25" s="37"/>
      <c r="I25" s="46"/>
      <c r="J25" s="46"/>
      <c r="K25" s="46"/>
      <c r="L25" s="46"/>
      <c r="M25" s="46"/>
      <c r="N25" s="46"/>
      <c r="O25" s="46"/>
      <c r="R25" s="33"/>
      <c r="S25" s="162" t="s">
        <v>94</v>
      </c>
      <c r="T25" s="49" t="s">
        <v>23</v>
      </c>
      <c r="U25" s="37"/>
      <c r="V25" s="37"/>
      <c r="W25" s="37"/>
      <c r="X25" s="37"/>
      <c r="Y25" s="37"/>
      <c r="Z25" s="8"/>
      <c r="AA25" s="8"/>
      <c r="AB25" s="37"/>
      <c r="AC25" s="37"/>
      <c r="AD25" s="37"/>
      <c r="AE25" s="37"/>
      <c r="AF25" s="8"/>
      <c r="AG25" s="47"/>
      <c r="AH25" s="33"/>
    </row>
    <row r="26" spans="2:34" s="66" customFormat="1" ht="15.75" customHeight="1">
      <c r="B26" s="5"/>
      <c r="C26" s="48"/>
      <c r="D26" s="162" t="s">
        <v>94</v>
      </c>
      <c r="E26" s="49" t="s">
        <v>24</v>
      </c>
      <c r="F26" s="37"/>
      <c r="G26" s="37"/>
      <c r="I26" s="46"/>
      <c r="J26" s="46"/>
      <c r="K26" s="46"/>
      <c r="L26" s="46"/>
      <c r="M26" s="46"/>
      <c r="N26" s="46"/>
      <c r="O26" s="46"/>
      <c r="R26" s="33"/>
      <c r="S26" s="162" t="s">
        <v>94</v>
      </c>
      <c r="T26" s="49" t="s">
        <v>25</v>
      </c>
      <c r="U26" s="37"/>
      <c r="V26" s="37"/>
      <c r="W26" s="37"/>
      <c r="X26" s="37"/>
      <c r="Y26" s="37"/>
      <c r="Z26" s="8"/>
      <c r="AA26" s="8"/>
      <c r="AB26" s="37"/>
      <c r="AC26" s="37"/>
      <c r="AD26" s="37"/>
      <c r="AE26" s="37"/>
      <c r="AF26" s="8"/>
      <c r="AG26" s="47"/>
      <c r="AH26" s="33"/>
    </row>
    <row r="27" spans="2:34" s="66" customFormat="1" ht="15.75" customHeight="1">
      <c r="B27" s="5"/>
      <c r="C27" s="48"/>
      <c r="D27" s="162" t="s">
        <v>94</v>
      </c>
      <c r="E27" s="49" t="s">
        <v>26</v>
      </c>
      <c r="F27" s="37"/>
      <c r="G27" s="37"/>
      <c r="I27" s="46"/>
      <c r="J27" s="46"/>
      <c r="K27" s="46"/>
      <c r="L27" s="46"/>
      <c r="M27" s="46"/>
      <c r="N27" s="46"/>
      <c r="O27" s="46"/>
      <c r="R27" s="33"/>
      <c r="S27" s="162" t="s">
        <v>94</v>
      </c>
      <c r="T27" s="49" t="s">
        <v>27</v>
      </c>
      <c r="U27" s="37"/>
      <c r="V27" s="37"/>
      <c r="W27" s="37"/>
      <c r="X27" s="37"/>
      <c r="Y27" s="37"/>
      <c r="Z27" s="8"/>
      <c r="AA27" s="8"/>
      <c r="AB27" s="37"/>
      <c r="AC27" s="37"/>
      <c r="AD27" s="37"/>
      <c r="AE27" s="37"/>
      <c r="AF27" s="8"/>
      <c r="AG27" s="47"/>
      <c r="AH27" s="33"/>
    </row>
    <row r="28" spans="2:34" s="66" customFormat="1" ht="15.75" customHeight="1">
      <c r="B28" s="5"/>
      <c r="C28" s="48"/>
      <c r="D28" s="163" t="s">
        <v>95</v>
      </c>
      <c r="E28" s="49" t="s">
        <v>28</v>
      </c>
      <c r="F28" s="37"/>
      <c r="G28" s="37"/>
      <c r="I28" s="46"/>
      <c r="J28" s="46"/>
      <c r="K28" s="46"/>
      <c r="L28" s="46"/>
      <c r="M28" s="46"/>
      <c r="N28" s="46"/>
      <c r="O28" s="46"/>
      <c r="R28" s="33"/>
      <c r="S28" s="162" t="s">
        <v>94</v>
      </c>
      <c r="T28" s="49" t="s">
        <v>29</v>
      </c>
      <c r="U28" s="37"/>
      <c r="V28" s="37"/>
      <c r="W28" s="37"/>
      <c r="X28" s="37"/>
      <c r="Y28" s="37"/>
      <c r="Z28" s="8"/>
      <c r="AA28" s="8"/>
      <c r="AB28" s="37"/>
      <c r="AC28" s="37"/>
      <c r="AD28" s="37"/>
      <c r="AE28" s="37"/>
      <c r="AF28" s="8"/>
      <c r="AG28" s="47"/>
      <c r="AH28" s="33"/>
    </row>
    <row r="29" spans="2:34" s="66" customFormat="1" ht="15.75" customHeight="1">
      <c r="B29" s="5"/>
      <c r="C29" s="48"/>
      <c r="D29" s="162" t="s">
        <v>94</v>
      </c>
      <c r="E29" s="49" t="s">
        <v>30</v>
      </c>
      <c r="F29" s="37"/>
      <c r="G29" s="37"/>
      <c r="I29" s="46"/>
      <c r="J29" s="46"/>
      <c r="K29" s="46"/>
      <c r="L29" s="46"/>
      <c r="M29" s="46"/>
      <c r="N29" s="46"/>
      <c r="O29" s="46"/>
      <c r="R29" s="33"/>
      <c r="S29" s="162" t="s">
        <v>94</v>
      </c>
      <c r="T29" s="49" t="s">
        <v>31</v>
      </c>
      <c r="U29" s="37"/>
      <c r="V29" s="37"/>
      <c r="W29" s="37"/>
      <c r="X29" s="37"/>
      <c r="Y29" s="37"/>
      <c r="Z29" s="8"/>
      <c r="AA29" s="8"/>
      <c r="AB29" s="37"/>
      <c r="AC29" s="37"/>
      <c r="AD29" s="37"/>
      <c r="AE29" s="37"/>
      <c r="AF29" s="8"/>
      <c r="AG29" s="47"/>
      <c r="AH29" s="33"/>
    </row>
    <row r="30" spans="2:34" s="66" customFormat="1" ht="15.75" customHeight="1">
      <c r="B30" s="5"/>
      <c r="C30" s="48"/>
      <c r="D30" s="50"/>
      <c r="E30" s="50"/>
      <c r="F30" s="50"/>
      <c r="G30" s="50"/>
      <c r="H30" s="50"/>
      <c r="I30" s="46"/>
      <c r="J30" s="46"/>
      <c r="K30" s="46"/>
      <c r="L30" s="46"/>
      <c r="M30" s="46"/>
      <c r="N30" s="46"/>
      <c r="O30" s="46"/>
      <c r="R30" s="33"/>
      <c r="S30" s="162" t="s">
        <v>94</v>
      </c>
      <c r="T30" s="49" t="s">
        <v>32</v>
      </c>
      <c r="U30" s="37"/>
      <c r="V30" s="37"/>
      <c r="W30" s="37"/>
      <c r="X30" s="37"/>
      <c r="Y30" s="37"/>
      <c r="Z30" s="8"/>
      <c r="AA30" s="8"/>
      <c r="AB30" s="37"/>
      <c r="AC30" s="37"/>
      <c r="AD30" s="37"/>
      <c r="AE30" s="37"/>
      <c r="AF30" s="8"/>
      <c r="AG30" s="47"/>
      <c r="AH30" s="33"/>
    </row>
    <row r="31" spans="2:34" s="66" customFormat="1" ht="10.5" customHeight="1">
      <c r="B31" s="5"/>
      <c r="C31" s="48"/>
      <c r="D31" s="51"/>
      <c r="E31" s="52"/>
      <c r="F31" s="52"/>
      <c r="G31" s="52"/>
      <c r="H31" s="52"/>
      <c r="I31" s="53"/>
      <c r="J31" s="10"/>
      <c r="K31" s="10"/>
      <c r="L31" s="10"/>
      <c r="M31" s="10"/>
      <c r="N31" s="10"/>
      <c r="O31" s="10"/>
      <c r="P31" s="10"/>
      <c r="Q31" s="10"/>
      <c r="R31" s="11"/>
      <c r="S31" s="54"/>
      <c r="T31" s="53"/>
      <c r="U31" s="53"/>
      <c r="V31" s="53"/>
      <c r="W31" s="53"/>
      <c r="X31" s="53"/>
      <c r="Y31" s="53"/>
      <c r="Z31" s="53"/>
      <c r="AA31" s="10"/>
      <c r="AB31" s="10"/>
      <c r="AC31" s="53"/>
      <c r="AD31" s="53"/>
      <c r="AE31" s="53"/>
      <c r="AF31" s="53"/>
      <c r="AG31" s="55"/>
      <c r="AH31" s="33"/>
    </row>
    <row r="32" spans="2:34" s="66" customFormat="1" ht="15.75" customHeight="1">
      <c r="B32" s="5"/>
      <c r="C32" s="38"/>
      <c r="D32" s="50"/>
      <c r="E32" s="50"/>
      <c r="F32" s="56"/>
      <c r="G32" s="50"/>
      <c r="H32" s="65"/>
      <c r="I32" s="46"/>
      <c r="Z32" s="44"/>
      <c r="AB32" s="26"/>
      <c r="AC32" s="46"/>
      <c r="AD32" s="5"/>
      <c r="AE32" s="5"/>
      <c r="AF32" s="46"/>
      <c r="AG32" s="46"/>
      <c r="AH32" s="42"/>
    </row>
    <row r="33" spans="2:34" s="66" customFormat="1" ht="15.75" customHeight="1">
      <c r="B33" s="5"/>
      <c r="C33" s="513" t="s">
        <v>33</v>
      </c>
      <c r="D33" s="514"/>
      <c r="E33" s="514"/>
      <c r="F33" s="515"/>
      <c r="G33" s="57"/>
      <c r="H33" s="49" t="s">
        <v>34</v>
      </c>
      <c r="J33" s="37"/>
      <c r="K33" s="37"/>
      <c r="L33" s="37"/>
      <c r="M33" s="37"/>
      <c r="N33" s="37"/>
      <c r="O33" s="37"/>
      <c r="P33" s="37"/>
      <c r="Q33" s="37"/>
      <c r="R33" s="37"/>
      <c r="S33" s="37"/>
      <c r="T33" s="37"/>
      <c r="U33" s="37"/>
      <c r="V33" s="37"/>
      <c r="W33" s="37"/>
      <c r="X33" s="37"/>
      <c r="Y33" s="37"/>
      <c r="Z33" s="522" t="s">
        <v>87</v>
      </c>
      <c r="AA33" s="522"/>
      <c r="AB33" s="522"/>
      <c r="AC33" s="522"/>
      <c r="AD33" s="522"/>
      <c r="AE33" s="522"/>
      <c r="AF33" s="522"/>
      <c r="AG33" s="522"/>
      <c r="AH33" s="523"/>
    </row>
    <row r="34" spans="2:34" s="66" customFormat="1" ht="16.5" customHeight="1">
      <c r="B34" s="5"/>
      <c r="C34" s="513"/>
      <c r="D34" s="514"/>
      <c r="E34" s="514"/>
      <c r="F34" s="515"/>
      <c r="G34" s="57"/>
      <c r="H34" s="162" t="s">
        <v>94</v>
      </c>
      <c r="I34" s="49" t="s">
        <v>35</v>
      </c>
      <c r="L34" s="37"/>
      <c r="M34" s="37"/>
      <c r="N34" s="37"/>
      <c r="O34" s="37"/>
      <c r="P34" s="37"/>
      <c r="Q34" s="37"/>
      <c r="R34" s="37"/>
      <c r="S34" s="37"/>
      <c r="T34" s="37"/>
      <c r="U34" s="37"/>
      <c r="V34" s="37"/>
      <c r="W34" s="37"/>
      <c r="X34" s="37"/>
      <c r="Y34" s="37"/>
      <c r="Z34" s="522"/>
      <c r="AA34" s="522"/>
      <c r="AB34" s="522"/>
      <c r="AC34" s="522"/>
      <c r="AD34" s="522"/>
      <c r="AE34" s="522"/>
      <c r="AF34" s="522"/>
      <c r="AG34" s="522"/>
      <c r="AH34" s="523"/>
    </row>
    <row r="35" spans="2:34" s="66" customFormat="1" ht="16.5" customHeight="1">
      <c r="B35" s="5"/>
      <c r="C35" s="513"/>
      <c r="D35" s="514"/>
      <c r="E35" s="514"/>
      <c r="F35" s="515"/>
      <c r="G35" s="57"/>
      <c r="H35" s="163" t="s">
        <v>95</v>
      </c>
      <c r="I35" s="49" t="s">
        <v>36</v>
      </c>
      <c r="L35" s="37"/>
      <c r="M35" s="37"/>
      <c r="N35" s="37"/>
      <c r="O35" s="37"/>
      <c r="P35" s="37"/>
      <c r="Q35" s="37"/>
      <c r="R35" s="37"/>
      <c r="S35" s="37"/>
      <c r="T35" s="37"/>
      <c r="U35" s="37"/>
      <c r="V35" s="37"/>
      <c r="W35" s="37"/>
      <c r="X35" s="37"/>
      <c r="Y35" s="37"/>
      <c r="Z35" s="522"/>
      <c r="AA35" s="522"/>
      <c r="AB35" s="522"/>
      <c r="AC35" s="522"/>
      <c r="AD35" s="522"/>
      <c r="AE35" s="522"/>
      <c r="AF35" s="522"/>
      <c r="AG35" s="522"/>
      <c r="AH35" s="523"/>
    </row>
    <row r="36" spans="2:34" s="66" customFormat="1" ht="16.5" customHeight="1">
      <c r="B36" s="5"/>
      <c r="C36" s="529" t="s">
        <v>161</v>
      </c>
      <c r="D36" s="530"/>
      <c r="E36" s="530"/>
      <c r="F36" s="531"/>
      <c r="G36" s="57"/>
      <c r="H36" s="162" t="s">
        <v>94</v>
      </c>
      <c r="I36" s="49" t="s">
        <v>37</v>
      </c>
      <c r="L36" s="37"/>
      <c r="M36" s="37"/>
      <c r="N36" s="37"/>
      <c r="O36" s="37"/>
      <c r="P36" s="37"/>
      <c r="Q36" s="37"/>
      <c r="R36" s="37"/>
      <c r="S36" s="37"/>
      <c r="T36" s="37"/>
      <c r="U36" s="37"/>
      <c r="V36" s="37"/>
      <c r="W36" s="37"/>
      <c r="X36" s="37"/>
      <c r="Y36" s="37"/>
      <c r="Z36" s="522"/>
      <c r="AA36" s="522"/>
      <c r="AB36" s="522"/>
      <c r="AC36" s="522"/>
      <c r="AD36" s="522"/>
      <c r="AE36" s="522"/>
      <c r="AF36" s="522"/>
      <c r="AG36" s="522"/>
      <c r="AH36" s="523"/>
    </row>
    <row r="37" spans="2:34" s="66" customFormat="1" ht="16.5" customHeight="1">
      <c r="B37" s="5"/>
      <c r="C37" s="529"/>
      <c r="D37" s="530"/>
      <c r="E37" s="530"/>
      <c r="F37" s="531"/>
      <c r="G37" s="57"/>
      <c r="H37" s="162" t="s">
        <v>94</v>
      </c>
      <c r="I37" s="49" t="s">
        <v>38</v>
      </c>
      <c r="L37" s="49"/>
      <c r="M37" s="49"/>
      <c r="N37" s="49"/>
      <c r="O37" s="49"/>
      <c r="P37" s="49"/>
      <c r="Q37" s="49"/>
      <c r="R37" s="49"/>
      <c r="S37" s="49"/>
      <c r="T37" s="49"/>
      <c r="U37" s="49"/>
      <c r="V37" s="49"/>
      <c r="W37" s="49"/>
      <c r="X37" s="49"/>
      <c r="Y37" s="49"/>
      <c r="Z37" s="522"/>
      <c r="AA37" s="522"/>
      <c r="AB37" s="522"/>
      <c r="AC37" s="522"/>
      <c r="AD37" s="522"/>
      <c r="AE37" s="522"/>
      <c r="AF37" s="522"/>
      <c r="AG37" s="522"/>
      <c r="AH37" s="523"/>
    </row>
    <row r="38" spans="2:34" s="66" customFormat="1" ht="16.5" customHeight="1">
      <c r="B38" s="5"/>
      <c r="C38" s="529"/>
      <c r="D38" s="530"/>
      <c r="E38" s="530"/>
      <c r="F38" s="531"/>
      <c r="G38" s="57"/>
      <c r="H38" s="162" t="s">
        <v>94</v>
      </c>
      <c r="I38" s="49" t="s">
        <v>39</v>
      </c>
      <c r="L38" s="37"/>
      <c r="M38" s="37"/>
      <c r="N38" s="37"/>
      <c r="O38" s="37"/>
      <c r="P38" s="37"/>
      <c r="Q38" s="37"/>
      <c r="R38" s="37"/>
      <c r="S38" s="37"/>
      <c r="T38" s="37"/>
      <c r="U38" s="37"/>
      <c r="V38" s="37"/>
      <c r="W38" s="37"/>
      <c r="X38" s="37"/>
      <c r="Y38" s="37"/>
      <c r="Z38" s="522"/>
      <c r="AA38" s="522"/>
      <c r="AB38" s="522"/>
      <c r="AC38" s="522"/>
      <c r="AD38" s="522"/>
      <c r="AE38" s="522"/>
      <c r="AF38" s="522"/>
      <c r="AG38" s="522"/>
      <c r="AH38" s="523"/>
    </row>
    <row r="39" spans="2:34" s="66" customFormat="1" ht="16.5" customHeight="1">
      <c r="B39" s="5"/>
      <c r="C39" s="529"/>
      <c r="D39" s="530"/>
      <c r="E39" s="530"/>
      <c r="F39" s="531"/>
      <c r="G39" s="57"/>
      <c r="H39" s="163" t="s">
        <v>95</v>
      </c>
      <c r="I39" s="49" t="s">
        <v>40</v>
      </c>
      <c r="L39" s="37"/>
      <c r="M39" s="37"/>
      <c r="N39" s="37"/>
      <c r="O39" s="37"/>
      <c r="P39" s="37"/>
      <c r="Q39" s="37"/>
      <c r="R39" s="37"/>
      <c r="S39" s="37"/>
      <c r="T39" s="37"/>
      <c r="U39" s="37"/>
      <c r="V39" s="37"/>
      <c r="W39" s="37"/>
      <c r="X39" s="37"/>
      <c r="Y39" s="37"/>
      <c r="Z39" s="522"/>
      <c r="AA39" s="522"/>
      <c r="AB39" s="522"/>
      <c r="AC39" s="522"/>
      <c r="AD39" s="522"/>
      <c r="AE39" s="522"/>
      <c r="AF39" s="522"/>
      <c r="AG39" s="522"/>
      <c r="AH39" s="523"/>
    </row>
    <row r="40" spans="2:34" s="66" customFormat="1" ht="16.5" customHeight="1">
      <c r="B40" s="5"/>
      <c r="C40" s="529"/>
      <c r="D40" s="530"/>
      <c r="E40" s="530"/>
      <c r="F40" s="531"/>
      <c r="G40" s="57"/>
      <c r="H40" s="162" t="s">
        <v>94</v>
      </c>
      <c r="I40" s="49" t="s">
        <v>41</v>
      </c>
      <c r="L40" s="37"/>
      <c r="M40" s="37"/>
      <c r="N40" s="37"/>
      <c r="O40" s="37"/>
      <c r="P40" s="37"/>
      <c r="Q40" s="37"/>
      <c r="R40" s="37"/>
      <c r="S40" s="37"/>
      <c r="T40" s="37"/>
      <c r="U40" s="37"/>
      <c r="V40" s="37"/>
      <c r="W40" s="37"/>
      <c r="X40" s="37"/>
      <c r="Y40" s="37"/>
      <c r="Z40" s="522"/>
      <c r="AA40" s="522"/>
      <c r="AB40" s="522"/>
      <c r="AC40" s="522"/>
      <c r="AD40" s="522"/>
      <c r="AE40" s="522"/>
      <c r="AF40" s="522"/>
      <c r="AG40" s="522"/>
      <c r="AH40" s="523"/>
    </row>
    <row r="41" spans="2:34" s="66" customFormat="1" ht="15.75" customHeight="1">
      <c r="B41" s="5"/>
      <c r="C41" s="59"/>
      <c r="D41" s="39"/>
      <c r="E41" s="39"/>
      <c r="F41" s="40"/>
      <c r="G41" s="39"/>
      <c r="H41" s="39"/>
      <c r="I41" s="41"/>
      <c r="J41" s="41"/>
      <c r="K41" s="60"/>
      <c r="L41" s="41"/>
      <c r="M41" s="41"/>
      <c r="N41" s="41"/>
      <c r="O41" s="41"/>
      <c r="P41" s="41"/>
      <c r="Q41" s="41"/>
      <c r="R41" s="41"/>
      <c r="S41" s="41"/>
      <c r="T41" s="41"/>
      <c r="U41" s="41"/>
      <c r="V41" s="41"/>
      <c r="W41" s="41"/>
      <c r="X41" s="41"/>
      <c r="Y41" s="41"/>
      <c r="Z41" s="41"/>
      <c r="AA41" s="10"/>
      <c r="AB41" s="10"/>
      <c r="AC41" s="41"/>
      <c r="AD41" s="41"/>
      <c r="AE41" s="41"/>
      <c r="AF41" s="41"/>
      <c r="AG41" s="41"/>
      <c r="AH41" s="61"/>
    </row>
    <row r="42" spans="2:16" s="66" customFormat="1" ht="19.5" customHeight="1">
      <c r="B42" s="5"/>
      <c r="C42" s="62"/>
      <c r="D42" s="63"/>
      <c r="E42" s="64"/>
      <c r="F42" s="64"/>
      <c r="G42" s="64"/>
      <c r="H42" s="64"/>
      <c r="I42" s="64"/>
      <c r="J42" s="64"/>
      <c r="K42" s="64"/>
      <c r="L42" s="64"/>
      <c r="M42" s="64"/>
      <c r="N42" s="64"/>
      <c r="O42" s="64"/>
      <c r="P42" s="64"/>
    </row>
    <row r="43" spans="3:34" s="1" customFormat="1" ht="27.75" customHeight="1">
      <c r="C43" s="499" t="s">
        <v>47</v>
      </c>
      <c r="D43" s="500"/>
      <c r="E43" s="500"/>
      <c r="F43" s="500"/>
      <c r="G43" s="500"/>
      <c r="H43" s="501"/>
      <c r="I43" s="499" t="s">
        <v>48</v>
      </c>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1"/>
    </row>
    <row r="44" spans="3:34" s="8" customFormat="1" ht="18" customHeight="1">
      <c r="C44" s="69"/>
      <c r="D44" s="70"/>
      <c r="E44" s="70"/>
      <c r="F44" s="70"/>
      <c r="G44" s="70"/>
      <c r="H44" s="71"/>
      <c r="I44" s="504"/>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6"/>
    </row>
    <row r="45" spans="3:34" s="8" customFormat="1" ht="18" customHeight="1">
      <c r="C45" s="69" t="s">
        <v>49</v>
      </c>
      <c r="D45" s="70"/>
      <c r="E45" s="70"/>
      <c r="F45" s="70"/>
      <c r="G45" s="70"/>
      <c r="H45" s="71"/>
      <c r="I45" s="487" t="s">
        <v>76</v>
      </c>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9"/>
    </row>
    <row r="46" spans="3:34" s="8" customFormat="1" ht="18" customHeight="1">
      <c r="C46" s="69"/>
      <c r="D46" s="70"/>
      <c r="E46" s="70"/>
      <c r="F46" s="70"/>
      <c r="G46" s="70"/>
      <c r="H46" s="71"/>
      <c r="I46" s="487" t="s">
        <v>50</v>
      </c>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9"/>
    </row>
    <row r="47" spans="3:34" s="8" customFormat="1" ht="18" customHeight="1">
      <c r="C47" s="69"/>
      <c r="D47" s="70"/>
      <c r="E47" s="70"/>
      <c r="F47" s="70"/>
      <c r="G47" s="70"/>
      <c r="H47" s="71"/>
      <c r="I47" s="487" t="s">
        <v>84</v>
      </c>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9"/>
    </row>
    <row r="48" spans="3:34" s="8" customFormat="1" ht="18" customHeight="1">
      <c r="C48" s="69"/>
      <c r="D48" s="70"/>
      <c r="E48" s="70"/>
      <c r="F48" s="70"/>
      <c r="G48" s="70"/>
      <c r="H48" s="71"/>
      <c r="I48" s="487"/>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9"/>
    </row>
    <row r="49" spans="3:34" s="8" customFormat="1" ht="18" customHeight="1">
      <c r="C49" s="69" t="s">
        <v>51</v>
      </c>
      <c r="D49" s="70"/>
      <c r="E49" s="70"/>
      <c r="F49" s="70"/>
      <c r="G49" s="70"/>
      <c r="H49" s="71"/>
      <c r="I49" s="487" t="s">
        <v>166</v>
      </c>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9"/>
    </row>
    <row r="50" spans="3:34" s="8" customFormat="1" ht="18" customHeight="1">
      <c r="C50" s="69"/>
      <c r="D50" s="70"/>
      <c r="E50" s="70"/>
      <c r="F50" s="70"/>
      <c r="G50" s="70"/>
      <c r="H50" s="71"/>
      <c r="I50" s="487" t="s">
        <v>167</v>
      </c>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9"/>
    </row>
    <row r="51" spans="3:34" s="8" customFormat="1" ht="18" customHeight="1">
      <c r="C51" s="69"/>
      <c r="D51" s="70"/>
      <c r="E51" s="70"/>
      <c r="F51" s="70"/>
      <c r="G51" s="70"/>
      <c r="H51" s="71"/>
      <c r="I51" s="487"/>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9"/>
    </row>
    <row r="52" spans="3:34" s="8" customFormat="1" ht="18" customHeight="1">
      <c r="C52" s="69" t="s">
        <v>52</v>
      </c>
      <c r="D52" s="70"/>
      <c r="E52" s="70"/>
      <c r="F52" s="70"/>
      <c r="G52" s="70"/>
      <c r="H52" s="71"/>
      <c r="I52" s="487" t="s">
        <v>75</v>
      </c>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9"/>
    </row>
    <row r="53" spans="3:34" s="8" customFormat="1" ht="18" customHeight="1">
      <c r="C53" s="69"/>
      <c r="D53" s="70"/>
      <c r="E53" s="70"/>
      <c r="F53" s="70"/>
      <c r="G53" s="70"/>
      <c r="H53" s="71"/>
      <c r="I53" s="487" t="s">
        <v>82</v>
      </c>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9"/>
    </row>
    <row r="54" spans="3:34" s="8" customFormat="1" ht="18" customHeight="1">
      <c r="C54" s="69"/>
      <c r="D54" s="70"/>
      <c r="E54" s="70"/>
      <c r="F54" s="70"/>
      <c r="G54" s="70"/>
      <c r="H54" s="71"/>
      <c r="I54" s="487" t="s">
        <v>53</v>
      </c>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9"/>
    </row>
    <row r="55" spans="3:34" s="8" customFormat="1" ht="18" customHeight="1">
      <c r="C55" s="69"/>
      <c r="D55" s="70"/>
      <c r="E55" s="70"/>
      <c r="F55" s="70"/>
      <c r="G55" s="70"/>
      <c r="H55" s="71"/>
      <c r="I55" s="487"/>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9"/>
    </row>
    <row r="56" spans="3:34" s="8" customFormat="1" ht="18" customHeight="1">
      <c r="C56" s="69" t="s">
        <v>54</v>
      </c>
      <c r="D56" s="70"/>
      <c r="E56" s="70"/>
      <c r="F56" s="70"/>
      <c r="G56" s="70"/>
      <c r="H56" s="71"/>
      <c r="I56" s="487" t="s">
        <v>83</v>
      </c>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9"/>
    </row>
    <row r="57" spans="3:34" s="8" customFormat="1" ht="18" customHeight="1">
      <c r="C57" s="69"/>
      <c r="D57" s="70"/>
      <c r="E57" s="70"/>
      <c r="F57" s="70"/>
      <c r="G57" s="70"/>
      <c r="H57" s="71"/>
      <c r="I57" s="487" t="s">
        <v>91</v>
      </c>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9"/>
    </row>
    <row r="58" spans="3:34" s="8" customFormat="1" ht="18" customHeight="1">
      <c r="C58" s="69"/>
      <c r="D58" s="70"/>
      <c r="E58" s="70"/>
      <c r="F58" s="70"/>
      <c r="G58" s="70"/>
      <c r="H58" s="71"/>
      <c r="I58" s="487" t="s">
        <v>55</v>
      </c>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9"/>
    </row>
    <row r="59" spans="3:34" s="8" customFormat="1" ht="18" customHeight="1">
      <c r="C59" s="69"/>
      <c r="D59" s="70"/>
      <c r="E59" s="70"/>
      <c r="F59" s="70"/>
      <c r="G59" s="70"/>
      <c r="H59" s="71"/>
      <c r="I59" s="487" t="s">
        <v>57</v>
      </c>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9"/>
    </row>
    <row r="60" spans="3:34" s="8" customFormat="1" ht="18" customHeight="1">
      <c r="C60" s="69"/>
      <c r="D60" s="70"/>
      <c r="E60" s="70"/>
      <c r="F60" s="70"/>
      <c r="G60" s="70"/>
      <c r="H60" s="71"/>
      <c r="I60" s="487"/>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9"/>
    </row>
    <row r="61" spans="3:34" s="8" customFormat="1" ht="18" customHeight="1">
      <c r="C61" s="69"/>
      <c r="D61" s="70"/>
      <c r="E61" s="70"/>
      <c r="F61" s="70"/>
      <c r="G61" s="70"/>
      <c r="H61" s="71"/>
      <c r="I61" s="487" t="s">
        <v>56</v>
      </c>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9"/>
    </row>
    <row r="62" spans="3:34" s="8" customFormat="1" ht="18" customHeight="1">
      <c r="C62" s="69"/>
      <c r="D62" s="70"/>
      <c r="E62" s="70"/>
      <c r="F62" s="70"/>
      <c r="G62" s="70"/>
      <c r="H62" s="71"/>
      <c r="I62" s="144"/>
      <c r="J62" s="145"/>
      <c r="K62" s="145"/>
      <c r="L62" s="145"/>
      <c r="M62" s="145"/>
      <c r="N62" s="145"/>
      <c r="O62" s="490" t="s">
        <v>92</v>
      </c>
      <c r="P62" s="490"/>
      <c r="Q62" s="490"/>
      <c r="R62" s="490"/>
      <c r="S62" s="490"/>
      <c r="T62" s="490"/>
      <c r="U62" s="490"/>
      <c r="V62" s="490"/>
      <c r="W62" s="490"/>
      <c r="X62" s="490"/>
      <c r="Y62" s="490"/>
      <c r="Z62" s="490"/>
      <c r="AA62" s="490"/>
      <c r="AB62" s="490"/>
      <c r="AC62" s="490"/>
      <c r="AD62" s="490"/>
      <c r="AE62" s="490"/>
      <c r="AF62" s="490"/>
      <c r="AG62" s="490"/>
      <c r="AH62" s="146"/>
    </row>
    <row r="63" spans="3:34" s="8" customFormat="1" ht="18" customHeight="1">
      <c r="C63" s="69"/>
      <c r="D63" s="70"/>
      <c r="E63" s="70"/>
      <c r="F63" s="70"/>
      <c r="G63" s="70"/>
      <c r="H63" s="71"/>
      <c r="I63" s="144"/>
      <c r="J63" s="145"/>
      <c r="K63" s="145"/>
      <c r="L63" s="145"/>
      <c r="M63" s="145"/>
      <c r="N63" s="145"/>
      <c r="O63" s="490"/>
      <c r="P63" s="490"/>
      <c r="Q63" s="490"/>
      <c r="R63" s="490"/>
      <c r="S63" s="490"/>
      <c r="T63" s="490"/>
      <c r="U63" s="490"/>
      <c r="V63" s="490"/>
      <c r="W63" s="490"/>
      <c r="X63" s="490"/>
      <c r="Y63" s="490"/>
      <c r="Z63" s="490"/>
      <c r="AA63" s="490"/>
      <c r="AB63" s="490"/>
      <c r="AC63" s="490"/>
      <c r="AD63" s="490"/>
      <c r="AE63" s="490"/>
      <c r="AF63" s="490"/>
      <c r="AG63" s="490"/>
      <c r="AH63" s="146"/>
    </row>
    <row r="64" spans="3:34" s="8" customFormat="1" ht="18" customHeight="1">
      <c r="C64" s="69"/>
      <c r="D64" s="70"/>
      <c r="E64" s="70"/>
      <c r="F64" s="70"/>
      <c r="G64" s="70"/>
      <c r="H64" s="71"/>
      <c r="I64" s="144"/>
      <c r="J64" s="145"/>
      <c r="K64" s="145"/>
      <c r="L64" s="145"/>
      <c r="M64" s="145"/>
      <c r="N64" s="145"/>
      <c r="O64" s="490"/>
      <c r="P64" s="490"/>
      <c r="Q64" s="490"/>
      <c r="R64" s="490"/>
      <c r="S64" s="490"/>
      <c r="T64" s="490"/>
      <c r="U64" s="490"/>
      <c r="V64" s="490"/>
      <c r="W64" s="490"/>
      <c r="X64" s="490"/>
      <c r="Y64" s="490"/>
      <c r="Z64" s="490"/>
      <c r="AA64" s="490"/>
      <c r="AB64" s="490"/>
      <c r="AC64" s="490"/>
      <c r="AD64" s="490"/>
      <c r="AE64" s="490"/>
      <c r="AF64" s="490"/>
      <c r="AG64" s="490"/>
      <c r="AH64" s="146"/>
    </row>
    <row r="65" spans="3:34" s="8" customFormat="1" ht="18" customHeight="1">
      <c r="C65" s="69"/>
      <c r="D65" s="70"/>
      <c r="E65" s="70"/>
      <c r="F65" s="70"/>
      <c r="G65" s="70"/>
      <c r="H65" s="71"/>
      <c r="I65" s="144"/>
      <c r="J65" s="145"/>
      <c r="K65" s="145"/>
      <c r="L65" s="145"/>
      <c r="M65" s="145"/>
      <c r="N65" s="145"/>
      <c r="O65" s="490"/>
      <c r="P65" s="490"/>
      <c r="Q65" s="490"/>
      <c r="R65" s="490"/>
      <c r="S65" s="490"/>
      <c r="T65" s="490"/>
      <c r="U65" s="490"/>
      <c r="V65" s="490"/>
      <c r="W65" s="490"/>
      <c r="X65" s="490"/>
      <c r="Y65" s="490"/>
      <c r="Z65" s="490"/>
      <c r="AA65" s="490"/>
      <c r="AB65" s="490"/>
      <c r="AC65" s="490"/>
      <c r="AD65" s="490"/>
      <c r="AE65" s="490"/>
      <c r="AF65" s="490"/>
      <c r="AG65" s="490"/>
      <c r="AH65" s="146"/>
    </row>
    <row r="66" spans="3:34" s="8" customFormat="1" ht="18" customHeight="1">
      <c r="C66" s="69"/>
      <c r="D66" s="70"/>
      <c r="E66" s="70"/>
      <c r="F66" s="70"/>
      <c r="G66" s="70"/>
      <c r="H66" s="71"/>
      <c r="I66" s="144"/>
      <c r="J66" s="145"/>
      <c r="K66" s="145"/>
      <c r="L66" s="145"/>
      <c r="M66" s="145"/>
      <c r="N66" s="145"/>
      <c r="O66" s="147"/>
      <c r="P66" s="147"/>
      <c r="Q66" s="147"/>
      <c r="R66" s="147"/>
      <c r="S66" s="147"/>
      <c r="T66" s="147"/>
      <c r="U66" s="147"/>
      <c r="V66" s="147"/>
      <c r="W66" s="147"/>
      <c r="X66" s="147"/>
      <c r="Y66" s="147"/>
      <c r="Z66" s="147"/>
      <c r="AA66" s="147"/>
      <c r="AB66" s="147"/>
      <c r="AC66" s="147"/>
      <c r="AD66" s="147"/>
      <c r="AE66" s="147"/>
      <c r="AF66" s="147"/>
      <c r="AG66" s="147"/>
      <c r="AH66" s="146"/>
    </row>
    <row r="67" spans="3:34" s="8" customFormat="1" ht="18" customHeight="1">
      <c r="C67" s="69"/>
      <c r="D67" s="70"/>
      <c r="E67" s="70"/>
      <c r="F67" s="70"/>
      <c r="G67" s="70"/>
      <c r="H67" s="71"/>
      <c r="I67" s="144"/>
      <c r="J67" s="145"/>
      <c r="K67" s="145"/>
      <c r="L67" s="145"/>
      <c r="M67" s="145"/>
      <c r="N67" s="145"/>
      <c r="O67" s="143"/>
      <c r="P67" s="143"/>
      <c r="Q67" s="143"/>
      <c r="R67" s="143"/>
      <c r="S67" s="143"/>
      <c r="T67" s="143"/>
      <c r="U67" s="143"/>
      <c r="V67" s="143"/>
      <c r="W67" s="143"/>
      <c r="X67" s="143"/>
      <c r="Y67" s="143"/>
      <c r="Z67" s="143"/>
      <c r="AA67" s="143"/>
      <c r="AB67" s="143"/>
      <c r="AC67" s="143"/>
      <c r="AD67" s="143"/>
      <c r="AE67" s="143"/>
      <c r="AF67" s="143"/>
      <c r="AG67" s="143"/>
      <c r="AH67" s="146"/>
    </row>
    <row r="68" spans="3:34" s="8" customFormat="1" ht="18" customHeight="1">
      <c r="C68" s="69"/>
      <c r="D68" s="70"/>
      <c r="E68" s="70"/>
      <c r="F68" s="70"/>
      <c r="G68" s="70"/>
      <c r="H68" s="71"/>
      <c r="I68" s="222"/>
      <c r="J68" s="492" t="s">
        <v>162</v>
      </c>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223"/>
      <c r="AH68" s="224"/>
    </row>
    <row r="69" spans="3:34" s="8" customFormat="1" ht="18" customHeight="1">
      <c r="C69" s="69"/>
      <c r="D69" s="70"/>
      <c r="E69" s="70"/>
      <c r="F69" s="70"/>
      <c r="G69" s="70"/>
      <c r="H69" s="71"/>
      <c r="I69" s="22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223"/>
      <c r="AH69" s="224"/>
    </row>
    <row r="70" spans="3:34" s="8" customFormat="1" ht="18" customHeight="1">
      <c r="C70" s="69"/>
      <c r="D70" s="70"/>
      <c r="E70" s="70"/>
      <c r="F70" s="70"/>
      <c r="G70" s="70"/>
      <c r="H70" s="71"/>
      <c r="I70" s="148"/>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149"/>
      <c r="AH70" s="150"/>
    </row>
    <row r="71" spans="3:34" s="8" customFormat="1" ht="18" customHeight="1">
      <c r="C71" s="69"/>
      <c r="D71" s="70"/>
      <c r="E71" s="70"/>
      <c r="F71" s="70"/>
      <c r="G71" s="70"/>
      <c r="H71" s="71"/>
      <c r="I71" s="148"/>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149"/>
      <c r="AH71" s="150"/>
    </row>
    <row r="72" spans="3:34" s="8" customFormat="1" ht="18" customHeight="1">
      <c r="C72" s="69"/>
      <c r="D72" s="70"/>
      <c r="E72" s="70"/>
      <c r="F72" s="70"/>
      <c r="G72" s="70"/>
      <c r="H72" s="71"/>
      <c r="I72" s="148"/>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149"/>
      <c r="AH72" s="150"/>
    </row>
    <row r="73" spans="3:34" s="8" customFormat="1" ht="18" customHeight="1">
      <c r="C73" s="69"/>
      <c r="D73" s="70"/>
      <c r="E73" s="70"/>
      <c r="F73" s="70"/>
      <c r="G73" s="70"/>
      <c r="H73" s="71"/>
      <c r="I73" s="148"/>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149"/>
      <c r="AH73" s="150"/>
    </row>
    <row r="74" spans="3:34" s="8" customFormat="1" ht="18" customHeight="1">
      <c r="C74" s="69"/>
      <c r="D74" s="70"/>
      <c r="E74" s="70"/>
      <c r="F74" s="70"/>
      <c r="G74" s="70"/>
      <c r="H74" s="71"/>
      <c r="I74" s="148"/>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149"/>
      <c r="AH74" s="150"/>
    </row>
    <row r="75" spans="3:34" s="8" customFormat="1" ht="18" customHeight="1">
      <c r="C75" s="69"/>
      <c r="D75" s="70"/>
      <c r="E75" s="70"/>
      <c r="F75" s="70"/>
      <c r="G75" s="70"/>
      <c r="H75" s="71"/>
      <c r="I75" s="148"/>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149"/>
      <c r="AH75" s="150"/>
    </row>
    <row r="76" spans="3:34" s="8" customFormat="1" ht="18" customHeight="1">
      <c r="C76" s="69"/>
      <c r="D76" s="70"/>
      <c r="E76" s="70"/>
      <c r="F76" s="70"/>
      <c r="G76" s="70"/>
      <c r="H76" s="71"/>
      <c r="I76" s="148"/>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149"/>
      <c r="AH76" s="150"/>
    </row>
    <row r="77" spans="3:34" s="8" customFormat="1" ht="18" customHeight="1">
      <c r="C77" s="69"/>
      <c r="D77" s="70"/>
      <c r="E77" s="70"/>
      <c r="F77" s="70"/>
      <c r="G77" s="70"/>
      <c r="H77" s="71"/>
      <c r="I77" s="487"/>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9"/>
    </row>
    <row r="78" spans="3:34" s="8" customFormat="1" ht="18" customHeight="1">
      <c r="C78" s="72"/>
      <c r="D78" s="73"/>
      <c r="E78" s="73"/>
      <c r="F78" s="73"/>
      <c r="G78" s="73"/>
      <c r="H78" s="74"/>
      <c r="I78" s="484"/>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6"/>
    </row>
    <row r="79" s="66" customFormat="1" ht="18" customHeight="1">
      <c r="B79" s="7"/>
    </row>
    <row r="80" spans="2:35" s="66" customFormat="1" ht="21">
      <c r="B80" s="225"/>
      <c r="C80" s="225"/>
      <c r="D80" s="225"/>
      <c r="E80" s="225"/>
      <c r="F80" s="226"/>
      <c r="G80" s="226"/>
      <c r="H80" s="352" t="s">
        <v>159</v>
      </c>
      <c r="I80" s="352"/>
      <c r="J80" s="337" t="s">
        <v>342</v>
      </c>
      <c r="K80" s="337"/>
      <c r="L80" s="337"/>
      <c r="M80" s="337" t="s">
        <v>158</v>
      </c>
      <c r="N80" s="337"/>
      <c r="O80" s="337"/>
      <c r="P80" s="337"/>
      <c r="Q80" s="337"/>
      <c r="R80" s="337"/>
      <c r="S80" s="337"/>
      <c r="T80" s="337"/>
      <c r="U80" s="337"/>
      <c r="V80" s="337"/>
      <c r="W80" s="337"/>
      <c r="X80" s="337"/>
      <c r="Y80" s="337"/>
      <c r="Z80" s="337"/>
      <c r="AA80" s="337"/>
      <c r="AB80" s="337"/>
      <c r="AC80" s="337"/>
      <c r="AD80" s="337"/>
      <c r="AE80" s="337"/>
      <c r="AF80" s="225"/>
      <c r="AG80" s="225"/>
      <c r="AH80" s="225"/>
      <c r="AI80" s="76"/>
    </row>
    <row r="81" s="66" customFormat="1" ht="19.5" customHeight="1">
      <c r="B81" s="7"/>
    </row>
    <row r="82" spans="3:34" s="1" customFormat="1" ht="25.5" customHeight="1">
      <c r="C82" s="346" t="s">
        <v>42</v>
      </c>
      <c r="D82" s="347"/>
      <c r="E82" s="348"/>
      <c r="F82" s="372" t="s">
        <v>58</v>
      </c>
      <c r="G82" s="373"/>
      <c r="H82" s="373"/>
      <c r="I82" s="346" t="s">
        <v>43</v>
      </c>
      <c r="J82" s="347"/>
      <c r="K82" s="348"/>
      <c r="L82" s="524" t="s">
        <v>165</v>
      </c>
      <c r="M82" s="525"/>
      <c r="N82" s="525"/>
      <c r="O82" s="525"/>
      <c r="P82" s="525"/>
      <c r="Q82" s="525"/>
      <c r="R82" s="525"/>
      <c r="S82" s="525"/>
      <c r="T82" s="525"/>
      <c r="U82" s="525"/>
      <c r="V82" s="525"/>
      <c r="W82" s="526"/>
      <c r="X82" s="67"/>
      <c r="Y82" s="67"/>
      <c r="Z82" s="67"/>
      <c r="AA82" s="67"/>
      <c r="AB82" s="68"/>
      <c r="AC82" s="68"/>
      <c r="AD82" s="68"/>
      <c r="AE82" s="68"/>
      <c r="AF82" s="68"/>
      <c r="AG82" s="68"/>
      <c r="AH82" s="68"/>
    </row>
    <row r="83" spans="2:34" s="66" customFormat="1" ht="19.5" customHeight="1">
      <c r="B83" s="7"/>
      <c r="O83" s="527" t="s">
        <v>74</v>
      </c>
      <c r="P83" s="527"/>
      <c r="Q83" s="527"/>
      <c r="V83" s="494" t="s">
        <v>86</v>
      </c>
      <c r="W83" s="494"/>
      <c r="X83" s="494"/>
      <c r="Y83" s="494"/>
      <c r="Z83" s="494"/>
      <c r="AA83" s="494"/>
      <c r="AB83" s="494"/>
      <c r="AC83" s="494"/>
      <c r="AD83" s="494"/>
      <c r="AE83" s="494"/>
      <c r="AF83" s="494"/>
      <c r="AG83" s="495"/>
      <c r="AH83" s="495"/>
    </row>
    <row r="84" spans="2:34" s="66" customFormat="1" ht="21">
      <c r="B84" s="12" t="s">
        <v>44</v>
      </c>
      <c r="C84" s="16"/>
      <c r="D84" s="16"/>
      <c r="E84" s="17"/>
      <c r="F84" s="13"/>
      <c r="G84" s="17"/>
      <c r="H84" s="4"/>
      <c r="I84" s="18"/>
      <c r="J84" s="5"/>
      <c r="K84" s="18"/>
      <c r="L84" s="5"/>
      <c r="O84" s="528"/>
      <c r="P84" s="528"/>
      <c r="Q84" s="528"/>
      <c r="V84" s="494"/>
      <c r="W84" s="494"/>
      <c r="X84" s="494"/>
      <c r="Y84" s="494"/>
      <c r="Z84" s="494"/>
      <c r="AA84" s="494"/>
      <c r="AB84" s="494"/>
      <c r="AC84" s="494"/>
      <c r="AD84" s="494"/>
      <c r="AE84" s="494"/>
      <c r="AF84" s="494"/>
      <c r="AG84" s="495"/>
      <c r="AH84" s="495"/>
    </row>
    <row r="85" spans="3:34" s="5" customFormat="1" ht="17.25" customHeight="1">
      <c r="C85" s="19"/>
      <c r="D85" s="19"/>
      <c r="E85" s="6"/>
      <c r="F85" s="6"/>
      <c r="G85" s="6"/>
      <c r="H85" s="6"/>
      <c r="I85" s="6"/>
      <c r="J85" s="6"/>
      <c r="K85" s="20"/>
      <c r="L85" s="39"/>
      <c r="M85" s="39"/>
      <c r="N85" s="39"/>
      <c r="V85" s="496"/>
      <c r="W85" s="496"/>
      <c r="X85" s="496"/>
      <c r="Y85" s="496"/>
      <c r="Z85" s="496"/>
      <c r="AA85" s="496"/>
      <c r="AB85" s="496"/>
      <c r="AC85" s="496"/>
      <c r="AD85" s="496"/>
      <c r="AE85" s="496"/>
      <c r="AF85" s="496"/>
      <c r="AG85" s="497"/>
      <c r="AH85" s="497"/>
    </row>
    <row r="86" spans="3:38" s="5" customFormat="1" ht="9" customHeight="1">
      <c r="C86" s="21"/>
      <c r="D86" s="22"/>
      <c r="E86" s="23"/>
      <c r="F86" s="23"/>
      <c r="G86" s="23"/>
      <c r="H86" s="23"/>
      <c r="I86" s="23"/>
      <c r="J86" s="23"/>
      <c r="K86" s="24"/>
      <c r="L86" s="25"/>
      <c r="M86" s="25"/>
      <c r="N86" s="25"/>
      <c r="O86" s="25"/>
      <c r="P86" s="22"/>
      <c r="Q86" s="26"/>
      <c r="R86" s="26"/>
      <c r="S86" s="26"/>
      <c r="T86" s="26"/>
      <c r="U86" s="26"/>
      <c r="V86" s="26"/>
      <c r="W86" s="26"/>
      <c r="X86" s="26"/>
      <c r="Y86" s="9"/>
      <c r="Z86" s="9"/>
      <c r="AA86" s="9"/>
      <c r="AB86" s="9"/>
      <c r="AC86" s="9"/>
      <c r="AD86" s="9"/>
      <c r="AE86" s="9"/>
      <c r="AF86" s="9"/>
      <c r="AG86" s="26"/>
      <c r="AH86" s="27"/>
      <c r="AI86" s="15"/>
      <c r="AL86" s="66"/>
    </row>
    <row r="87" spans="3:35" s="66" customFormat="1" ht="21.75" customHeight="1">
      <c r="C87" s="161" t="s">
        <v>94</v>
      </c>
      <c r="D87" s="516" t="s">
        <v>13</v>
      </c>
      <c r="E87" s="516"/>
      <c r="F87" s="516"/>
      <c r="G87" s="516"/>
      <c r="H87" s="516"/>
      <c r="I87" s="516"/>
      <c r="J87" s="516"/>
      <c r="K87" s="516"/>
      <c r="L87" s="516"/>
      <c r="M87" s="516"/>
      <c r="N87" s="516"/>
      <c r="O87" s="516"/>
      <c r="P87" s="516"/>
      <c r="Q87" s="516"/>
      <c r="R87" s="516"/>
      <c r="S87" s="516"/>
      <c r="T87" s="516"/>
      <c r="U87" s="516"/>
      <c r="V87" s="516"/>
      <c r="W87" s="516"/>
      <c r="X87" s="516"/>
      <c r="Y87" s="516"/>
      <c r="Z87" s="516"/>
      <c r="AA87" s="516"/>
      <c r="AB87" s="516"/>
      <c r="AC87" s="516"/>
      <c r="AD87" s="516"/>
      <c r="AE87" s="516"/>
      <c r="AF87" s="516"/>
      <c r="AG87" s="516"/>
      <c r="AH87" s="517"/>
      <c r="AI87" s="15"/>
    </row>
    <row r="88" spans="3:35" s="66" customFormat="1" ht="21.75" customHeight="1">
      <c r="C88" s="161" t="s">
        <v>94</v>
      </c>
      <c r="D88" s="516" t="s">
        <v>14</v>
      </c>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7"/>
      <c r="AI88" s="15"/>
    </row>
    <row r="89" spans="3:35" s="66" customFormat="1" ht="21.75" customHeight="1">
      <c r="C89" s="161" t="s">
        <v>94</v>
      </c>
      <c r="D89" s="516" t="s">
        <v>15</v>
      </c>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7"/>
      <c r="AI89" s="15"/>
    </row>
    <row r="90" spans="3:35" s="66" customFormat="1" ht="21.75" customHeight="1">
      <c r="C90" s="161" t="s">
        <v>94</v>
      </c>
      <c r="D90" s="502" t="s">
        <v>16</v>
      </c>
      <c r="E90" s="502"/>
      <c r="F90" s="502"/>
      <c r="G90" s="502"/>
      <c r="H90" s="502"/>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503"/>
      <c r="AI90" s="15"/>
    </row>
    <row r="91" spans="3:35" s="66" customFormat="1" ht="21.75" customHeight="1">
      <c r="C91" s="160" t="s">
        <v>95</v>
      </c>
      <c r="D91" s="516" t="s">
        <v>17</v>
      </c>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7"/>
      <c r="AI91" s="15"/>
    </row>
    <row r="92" spans="3:35" s="66" customFormat="1" ht="21.75" customHeight="1">
      <c r="C92" s="161" t="s">
        <v>94</v>
      </c>
      <c r="D92" s="2" t="s">
        <v>18</v>
      </c>
      <c r="E92" s="3"/>
      <c r="F92" s="518"/>
      <c r="G92" s="518"/>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c r="AE92" s="518"/>
      <c r="AF92" s="518"/>
      <c r="AG92" s="518"/>
      <c r="AH92" s="28"/>
      <c r="AI92" s="15"/>
    </row>
    <row r="93" spans="2:35" s="66" customFormat="1" ht="11.25" customHeight="1">
      <c r="B93" s="5"/>
      <c r="C93" s="29"/>
      <c r="D93" s="14"/>
      <c r="E93" s="14"/>
      <c r="F93" s="14"/>
      <c r="G93" s="14"/>
      <c r="H93" s="14"/>
      <c r="I93" s="14"/>
      <c r="J93" s="14"/>
      <c r="K93" s="14"/>
      <c r="L93" s="14"/>
      <c r="M93" s="14"/>
      <c r="N93" s="14"/>
      <c r="O93" s="14"/>
      <c r="P93" s="30"/>
      <c r="Q93" s="10"/>
      <c r="R93" s="10"/>
      <c r="S93" s="10"/>
      <c r="T93" s="10"/>
      <c r="U93" s="10"/>
      <c r="V93" s="10"/>
      <c r="W93" s="10"/>
      <c r="X93" s="10"/>
      <c r="Y93" s="10"/>
      <c r="Z93" s="10"/>
      <c r="AA93" s="10"/>
      <c r="AB93" s="10"/>
      <c r="AC93" s="10"/>
      <c r="AD93" s="10"/>
      <c r="AE93" s="10"/>
      <c r="AF93" s="10"/>
      <c r="AG93" s="10"/>
      <c r="AH93" s="11"/>
      <c r="AI93" s="15"/>
    </row>
    <row r="94" spans="3:16" s="66" customFormat="1" ht="6" customHeight="1">
      <c r="C94" s="19"/>
      <c r="D94" s="19"/>
      <c r="E94" s="19"/>
      <c r="F94" s="31"/>
      <c r="G94" s="31"/>
      <c r="H94" s="31"/>
      <c r="I94" s="31"/>
      <c r="J94" s="31"/>
      <c r="K94" s="31"/>
      <c r="L94" s="31"/>
      <c r="M94" s="31"/>
      <c r="N94" s="19"/>
      <c r="O94" s="19"/>
      <c r="P94" s="19"/>
    </row>
    <row r="95" spans="2:34" s="66" customFormat="1" ht="12" customHeight="1">
      <c r="B95" s="5"/>
      <c r="C95" s="34"/>
      <c r="D95" s="35"/>
      <c r="E95" s="36"/>
      <c r="F95" s="36"/>
      <c r="G95" s="36"/>
      <c r="H95" s="36"/>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2:12" s="66" customFormat="1" ht="21">
      <c r="B96" s="12" t="s">
        <v>45</v>
      </c>
      <c r="C96" s="16"/>
      <c r="D96" s="16"/>
      <c r="E96" s="17"/>
      <c r="F96" s="13"/>
      <c r="G96" s="17"/>
      <c r="H96" s="4"/>
      <c r="I96" s="18"/>
      <c r="J96" s="5"/>
      <c r="K96" s="18"/>
      <c r="L96" s="5"/>
    </row>
    <row r="97" spans="2:38" s="76" customFormat="1" ht="17.25" customHeight="1">
      <c r="B97" s="83"/>
      <c r="C97" s="107"/>
      <c r="D97" s="108"/>
      <c r="E97" s="109"/>
      <c r="F97" s="109"/>
      <c r="G97" s="109"/>
      <c r="H97" s="109"/>
      <c r="I97" s="110"/>
      <c r="J97" s="110"/>
      <c r="K97" s="110"/>
      <c r="L97" s="110"/>
      <c r="M97" s="110"/>
      <c r="N97" s="110"/>
      <c r="O97" s="110"/>
      <c r="P97" s="110"/>
      <c r="Q97" s="110"/>
      <c r="R97" s="110"/>
      <c r="S97" s="110"/>
      <c r="T97" s="110"/>
      <c r="U97" s="110"/>
      <c r="V97" s="110"/>
      <c r="W97" s="110"/>
      <c r="Y97" s="371" t="s">
        <v>97</v>
      </c>
      <c r="Z97" s="371"/>
      <c r="AA97" s="371"/>
      <c r="AB97" s="371"/>
      <c r="AC97" s="371"/>
      <c r="AD97" s="371"/>
      <c r="AE97" s="371"/>
      <c r="AF97" s="371"/>
      <c r="AG97" s="371"/>
      <c r="AH97" s="371"/>
      <c r="AI97" s="83"/>
      <c r="AL97" s="83"/>
    </row>
    <row r="98" spans="2:34" s="66" customFormat="1" ht="24.75" customHeight="1">
      <c r="B98" s="32"/>
      <c r="C98" s="519" t="s">
        <v>12</v>
      </c>
      <c r="D98" s="520"/>
      <c r="E98" s="520"/>
      <c r="F98" s="520"/>
      <c r="G98" s="519" t="s">
        <v>46</v>
      </c>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1"/>
    </row>
    <row r="99" spans="2:34" s="66" customFormat="1" ht="9.75" customHeight="1">
      <c r="B99" s="5"/>
      <c r="C99" s="38"/>
      <c r="D99" s="39"/>
      <c r="E99" s="39"/>
      <c r="F99" s="40"/>
      <c r="G99" s="39"/>
      <c r="H99" s="39"/>
      <c r="I99" s="41"/>
      <c r="J99" s="41"/>
      <c r="K99" s="41"/>
      <c r="L99" s="41"/>
      <c r="M99" s="41"/>
      <c r="N99" s="41"/>
      <c r="O99" s="41"/>
      <c r="P99" s="41"/>
      <c r="Q99" s="41"/>
      <c r="R99" s="41"/>
      <c r="S99" s="37"/>
      <c r="T99" s="37"/>
      <c r="U99" s="37"/>
      <c r="V99" s="37"/>
      <c r="W99" s="37"/>
      <c r="X99" s="37"/>
      <c r="Y99" s="37"/>
      <c r="Z99" s="37"/>
      <c r="AA99" s="5"/>
      <c r="AC99" s="37"/>
      <c r="AD99" s="37"/>
      <c r="AE99" s="37"/>
      <c r="AF99" s="37"/>
      <c r="AG99" s="37"/>
      <c r="AH99" s="42"/>
    </row>
    <row r="100" spans="2:34" s="66" customFormat="1" ht="22.5" customHeight="1">
      <c r="B100" s="5"/>
      <c r="C100" s="38"/>
      <c r="D100" s="507" t="s">
        <v>19</v>
      </c>
      <c r="E100" s="508"/>
      <c r="F100" s="508"/>
      <c r="G100" s="508"/>
      <c r="H100" s="508"/>
      <c r="I100" s="508"/>
      <c r="J100" s="508"/>
      <c r="K100" s="508"/>
      <c r="L100" s="508"/>
      <c r="M100" s="508"/>
      <c r="N100" s="508"/>
      <c r="O100" s="508"/>
      <c r="P100" s="508"/>
      <c r="Q100" s="508"/>
      <c r="R100" s="509"/>
      <c r="S100" s="510" t="s">
        <v>20</v>
      </c>
      <c r="T100" s="511"/>
      <c r="U100" s="511"/>
      <c r="V100" s="511"/>
      <c r="W100" s="511"/>
      <c r="X100" s="511"/>
      <c r="Y100" s="511"/>
      <c r="Z100" s="511"/>
      <c r="AA100" s="511"/>
      <c r="AB100" s="511"/>
      <c r="AC100" s="511"/>
      <c r="AD100" s="511"/>
      <c r="AE100" s="511"/>
      <c r="AF100" s="511"/>
      <c r="AG100" s="512"/>
      <c r="AH100" s="33"/>
    </row>
    <row r="101" spans="2:34" s="66" customFormat="1" ht="6.75" customHeight="1">
      <c r="B101" s="5"/>
      <c r="C101" s="38"/>
      <c r="D101" s="43"/>
      <c r="E101" s="44"/>
      <c r="F101" s="44"/>
      <c r="G101" s="44"/>
      <c r="H101" s="44"/>
      <c r="I101" s="44"/>
      <c r="J101" s="44"/>
      <c r="K101" s="44"/>
      <c r="L101" s="44"/>
      <c r="M101" s="44"/>
      <c r="N101" s="44"/>
      <c r="O101" s="44"/>
      <c r="P101" s="26"/>
      <c r="Q101" s="26"/>
      <c r="R101" s="26"/>
      <c r="S101" s="45"/>
      <c r="T101" s="46"/>
      <c r="U101" s="46"/>
      <c r="V101" s="46"/>
      <c r="W101" s="46"/>
      <c r="X101" s="46"/>
      <c r="Y101" s="46"/>
      <c r="Z101" s="46"/>
      <c r="AC101" s="46"/>
      <c r="AD101" s="46"/>
      <c r="AE101" s="46"/>
      <c r="AF101" s="46"/>
      <c r="AG101" s="47"/>
      <c r="AH101" s="33"/>
    </row>
    <row r="102" spans="2:34" s="66" customFormat="1" ht="15.75" customHeight="1">
      <c r="B102" s="5"/>
      <c r="C102" s="48"/>
      <c r="R102" s="33"/>
      <c r="S102" s="162" t="s">
        <v>94</v>
      </c>
      <c r="T102" s="49" t="s">
        <v>21</v>
      </c>
      <c r="U102" s="37"/>
      <c r="V102" s="37"/>
      <c r="W102" s="37"/>
      <c r="X102" s="37"/>
      <c r="Y102" s="37"/>
      <c r="Z102" s="8"/>
      <c r="AA102" s="8"/>
      <c r="AB102" s="37"/>
      <c r="AC102" s="37"/>
      <c r="AD102" s="37"/>
      <c r="AE102" s="37"/>
      <c r="AF102" s="8"/>
      <c r="AG102" s="47"/>
      <c r="AH102" s="33"/>
    </row>
    <row r="103" spans="2:34" s="66" customFormat="1" ht="15.75" customHeight="1">
      <c r="B103" s="5"/>
      <c r="C103" s="48"/>
      <c r="D103" s="162" t="s">
        <v>94</v>
      </c>
      <c r="E103" s="49" t="s">
        <v>22</v>
      </c>
      <c r="F103" s="37"/>
      <c r="G103" s="37"/>
      <c r="I103" s="46"/>
      <c r="J103" s="46"/>
      <c r="K103" s="46"/>
      <c r="L103" s="46"/>
      <c r="M103" s="46"/>
      <c r="N103" s="46"/>
      <c r="O103" s="46"/>
      <c r="R103" s="33"/>
      <c r="S103" s="162" t="s">
        <v>94</v>
      </c>
      <c r="T103" s="49" t="s">
        <v>23</v>
      </c>
      <c r="U103" s="37"/>
      <c r="V103" s="37"/>
      <c r="W103" s="37"/>
      <c r="X103" s="37"/>
      <c r="Y103" s="37"/>
      <c r="Z103" s="8"/>
      <c r="AA103" s="8"/>
      <c r="AB103" s="37"/>
      <c r="AC103" s="37"/>
      <c r="AD103" s="37"/>
      <c r="AE103" s="37"/>
      <c r="AF103" s="8"/>
      <c r="AG103" s="47"/>
      <c r="AH103" s="33"/>
    </row>
    <row r="104" spans="2:34" s="66" customFormat="1" ht="15.75" customHeight="1">
      <c r="B104" s="5"/>
      <c r="C104" s="48"/>
      <c r="D104" s="162" t="s">
        <v>94</v>
      </c>
      <c r="E104" s="49" t="s">
        <v>24</v>
      </c>
      <c r="F104" s="37"/>
      <c r="G104" s="37"/>
      <c r="I104" s="46"/>
      <c r="J104" s="46"/>
      <c r="K104" s="46"/>
      <c r="L104" s="46"/>
      <c r="M104" s="46"/>
      <c r="N104" s="46"/>
      <c r="O104" s="46"/>
      <c r="R104" s="33"/>
      <c r="S104" s="163" t="s">
        <v>95</v>
      </c>
      <c r="T104" s="49" t="s">
        <v>25</v>
      </c>
      <c r="U104" s="37"/>
      <c r="V104" s="37"/>
      <c r="W104" s="37"/>
      <c r="X104" s="37"/>
      <c r="Y104" s="37"/>
      <c r="Z104" s="8"/>
      <c r="AA104" s="8"/>
      <c r="AB104" s="37"/>
      <c r="AC104" s="37"/>
      <c r="AD104" s="37"/>
      <c r="AE104" s="37"/>
      <c r="AF104" s="8"/>
      <c r="AG104" s="47"/>
      <c r="AH104" s="33"/>
    </row>
    <row r="105" spans="2:34" s="66" customFormat="1" ht="15.75" customHeight="1">
      <c r="B105" s="5"/>
      <c r="C105" s="48"/>
      <c r="D105" s="162" t="s">
        <v>94</v>
      </c>
      <c r="E105" s="49" t="s">
        <v>26</v>
      </c>
      <c r="F105" s="37"/>
      <c r="G105" s="37"/>
      <c r="I105" s="46"/>
      <c r="J105" s="46"/>
      <c r="K105" s="46"/>
      <c r="L105" s="46"/>
      <c r="M105" s="46"/>
      <c r="N105" s="46"/>
      <c r="O105" s="46"/>
      <c r="R105" s="33"/>
      <c r="S105" s="162" t="s">
        <v>94</v>
      </c>
      <c r="T105" s="49" t="s">
        <v>27</v>
      </c>
      <c r="U105" s="37"/>
      <c r="V105" s="37"/>
      <c r="W105" s="37"/>
      <c r="X105" s="37"/>
      <c r="Y105" s="37"/>
      <c r="Z105" s="8"/>
      <c r="AA105" s="8"/>
      <c r="AB105" s="37"/>
      <c r="AC105" s="37"/>
      <c r="AD105" s="37"/>
      <c r="AE105" s="37"/>
      <c r="AF105" s="8"/>
      <c r="AG105" s="47"/>
      <c r="AH105" s="33"/>
    </row>
    <row r="106" spans="2:34" s="66" customFormat="1" ht="15.75" customHeight="1">
      <c r="B106" s="5"/>
      <c r="C106" s="48"/>
      <c r="D106" s="163" t="s">
        <v>95</v>
      </c>
      <c r="E106" s="49" t="s">
        <v>28</v>
      </c>
      <c r="F106" s="37"/>
      <c r="G106" s="37"/>
      <c r="I106" s="46"/>
      <c r="J106" s="46"/>
      <c r="K106" s="46"/>
      <c r="L106" s="46"/>
      <c r="M106" s="46"/>
      <c r="N106" s="46"/>
      <c r="O106" s="46"/>
      <c r="R106" s="33"/>
      <c r="S106" s="162" t="s">
        <v>94</v>
      </c>
      <c r="T106" s="49" t="s">
        <v>29</v>
      </c>
      <c r="U106" s="37"/>
      <c r="V106" s="37"/>
      <c r="W106" s="37"/>
      <c r="X106" s="37"/>
      <c r="Y106" s="37"/>
      <c r="Z106" s="8"/>
      <c r="AA106" s="8"/>
      <c r="AB106" s="37"/>
      <c r="AC106" s="37"/>
      <c r="AD106" s="37"/>
      <c r="AE106" s="37"/>
      <c r="AF106" s="8"/>
      <c r="AG106" s="47"/>
      <c r="AH106" s="33"/>
    </row>
    <row r="107" spans="2:34" s="66" customFormat="1" ht="15.75" customHeight="1">
      <c r="B107" s="5"/>
      <c r="C107" s="48"/>
      <c r="D107" s="162" t="s">
        <v>94</v>
      </c>
      <c r="E107" s="49" t="s">
        <v>30</v>
      </c>
      <c r="F107" s="37"/>
      <c r="G107" s="37"/>
      <c r="I107" s="46"/>
      <c r="J107" s="46"/>
      <c r="K107" s="46"/>
      <c r="L107" s="46"/>
      <c r="M107" s="46"/>
      <c r="N107" s="46"/>
      <c r="O107" s="46"/>
      <c r="R107" s="33"/>
      <c r="S107" s="162" t="s">
        <v>94</v>
      </c>
      <c r="T107" s="49" t="s">
        <v>31</v>
      </c>
      <c r="U107" s="37"/>
      <c r="V107" s="37"/>
      <c r="W107" s="37"/>
      <c r="X107" s="37"/>
      <c r="Y107" s="37"/>
      <c r="Z107" s="8"/>
      <c r="AA107" s="8"/>
      <c r="AB107" s="37"/>
      <c r="AC107" s="37"/>
      <c r="AD107" s="37"/>
      <c r="AE107" s="37"/>
      <c r="AF107" s="8"/>
      <c r="AG107" s="47"/>
      <c r="AH107" s="33"/>
    </row>
    <row r="108" spans="2:34" s="66" customFormat="1" ht="15.75" customHeight="1">
      <c r="B108" s="5"/>
      <c r="C108" s="48"/>
      <c r="D108" s="50"/>
      <c r="E108" s="50"/>
      <c r="F108" s="50"/>
      <c r="G108" s="50"/>
      <c r="H108" s="50"/>
      <c r="I108" s="46"/>
      <c r="J108" s="46"/>
      <c r="K108" s="46"/>
      <c r="L108" s="46"/>
      <c r="M108" s="46"/>
      <c r="N108" s="46"/>
      <c r="O108" s="46"/>
      <c r="R108" s="33"/>
      <c r="S108" s="162" t="s">
        <v>94</v>
      </c>
      <c r="T108" s="49" t="s">
        <v>32</v>
      </c>
      <c r="U108" s="37"/>
      <c r="V108" s="37"/>
      <c r="W108" s="37"/>
      <c r="X108" s="37"/>
      <c r="Y108" s="37"/>
      <c r="Z108" s="8"/>
      <c r="AA108" s="8"/>
      <c r="AB108" s="37"/>
      <c r="AC108" s="37"/>
      <c r="AD108" s="37"/>
      <c r="AE108" s="37"/>
      <c r="AF108" s="8"/>
      <c r="AG108" s="47"/>
      <c r="AH108" s="33"/>
    </row>
    <row r="109" spans="2:34" s="66" customFormat="1" ht="10.5" customHeight="1">
      <c r="B109" s="5"/>
      <c r="C109" s="48"/>
      <c r="D109" s="51"/>
      <c r="E109" s="52"/>
      <c r="F109" s="52"/>
      <c r="G109" s="52"/>
      <c r="H109" s="52"/>
      <c r="I109" s="53"/>
      <c r="J109" s="10"/>
      <c r="K109" s="10"/>
      <c r="L109" s="10"/>
      <c r="M109" s="10"/>
      <c r="N109" s="10"/>
      <c r="O109" s="10"/>
      <c r="P109" s="10"/>
      <c r="Q109" s="10"/>
      <c r="R109" s="11"/>
      <c r="S109" s="54"/>
      <c r="T109" s="53"/>
      <c r="U109" s="53"/>
      <c r="V109" s="53"/>
      <c r="W109" s="53"/>
      <c r="X109" s="53"/>
      <c r="Y109" s="53"/>
      <c r="Z109" s="53"/>
      <c r="AA109" s="10"/>
      <c r="AB109" s="10"/>
      <c r="AC109" s="53"/>
      <c r="AD109" s="53"/>
      <c r="AE109" s="53"/>
      <c r="AF109" s="53"/>
      <c r="AG109" s="55"/>
      <c r="AH109" s="33"/>
    </row>
    <row r="110" spans="2:34" s="66" customFormat="1" ht="15.75" customHeight="1">
      <c r="B110" s="5"/>
      <c r="C110" s="38"/>
      <c r="D110" s="50"/>
      <c r="E110" s="50"/>
      <c r="F110" s="56"/>
      <c r="G110" s="50"/>
      <c r="H110" s="65"/>
      <c r="I110" s="46"/>
      <c r="Z110" s="44"/>
      <c r="AB110" s="26"/>
      <c r="AC110" s="46"/>
      <c r="AD110" s="5"/>
      <c r="AE110" s="5"/>
      <c r="AF110" s="46"/>
      <c r="AG110" s="46"/>
      <c r="AH110" s="42"/>
    </row>
    <row r="111" spans="2:34" s="66" customFormat="1" ht="15.75" customHeight="1">
      <c r="B111" s="5"/>
      <c r="C111" s="513" t="s">
        <v>33</v>
      </c>
      <c r="D111" s="514"/>
      <c r="E111" s="514"/>
      <c r="F111" s="515"/>
      <c r="G111" s="57"/>
      <c r="H111" s="49" t="s">
        <v>34</v>
      </c>
      <c r="J111" s="37"/>
      <c r="K111" s="37"/>
      <c r="L111" s="37"/>
      <c r="M111" s="37"/>
      <c r="N111" s="37"/>
      <c r="O111" s="37"/>
      <c r="P111" s="37"/>
      <c r="Q111" s="37"/>
      <c r="R111" s="37"/>
      <c r="S111" s="37"/>
      <c r="T111" s="37"/>
      <c r="U111" s="37"/>
      <c r="V111" s="37"/>
      <c r="W111" s="37"/>
      <c r="X111" s="37"/>
      <c r="Y111" s="37"/>
      <c r="Z111" s="494" t="s">
        <v>87</v>
      </c>
      <c r="AA111" s="494"/>
      <c r="AB111" s="494"/>
      <c r="AC111" s="494"/>
      <c r="AD111" s="494"/>
      <c r="AE111" s="494"/>
      <c r="AF111" s="494"/>
      <c r="AG111" s="494"/>
      <c r="AH111" s="498"/>
    </row>
    <row r="112" spans="2:34" s="66" customFormat="1" ht="16.5" customHeight="1">
      <c r="B112" s="5"/>
      <c r="C112" s="513"/>
      <c r="D112" s="514"/>
      <c r="E112" s="514"/>
      <c r="F112" s="515"/>
      <c r="G112" s="57"/>
      <c r="H112" s="162" t="s">
        <v>94</v>
      </c>
      <c r="I112" s="49" t="s">
        <v>35</v>
      </c>
      <c r="L112" s="37"/>
      <c r="M112" s="37"/>
      <c r="N112" s="37"/>
      <c r="O112" s="37"/>
      <c r="P112" s="37"/>
      <c r="Q112" s="37"/>
      <c r="R112" s="37"/>
      <c r="S112" s="37"/>
      <c r="T112" s="37"/>
      <c r="U112" s="37"/>
      <c r="V112" s="37"/>
      <c r="W112" s="37"/>
      <c r="X112" s="37"/>
      <c r="Y112" s="37"/>
      <c r="Z112" s="494"/>
      <c r="AA112" s="494"/>
      <c r="AB112" s="494"/>
      <c r="AC112" s="494"/>
      <c r="AD112" s="494"/>
      <c r="AE112" s="494"/>
      <c r="AF112" s="494"/>
      <c r="AG112" s="494"/>
      <c r="AH112" s="498"/>
    </row>
    <row r="113" spans="2:34" s="66" customFormat="1" ht="16.5" customHeight="1">
      <c r="B113" s="5"/>
      <c r="C113" s="513"/>
      <c r="D113" s="514"/>
      <c r="E113" s="514"/>
      <c r="F113" s="515"/>
      <c r="G113" s="57"/>
      <c r="H113" s="162" t="s">
        <v>94</v>
      </c>
      <c r="I113" s="49" t="s">
        <v>36</v>
      </c>
      <c r="L113" s="37"/>
      <c r="M113" s="37"/>
      <c r="N113" s="37"/>
      <c r="O113" s="37"/>
      <c r="P113" s="37"/>
      <c r="Q113" s="37"/>
      <c r="R113" s="37"/>
      <c r="S113" s="37"/>
      <c r="T113" s="37"/>
      <c r="U113" s="37"/>
      <c r="V113" s="37"/>
      <c r="W113" s="37"/>
      <c r="X113" s="37"/>
      <c r="Y113" s="37"/>
      <c r="Z113" s="494"/>
      <c r="AA113" s="494"/>
      <c r="AB113" s="494"/>
      <c r="AC113" s="494"/>
      <c r="AD113" s="494"/>
      <c r="AE113" s="494"/>
      <c r="AF113" s="494"/>
      <c r="AG113" s="494"/>
      <c r="AH113" s="498"/>
    </row>
    <row r="114" spans="2:34" s="66" customFormat="1" ht="16.5" customHeight="1">
      <c r="B114" s="5"/>
      <c r="C114" s="38"/>
      <c r="D114" s="57"/>
      <c r="E114" s="57"/>
      <c r="F114" s="58"/>
      <c r="G114" s="57"/>
      <c r="H114" s="162" t="s">
        <v>94</v>
      </c>
      <c r="I114" s="49" t="s">
        <v>37</v>
      </c>
      <c r="L114" s="37"/>
      <c r="M114" s="37"/>
      <c r="N114" s="37"/>
      <c r="O114" s="37"/>
      <c r="P114" s="37"/>
      <c r="Q114" s="37"/>
      <c r="R114" s="37"/>
      <c r="S114" s="37"/>
      <c r="T114" s="37"/>
      <c r="U114" s="37"/>
      <c r="V114" s="37"/>
      <c r="W114" s="37"/>
      <c r="X114" s="37"/>
      <c r="Y114" s="37"/>
      <c r="Z114" s="494"/>
      <c r="AA114" s="494"/>
      <c r="AB114" s="494"/>
      <c r="AC114" s="494"/>
      <c r="AD114" s="494"/>
      <c r="AE114" s="494"/>
      <c r="AF114" s="494"/>
      <c r="AG114" s="494"/>
      <c r="AH114" s="498"/>
    </row>
    <row r="115" spans="2:34" s="66" customFormat="1" ht="16.5" customHeight="1">
      <c r="B115" s="5"/>
      <c r="C115" s="38"/>
      <c r="D115" s="57"/>
      <c r="E115" s="57"/>
      <c r="F115" s="58"/>
      <c r="G115" s="57"/>
      <c r="H115" s="163" t="s">
        <v>95</v>
      </c>
      <c r="I115" s="49" t="s">
        <v>38</v>
      </c>
      <c r="L115" s="49"/>
      <c r="M115" s="49"/>
      <c r="N115" s="49"/>
      <c r="O115" s="49"/>
      <c r="P115" s="49"/>
      <c r="Q115" s="49"/>
      <c r="R115" s="49"/>
      <c r="S115" s="49"/>
      <c r="T115" s="49"/>
      <c r="U115" s="49"/>
      <c r="V115" s="49"/>
      <c r="W115" s="49"/>
      <c r="X115" s="49"/>
      <c r="Y115" s="49"/>
      <c r="Z115" s="494"/>
      <c r="AA115" s="494"/>
      <c r="AB115" s="494"/>
      <c r="AC115" s="494"/>
      <c r="AD115" s="494"/>
      <c r="AE115" s="494"/>
      <c r="AF115" s="494"/>
      <c r="AG115" s="494"/>
      <c r="AH115" s="498"/>
    </row>
    <row r="116" spans="2:34" s="66" customFormat="1" ht="16.5" customHeight="1">
      <c r="B116" s="5"/>
      <c r="C116" s="38"/>
      <c r="D116" s="57"/>
      <c r="E116" s="57"/>
      <c r="F116" s="58"/>
      <c r="G116" s="57"/>
      <c r="H116" s="162" t="s">
        <v>94</v>
      </c>
      <c r="I116" s="49" t="s">
        <v>39</v>
      </c>
      <c r="L116" s="37"/>
      <c r="M116" s="37"/>
      <c r="N116" s="37"/>
      <c r="O116" s="37"/>
      <c r="P116" s="37"/>
      <c r="Q116" s="37"/>
      <c r="R116" s="37"/>
      <c r="S116" s="37"/>
      <c r="T116" s="37"/>
      <c r="U116" s="37"/>
      <c r="V116" s="37"/>
      <c r="W116" s="37"/>
      <c r="X116" s="37"/>
      <c r="Y116" s="37"/>
      <c r="Z116" s="494"/>
      <c r="AA116" s="494"/>
      <c r="AB116" s="494"/>
      <c r="AC116" s="494"/>
      <c r="AD116" s="494"/>
      <c r="AE116" s="494"/>
      <c r="AF116" s="494"/>
      <c r="AG116" s="494"/>
      <c r="AH116" s="498"/>
    </row>
    <row r="117" spans="2:34" s="66" customFormat="1" ht="16.5" customHeight="1">
      <c r="B117" s="5"/>
      <c r="C117" s="38"/>
      <c r="D117" s="57"/>
      <c r="E117" s="57"/>
      <c r="F117" s="58"/>
      <c r="G117" s="57"/>
      <c r="H117" s="162" t="s">
        <v>94</v>
      </c>
      <c r="I117" s="49" t="s">
        <v>40</v>
      </c>
      <c r="L117" s="37"/>
      <c r="M117" s="37"/>
      <c r="N117" s="37"/>
      <c r="O117" s="37"/>
      <c r="P117" s="37"/>
      <c r="Q117" s="37"/>
      <c r="R117" s="37"/>
      <c r="S117" s="37"/>
      <c r="T117" s="37"/>
      <c r="U117" s="37"/>
      <c r="V117" s="37"/>
      <c r="W117" s="37"/>
      <c r="X117" s="37"/>
      <c r="Y117" s="37"/>
      <c r="Z117" s="494"/>
      <c r="AA117" s="494"/>
      <c r="AB117" s="494"/>
      <c r="AC117" s="494"/>
      <c r="AD117" s="494"/>
      <c r="AE117" s="494"/>
      <c r="AF117" s="494"/>
      <c r="AG117" s="494"/>
      <c r="AH117" s="498"/>
    </row>
    <row r="118" spans="2:34" s="66" customFormat="1" ht="16.5" customHeight="1">
      <c r="B118" s="5"/>
      <c r="C118" s="38"/>
      <c r="D118" s="57"/>
      <c r="E118" s="57"/>
      <c r="F118" s="58"/>
      <c r="G118" s="57"/>
      <c r="H118" s="162" t="s">
        <v>94</v>
      </c>
      <c r="I118" s="49" t="s">
        <v>41</v>
      </c>
      <c r="L118" s="37"/>
      <c r="M118" s="37"/>
      <c r="N118" s="37"/>
      <c r="O118" s="37"/>
      <c r="P118" s="37"/>
      <c r="Q118" s="37"/>
      <c r="R118" s="37"/>
      <c r="S118" s="37"/>
      <c r="T118" s="37"/>
      <c r="U118" s="37"/>
      <c r="V118" s="37"/>
      <c r="W118" s="37"/>
      <c r="X118" s="37"/>
      <c r="Y118" s="37"/>
      <c r="Z118" s="494"/>
      <c r="AA118" s="494"/>
      <c r="AB118" s="494"/>
      <c r="AC118" s="494"/>
      <c r="AD118" s="494"/>
      <c r="AE118" s="494"/>
      <c r="AF118" s="494"/>
      <c r="AG118" s="494"/>
      <c r="AH118" s="498"/>
    </row>
    <row r="119" spans="2:34" s="66" customFormat="1" ht="15.75" customHeight="1">
      <c r="B119" s="5"/>
      <c r="C119" s="59"/>
      <c r="D119" s="39"/>
      <c r="E119" s="39"/>
      <c r="F119" s="40"/>
      <c r="G119" s="39"/>
      <c r="H119" s="39"/>
      <c r="I119" s="41"/>
      <c r="J119" s="41"/>
      <c r="K119" s="60"/>
      <c r="L119" s="41"/>
      <c r="M119" s="41"/>
      <c r="N119" s="41"/>
      <c r="O119" s="41"/>
      <c r="P119" s="41"/>
      <c r="Q119" s="41"/>
      <c r="R119" s="41"/>
      <c r="S119" s="41"/>
      <c r="T119" s="41"/>
      <c r="U119" s="41"/>
      <c r="V119" s="41"/>
      <c r="W119" s="41"/>
      <c r="X119" s="41"/>
      <c r="Y119" s="41"/>
      <c r="Z119" s="41"/>
      <c r="AA119" s="10"/>
      <c r="AB119" s="10"/>
      <c r="AC119" s="41"/>
      <c r="AD119" s="41"/>
      <c r="AE119" s="41"/>
      <c r="AF119" s="41"/>
      <c r="AG119" s="41"/>
      <c r="AH119" s="61"/>
    </row>
    <row r="120" spans="2:16" s="66" customFormat="1" ht="19.5" customHeight="1">
      <c r="B120" s="5"/>
      <c r="C120" s="62"/>
      <c r="D120" s="63"/>
      <c r="E120" s="64"/>
      <c r="F120" s="64"/>
      <c r="G120" s="64"/>
      <c r="H120" s="64"/>
      <c r="I120" s="64"/>
      <c r="J120" s="64"/>
      <c r="K120" s="64"/>
      <c r="L120" s="64"/>
      <c r="M120" s="64"/>
      <c r="N120" s="64"/>
      <c r="O120" s="64"/>
      <c r="P120" s="64"/>
    </row>
    <row r="121" spans="3:38" s="1" customFormat="1" ht="27.75" customHeight="1">
      <c r="C121" s="499" t="s">
        <v>47</v>
      </c>
      <c r="D121" s="500"/>
      <c r="E121" s="500"/>
      <c r="F121" s="500"/>
      <c r="G121" s="500"/>
      <c r="H121" s="501"/>
      <c r="I121" s="499" t="s">
        <v>48</v>
      </c>
      <c r="J121" s="500"/>
      <c r="K121" s="500"/>
      <c r="L121" s="500"/>
      <c r="M121" s="500"/>
      <c r="N121" s="500"/>
      <c r="O121" s="500"/>
      <c r="P121" s="500"/>
      <c r="Q121" s="500"/>
      <c r="R121" s="500"/>
      <c r="S121" s="500"/>
      <c r="T121" s="500"/>
      <c r="U121" s="500"/>
      <c r="V121" s="500"/>
      <c r="W121" s="500"/>
      <c r="X121" s="500"/>
      <c r="Y121" s="500"/>
      <c r="Z121" s="500"/>
      <c r="AA121" s="500"/>
      <c r="AB121" s="500"/>
      <c r="AC121" s="500"/>
      <c r="AD121" s="500"/>
      <c r="AE121" s="500"/>
      <c r="AF121" s="500"/>
      <c r="AG121" s="500"/>
      <c r="AH121" s="501"/>
      <c r="AL121" s="66"/>
    </row>
    <row r="122" spans="3:38" s="8" customFormat="1" ht="18" customHeight="1">
      <c r="C122" s="69"/>
      <c r="D122" s="70"/>
      <c r="E122" s="70"/>
      <c r="F122" s="70"/>
      <c r="G122" s="70"/>
      <c r="H122" s="71"/>
      <c r="I122" s="504"/>
      <c r="J122" s="505"/>
      <c r="K122" s="505"/>
      <c r="L122" s="505"/>
      <c r="M122" s="505"/>
      <c r="N122" s="505"/>
      <c r="O122" s="505"/>
      <c r="P122" s="505"/>
      <c r="Q122" s="505"/>
      <c r="R122" s="505"/>
      <c r="S122" s="505"/>
      <c r="T122" s="505"/>
      <c r="U122" s="505"/>
      <c r="V122" s="505"/>
      <c r="W122" s="505"/>
      <c r="X122" s="505"/>
      <c r="Y122" s="505"/>
      <c r="Z122" s="505"/>
      <c r="AA122" s="505"/>
      <c r="AB122" s="505"/>
      <c r="AC122" s="505"/>
      <c r="AD122" s="505"/>
      <c r="AE122" s="505"/>
      <c r="AF122" s="505"/>
      <c r="AG122" s="505"/>
      <c r="AH122" s="506"/>
      <c r="AL122" s="66"/>
    </row>
    <row r="123" spans="3:38" s="8" customFormat="1" ht="18" customHeight="1">
      <c r="C123" s="69" t="s">
        <v>49</v>
      </c>
      <c r="D123" s="70"/>
      <c r="E123" s="70"/>
      <c r="F123" s="70"/>
      <c r="G123" s="70"/>
      <c r="H123" s="71"/>
      <c r="I123" s="487" t="s">
        <v>59</v>
      </c>
      <c r="J123" s="488"/>
      <c r="K123" s="488"/>
      <c r="L123" s="488"/>
      <c r="M123" s="488"/>
      <c r="N123" s="488"/>
      <c r="O123" s="488"/>
      <c r="P123" s="488"/>
      <c r="Q123" s="488"/>
      <c r="R123" s="488"/>
      <c r="S123" s="488"/>
      <c r="T123" s="488"/>
      <c r="U123" s="488"/>
      <c r="V123" s="488"/>
      <c r="W123" s="488"/>
      <c r="X123" s="488"/>
      <c r="Y123" s="488"/>
      <c r="Z123" s="488"/>
      <c r="AA123" s="488"/>
      <c r="AB123" s="488"/>
      <c r="AC123" s="488"/>
      <c r="AD123" s="488"/>
      <c r="AE123" s="488"/>
      <c r="AF123" s="488"/>
      <c r="AG123" s="488"/>
      <c r="AH123" s="489"/>
      <c r="AL123" s="66"/>
    </row>
    <row r="124" spans="3:38" s="8" customFormat="1" ht="18" customHeight="1">
      <c r="C124" s="69"/>
      <c r="D124" s="70"/>
      <c r="E124" s="70"/>
      <c r="F124" s="70"/>
      <c r="G124" s="70"/>
      <c r="H124" s="71"/>
      <c r="I124" s="487" t="s">
        <v>60</v>
      </c>
      <c r="J124" s="488"/>
      <c r="K124" s="488"/>
      <c r="L124" s="488"/>
      <c r="M124" s="488"/>
      <c r="N124" s="488"/>
      <c r="O124" s="488"/>
      <c r="P124" s="488"/>
      <c r="Q124" s="488"/>
      <c r="R124" s="488"/>
      <c r="S124" s="488"/>
      <c r="T124" s="488"/>
      <c r="U124" s="488"/>
      <c r="V124" s="488"/>
      <c r="W124" s="488"/>
      <c r="X124" s="488"/>
      <c r="Y124" s="488"/>
      <c r="Z124" s="488"/>
      <c r="AA124" s="488"/>
      <c r="AB124" s="488"/>
      <c r="AC124" s="488"/>
      <c r="AD124" s="488"/>
      <c r="AE124" s="488"/>
      <c r="AF124" s="488"/>
      <c r="AG124" s="488"/>
      <c r="AH124" s="489"/>
      <c r="AL124" s="66"/>
    </row>
    <row r="125" spans="3:38" s="8" customFormat="1" ht="18" customHeight="1">
      <c r="C125" s="69"/>
      <c r="D125" s="70"/>
      <c r="E125" s="70"/>
      <c r="F125" s="70"/>
      <c r="G125" s="70"/>
      <c r="H125" s="71"/>
      <c r="I125" s="487"/>
      <c r="J125" s="488"/>
      <c r="K125" s="488"/>
      <c r="L125" s="488"/>
      <c r="M125" s="488"/>
      <c r="N125" s="488"/>
      <c r="O125" s="488"/>
      <c r="P125" s="488"/>
      <c r="Q125" s="488"/>
      <c r="R125" s="488"/>
      <c r="S125" s="488"/>
      <c r="T125" s="488"/>
      <c r="U125" s="488"/>
      <c r="V125" s="488"/>
      <c r="W125" s="488"/>
      <c r="X125" s="488"/>
      <c r="Y125" s="488"/>
      <c r="Z125" s="488"/>
      <c r="AA125" s="488"/>
      <c r="AB125" s="488"/>
      <c r="AC125" s="488"/>
      <c r="AD125" s="488"/>
      <c r="AE125" s="488"/>
      <c r="AF125" s="488"/>
      <c r="AG125" s="488"/>
      <c r="AH125" s="489"/>
      <c r="AL125" s="66"/>
    </row>
    <row r="126" spans="3:38" s="8" customFormat="1" ht="18" customHeight="1">
      <c r="C126" s="69" t="s">
        <v>51</v>
      </c>
      <c r="D126" s="70"/>
      <c r="E126" s="70"/>
      <c r="F126" s="70"/>
      <c r="G126" s="70"/>
      <c r="H126" s="71"/>
      <c r="I126" s="487" t="s">
        <v>88</v>
      </c>
      <c r="J126" s="488"/>
      <c r="K126" s="488"/>
      <c r="L126" s="488"/>
      <c r="M126" s="488"/>
      <c r="N126" s="488"/>
      <c r="O126" s="488"/>
      <c r="P126" s="488"/>
      <c r="Q126" s="488"/>
      <c r="R126" s="488"/>
      <c r="S126" s="488"/>
      <c r="T126" s="488"/>
      <c r="U126" s="488"/>
      <c r="V126" s="488"/>
      <c r="W126" s="488"/>
      <c r="X126" s="488"/>
      <c r="Y126" s="488"/>
      <c r="Z126" s="488"/>
      <c r="AA126" s="488"/>
      <c r="AB126" s="488"/>
      <c r="AC126" s="488"/>
      <c r="AD126" s="488"/>
      <c r="AE126" s="488"/>
      <c r="AF126" s="488"/>
      <c r="AG126" s="488"/>
      <c r="AH126" s="489"/>
      <c r="AL126" s="66"/>
    </row>
    <row r="127" spans="3:38" s="8" customFormat="1" ht="18" customHeight="1">
      <c r="C127" s="69"/>
      <c r="D127" s="70"/>
      <c r="E127" s="70"/>
      <c r="F127" s="70"/>
      <c r="G127" s="70"/>
      <c r="H127" s="71"/>
      <c r="I127" s="487"/>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9"/>
      <c r="AL127" s="66"/>
    </row>
    <row r="128" spans="3:38" s="8" customFormat="1" ht="18" customHeight="1">
      <c r="C128" s="69" t="s">
        <v>61</v>
      </c>
      <c r="D128" s="70"/>
      <c r="E128" s="70"/>
      <c r="F128" s="70"/>
      <c r="G128" s="70"/>
      <c r="H128" s="71"/>
      <c r="I128" s="487" t="s">
        <v>62</v>
      </c>
      <c r="J128" s="488"/>
      <c r="K128" s="488"/>
      <c r="L128" s="488"/>
      <c r="M128" s="488"/>
      <c r="N128" s="488"/>
      <c r="O128" s="488"/>
      <c r="P128" s="488"/>
      <c r="Q128" s="488"/>
      <c r="R128" s="488"/>
      <c r="S128" s="488"/>
      <c r="T128" s="488"/>
      <c r="U128" s="488"/>
      <c r="V128" s="488"/>
      <c r="W128" s="488"/>
      <c r="X128" s="488"/>
      <c r="Y128" s="488"/>
      <c r="Z128" s="488"/>
      <c r="AA128" s="488"/>
      <c r="AB128" s="488"/>
      <c r="AC128" s="488"/>
      <c r="AD128" s="488"/>
      <c r="AE128" s="488"/>
      <c r="AF128" s="488"/>
      <c r="AG128" s="488"/>
      <c r="AH128" s="489"/>
      <c r="AL128" s="66"/>
    </row>
    <row r="129" spans="3:38" s="8" customFormat="1" ht="18" customHeight="1">
      <c r="C129" s="69"/>
      <c r="D129" s="70"/>
      <c r="E129" s="70"/>
      <c r="F129" s="70"/>
      <c r="G129" s="70"/>
      <c r="H129" s="71"/>
      <c r="I129" s="487"/>
      <c r="J129" s="488"/>
      <c r="K129" s="488"/>
      <c r="L129" s="488"/>
      <c r="M129" s="488"/>
      <c r="N129" s="488"/>
      <c r="O129" s="488"/>
      <c r="P129" s="488"/>
      <c r="Q129" s="488"/>
      <c r="R129" s="488"/>
      <c r="S129" s="488"/>
      <c r="T129" s="488"/>
      <c r="U129" s="488"/>
      <c r="V129" s="488"/>
      <c r="W129" s="488"/>
      <c r="X129" s="488"/>
      <c r="Y129" s="488"/>
      <c r="Z129" s="488"/>
      <c r="AA129" s="488"/>
      <c r="AB129" s="488"/>
      <c r="AC129" s="488"/>
      <c r="AD129" s="488"/>
      <c r="AE129" s="488"/>
      <c r="AF129" s="488"/>
      <c r="AG129" s="488"/>
      <c r="AH129" s="489"/>
      <c r="AL129" s="66"/>
    </row>
    <row r="130" spans="3:38" s="8" customFormat="1" ht="18" customHeight="1">
      <c r="C130" s="69" t="s">
        <v>63</v>
      </c>
      <c r="D130" s="70"/>
      <c r="E130" s="70"/>
      <c r="F130" s="70"/>
      <c r="G130" s="70"/>
      <c r="H130" s="71"/>
      <c r="I130" s="487" t="s">
        <v>89</v>
      </c>
      <c r="J130" s="488"/>
      <c r="K130" s="488"/>
      <c r="L130" s="488"/>
      <c r="M130" s="488"/>
      <c r="N130" s="488"/>
      <c r="O130" s="488"/>
      <c r="P130" s="488"/>
      <c r="Q130" s="488"/>
      <c r="R130" s="488"/>
      <c r="S130" s="488"/>
      <c r="T130" s="488"/>
      <c r="U130" s="488"/>
      <c r="V130" s="488"/>
      <c r="W130" s="488"/>
      <c r="X130" s="488"/>
      <c r="Y130" s="488"/>
      <c r="Z130" s="488"/>
      <c r="AA130" s="488"/>
      <c r="AB130" s="488"/>
      <c r="AC130" s="488"/>
      <c r="AD130" s="488"/>
      <c r="AE130" s="488"/>
      <c r="AF130" s="488"/>
      <c r="AG130" s="488"/>
      <c r="AH130" s="489"/>
      <c r="AL130" s="66"/>
    </row>
    <row r="131" spans="3:38" s="8" customFormat="1" ht="18" customHeight="1">
      <c r="C131" s="69"/>
      <c r="D131" s="70"/>
      <c r="E131" s="70"/>
      <c r="F131" s="70"/>
      <c r="G131" s="70"/>
      <c r="H131" s="71"/>
      <c r="I131" s="487"/>
      <c r="J131" s="488"/>
      <c r="K131" s="488"/>
      <c r="L131" s="488"/>
      <c r="M131" s="488"/>
      <c r="N131" s="488"/>
      <c r="O131" s="488"/>
      <c r="P131" s="488"/>
      <c r="Q131" s="488"/>
      <c r="R131" s="488"/>
      <c r="S131" s="488"/>
      <c r="T131" s="488"/>
      <c r="U131" s="488"/>
      <c r="V131" s="488"/>
      <c r="W131" s="488"/>
      <c r="X131" s="488"/>
      <c r="Y131" s="488"/>
      <c r="Z131" s="488"/>
      <c r="AA131" s="488"/>
      <c r="AB131" s="488"/>
      <c r="AC131" s="488"/>
      <c r="AD131" s="488"/>
      <c r="AE131" s="488"/>
      <c r="AF131" s="488"/>
      <c r="AG131" s="488"/>
      <c r="AH131" s="489"/>
      <c r="AL131" s="66"/>
    </row>
    <row r="132" spans="3:38" s="8" customFormat="1" ht="18" customHeight="1">
      <c r="C132" s="69" t="s">
        <v>64</v>
      </c>
      <c r="D132" s="70"/>
      <c r="E132" s="70"/>
      <c r="F132" s="70"/>
      <c r="G132" s="70"/>
      <c r="H132" s="71"/>
      <c r="I132" s="487" t="s">
        <v>77</v>
      </c>
      <c r="J132" s="488"/>
      <c r="K132" s="488"/>
      <c r="L132" s="488"/>
      <c r="M132" s="488"/>
      <c r="N132" s="488"/>
      <c r="O132" s="488"/>
      <c r="P132" s="488"/>
      <c r="Q132" s="488"/>
      <c r="R132" s="488"/>
      <c r="S132" s="488"/>
      <c r="T132" s="488"/>
      <c r="U132" s="488"/>
      <c r="V132" s="488"/>
      <c r="W132" s="488"/>
      <c r="X132" s="488"/>
      <c r="Y132" s="488"/>
      <c r="Z132" s="488"/>
      <c r="AA132" s="488"/>
      <c r="AB132" s="488"/>
      <c r="AC132" s="488"/>
      <c r="AD132" s="488"/>
      <c r="AE132" s="488"/>
      <c r="AF132" s="488"/>
      <c r="AG132" s="488"/>
      <c r="AH132" s="489"/>
      <c r="AL132" s="66"/>
    </row>
    <row r="133" spans="3:38" s="8" customFormat="1" ht="18" customHeight="1">
      <c r="C133" s="69"/>
      <c r="D133" s="70"/>
      <c r="E133" s="70"/>
      <c r="F133" s="70"/>
      <c r="G133" s="70"/>
      <c r="H133" s="71"/>
      <c r="I133" s="487" t="s">
        <v>65</v>
      </c>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9"/>
      <c r="AL133" s="66"/>
    </row>
    <row r="134" spans="3:38" s="8" customFormat="1" ht="18" customHeight="1">
      <c r="C134" s="69"/>
      <c r="D134" s="70"/>
      <c r="E134" s="70"/>
      <c r="F134" s="70"/>
      <c r="G134" s="70"/>
      <c r="H134" s="71"/>
      <c r="I134" s="487" t="s">
        <v>66</v>
      </c>
      <c r="J134" s="488"/>
      <c r="K134" s="488"/>
      <c r="L134" s="488"/>
      <c r="M134" s="488"/>
      <c r="N134" s="488"/>
      <c r="O134" s="488"/>
      <c r="P134" s="488"/>
      <c r="Q134" s="488"/>
      <c r="R134" s="488"/>
      <c r="S134" s="488"/>
      <c r="T134" s="488"/>
      <c r="U134" s="488"/>
      <c r="V134" s="488"/>
      <c r="W134" s="488"/>
      <c r="X134" s="488"/>
      <c r="Y134" s="488"/>
      <c r="Z134" s="488"/>
      <c r="AA134" s="488"/>
      <c r="AB134" s="488"/>
      <c r="AC134" s="488"/>
      <c r="AD134" s="488"/>
      <c r="AE134" s="488"/>
      <c r="AF134" s="488"/>
      <c r="AG134" s="488"/>
      <c r="AH134" s="489"/>
      <c r="AL134" s="66"/>
    </row>
    <row r="135" spans="3:38" s="8" customFormat="1" ht="18" customHeight="1">
      <c r="C135" s="69"/>
      <c r="D135" s="70"/>
      <c r="E135" s="70"/>
      <c r="F135" s="70"/>
      <c r="G135" s="70"/>
      <c r="H135" s="71"/>
      <c r="I135" s="487" t="s">
        <v>67</v>
      </c>
      <c r="J135" s="488"/>
      <c r="K135" s="488"/>
      <c r="L135" s="488"/>
      <c r="M135" s="488"/>
      <c r="N135" s="488"/>
      <c r="O135" s="488"/>
      <c r="P135" s="488"/>
      <c r="Q135" s="488"/>
      <c r="R135" s="488"/>
      <c r="S135" s="488"/>
      <c r="T135" s="488"/>
      <c r="U135" s="488"/>
      <c r="V135" s="488"/>
      <c r="W135" s="488"/>
      <c r="X135" s="488"/>
      <c r="Y135" s="488"/>
      <c r="Z135" s="488"/>
      <c r="AA135" s="488"/>
      <c r="AB135" s="488"/>
      <c r="AC135" s="488"/>
      <c r="AD135" s="488"/>
      <c r="AE135" s="488"/>
      <c r="AF135" s="488"/>
      <c r="AG135" s="488"/>
      <c r="AH135" s="489"/>
      <c r="AL135" s="66"/>
    </row>
    <row r="136" spans="3:38" s="8" customFormat="1" ht="18" customHeight="1">
      <c r="C136" s="69"/>
      <c r="D136" s="70"/>
      <c r="E136" s="70"/>
      <c r="F136" s="70"/>
      <c r="G136" s="70"/>
      <c r="H136" s="71"/>
      <c r="I136" s="487" t="s">
        <v>78</v>
      </c>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9"/>
      <c r="AL136" s="66"/>
    </row>
    <row r="137" spans="3:38" s="8" customFormat="1" ht="18" customHeight="1">
      <c r="C137" s="69"/>
      <c r="D137" s="70"/>
      <c r="E137" s="70"/>
      <c r="F137" s="70"/>
      <c r="G137" s="70"/>
      <c r="H137" s="71"/>
      <c r="I137" s="487" t="s">
        <v>56</v>
      </c>
      <c r="J137" s="488"/>
      <c r="K137" s="488"/>
      <c r="L137" s="488"/>
      <c r="M137" s="488"/>
      <c r="N137" s="488"/>
      <c r="O137" s="488"/>
      <c r="P137" s="488"/>
      <c r="Q137" s="488"/>
      <c r="R137" s="488"/>
      <c r="S137" s="488"/>
      <c r="T137" s="488"/>
      <c r="U137" s="488"/>
      <c r="V137" s="488"/>
      <c r="W137" s="488"/>
      <c r="X137" s="488"/>
      <c r="Y137" s="488"/>
      <c r="Z137" s="488"/>
      <c r="AA137" s="488"/>
      <c r="AB137" s="488"/>
      <c r="AC137" s="488"/>
      <c r="AD137" s="488"/>
      <c r="AE137" s="488"/>
      <c r="AF137" s="488"/>
      <c r="AG137" s="488"/>
      <c r="AH137" s="489"/>
      <c r="AL137" s="66"/>
    </row>
    <row r="138" spans="3:38" s="8" customFormat="1" ht="18" customHeight="1">
      <c r="C138" s="69"/>
      <c r="D138" s="70"/>
      <c r="E138" s="70"/>
      <c r="F138" s="70"/>
      <c r="G138" s="70"/>
      <c r="H138" s="71"/>
      <c r="I138" s="487"/>
      <c r="J138" s="488"/>
      <c r="K138" s="488"/>
      <c r="L138" s="488"/>
      <c r="M138" s="488"/>
      <c r="N138" s="488"/>
      <c r="O138" s="488"/>
      <c r="P138" s="488"/>
      <c r="Q138" s="488"/>
      <c r="R138" s="488"/>
      <c r="S138" s="488"/>
      <c r="T138" s="488"/>
      <c r="U138" s="488"/>
      <c r="V138" s="488"/>
      <c r="W138" s="488"/>
      <c r="X138" s="488"/>
      <c r="Y138" s="488"/>
      <c r="Z138" s="488"/>
      <c r="AA138" s="488"/>
      <c r="AB138" s="488"/>
      <c r="AC138" s="488"/>
      <c r="AD138" s="488"/>
      <c r="AE138" s="488"/>
      <c r="AF138" s="488"/>
      <c r="AG138" s="488"/>
      <c r="AH138" s="489"/>
      <c r="AL138" s="66"/>
    </row>
    <row r="139" spans="3:38" s="8" customFormat="1" ht="18" customHeight="1">
      <c r="C139" s="69" t="s">
        <v>68</v>
      </c>
      <c r="D139" s="70"/>
      <c r="E139" s="70"/>
      <c r="F139" s="70"/>
      <c r="G139" s="70"/>
      <c r="H139" s="71"/>
      <c r="I139" s="487" t="s">
        <v>79</v>
      </c>
      <c r="J139" s="488"/>
      <c r="K139" s="488"/>
      <c r="L139" s="488"/>
      <c r="M139" s="488"/>
      <c r="N139" s="488"/>
      <c r="O139" s="488"/>
      <c r="P139" s="488"/>
      <c r="Q139" s="488"/>
      <c r="R139" s="488"/>
      <c r="S139" s="488"/>
      <c r="T139" s="488"/>
      <c r="U139" s="488"/>
      <c r="V139" s="488"/>
      <c r="W139" s="488"/>
      <c r="X139" s="488"/>
      <c r="Y139" s="488"/>
      <c r="Z139" s="488"/>
      <c r="AA139" s="488"/>
      <c r="AB139" s="488"/>
      <c r="AC139" s="488"/>
      <c r="AD139" s="488"/>
      <c r="AE139" s="488"/>
      <c r="AF139" s="488"/>
      <c r="AG139" s="488"/>
      <c r="AH139" s="489"/>
      <c r="AL139" s="66"/>
    </row>
    <row r="140" spans="3:38" s="8" customFormat="1" ht="18" customHeight="1">
      <c r="C140" s="69"/>
      <c r="D140" s="70"/>
      <c r="E140" s="70"/>
      <c r="F140" s="70"/>
      <c r="G140" s="70"/>
      <c r="H140" s="71"/>
      <c r="I140" s="487" t="s">
        <v>90</v>
      </c>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9"/>
      <c r="AL140" s="66"/>
    </row>
    <row r="141" spans="3:38" s="8" customFormat="1" ht="18" customHeight="1">
      <c r="C141" s="69"/>
      <c r="D141" s="70"/>
      <c r="E141" s="70"/>
      <c r="F141" s="70"/>
      <c r="G141" s="70"/>
      <c r="H141" s="71"/>
      <c r="I141" s="487"/>
      <c r="J141" s="488"/>
      <c r="K141" s="488"/>
      <c r="L141" s="488"/>
      <c r="M141" s="488"/>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9"/>
      <c r="AL141" s="66"/>
    </row>
    <row r="142" spans="3:38" s="8" customFormat="1" ht="18" customHeight="1">
      <c r="C142" s="69"/>
      <c r="D142" s="70"/>
      <c r="E142" s="70"/>
      <c r="F142" s="70"/>
      <c r="G142" s="70"/>
      <c r="H142" s="71"/>
      <c r="I142" s="487" t="s">
        <v>69</v>
      </c>
      <c r="J142" s="488"/>
      <c r="K142" s="488"/>
      <c r="L142" s="488"/>
      <c r="M142" s="488"/>
      <c r="N142" s="488"/>
      <c r="O142" s="488"/>
      <c r="P142" s="488"/>
      <c r="Q142" s="488"/>
      <c r="R142" s="488"/>
      <c r="S142" s="488"/>
      <c r="T142" s="488"/>
      <c r="U142" s="488"/>
      <c r="V142" s="488"/>
      <c r="W142" s="488"/>
      <c r="X142" s="488"/>
      <c r="Y142" s="488"/>
      <c r="Z142" s="488"/>
      <c r="AA142" s="488"/>
      <c r="AB142" s="488"/>
      <c r="AC142" s="488"/>
      <c r="AD142" s="488"/>
      <c r="AE142" s="488"/>
      <c r="AF142" s="488"/>
      <c r="AG142" s="488"/>
      <c r="AH142" s="489"/>
      <c r="AL142" s="66"/>
    </row>
    <row r="143" spans="3:38" s="8" customFormat="1" ht="18" customHeight="1">
      <c r="C143" s="69"/>
      <c r="D143" s="70"/>
      <c r="E143" s="70"/>
      <c r="F143" s="70"/>
      <c r="G143" s="70"/>
      <c r="H143" s="71"/>
      <c r="I143" s="148" t="s">
        <v>70</v>
      </c>
      <c r="J143" s="149"/>
      <c r="K143" s="149"/>
      <c r="L143" s="149"/>
      <c r="M143" s="149"/>
      <c r="N143" s="149"/>
      <c r="O143" s="149"/>
      <c r="P143" s="149"/>
      <c r="Q143" s="149"/>
      <c r="R143" s="149"/>
      <c r="S143" s="149"/>
      <c r="T143" s="149"/>
      <c r="U143" s="149"/>
      <c r="V143" s="149"/>
      <c r="W143" s="149"/>
      <c r="Y143" s="490" t="s">
        <v>93</v>
      </c>
      <c r="Z143" s="490"/>
      <c r="AA143" s="490"/>
      <c r="AB143" s="490"/>
      <c r="AC143" s="490"/>
      <c r="AD143" s="490"/>
      <c r="AE143" s="490"/>
      <c r="AF143" s="490"/>
      <c r="AG143" s="490"/>
      <c r="AH143" s="491"/>
      <c r="AL143" s="66"/>
    </row>
    <row r="144" spans="3:38" s="8" customFormat="1" ht="18" customHeight="1">
      <c r="C144" s="69"/>
      <c r="D144" s="70"/>
      <c r="E144" s="70"/>
      <c r="F144" s="70"/>
      <c r="G144" s="70"/>
      <c r="H144" s="71"/>
      <c r="I144" s="148" t="s">
        <v>71</v>
      </c>
      <c r="J144" s="149"/>
      <c r="K144" s="149"/>
      <c r="L144" s="149"/>
      <c r="M144" s="149"/>
      <c r="N144" s="149"/>
      <c r="O144" s="149"/>
      <c r="P144" s="149"/>
      <c r="Q144" s="149"/>
      <c r="R144" s="149"/>
      <c r="S144" s="149"/>
      <c r="T144" s="149"/>
      <c r="U144" s="149"/>
      <c r="V144" s="149"/>
      <c r="W144" s="149"/>
      <c r="X144" s="154"/>
      <c r="Y144" s="490"/>
      <c r="Z144" s="490"/>
      <c r="AA144" s="490"/>
      <c r="AB144" s="490"/>
      <c r="AC144" s="490"/>
      <c r="AD144" s="490"/>
      <c r="AE144" s="490"/>
      <c r="AF144" s="490"/>
      <c r="AG144" s="490"/>
      <c r="AH144" s="491"/>
      <c r="AL144" s="66"/>
    </row>
    <row r="145" spans="3:38" s="8" customFormat="1" ht="18" customHeight="1">
      <c r="C145" s="69"/>
      <c r="D145" s="70"/>
      <c r="E145" s="70"/>
      <c r="F145" s="70"/>
      <c r="G145" s="70"/>
      <c r="H145" s="71"/>
      <c r="I145" s="148" t="s">
        <v>71</v>
      </c>
      <c r="J145" s="149"/>
      <c r="K145" s="149"/>
      <c r="L145" s="149"/>
      <c r="M145" s="149"/>
      <c r="N145" s="149"/>
      <c r="O145" s="149"/>
      <c r="P145" s="149"/>
      <c r="Q145" s="149"/>
      <c r="R145" s="149"/>
      <c r="S145" s="149"/>
      <c r="T145" s="149"/>
      <c r="U145" s="149"/>
      <c r="V145" s="149"/>
      <c r="W145" s="149"/>
      <c r="X145" s="154"/>
      <c r="Y145" s="490"/>
      <c r="Z145" s="490"/>
      <c r="AA145" s="490"/>
      <c r="AB145" s="490"/>
      <c r="AC145" s="490"/>
      <c r="AD145" s="490"/>
      <c r="AE145" s="490"/>
      <c r="AF145" s="490"/>
      <c r="AG145" s="490"/>
      <c r="AH145" s="491"/>
      <c r="AL145" s="66"/>
    </row>
    <row r="146" spans="3:38" s="8" customFormat="1" ht="18" customHeight="1">
      <c r="C146" s="69"/>
      <c r="D146" s="70"/>
      <c r="E146" s="70"/>
      <c r="F146" s="70"/>
      <c r="G146" s="70"/>
      <c r="H146" s="71"/>
      <c r="I146" s="148" t="s">
        <v>71</v>
      </c>
      <c r="J146" s="149"/>
      <c r="K146" s="149"/>
      <c r="L146" s="149"/>
      <c r="M146" s="149"/>
      <c r="N146" s="149"/>
      <c r="O146" s="149"/>
      <c r="P146" s="149"/>
      <c r="Q146" s="149"/>
      <c r="R146" s="149"/>
      <c r="S146" s="149"/>
      <c r="T146" s="149"/>
      <c r="U146" s="149"/>
      <c r="V146" s="149"/>
      <c r="W146" s="149"/>
      <c r="X146" s="154"/>
      <c r="Y146" s="490"/>
      <c r="Z146" s="490"/>
      <c r="AA146" s="490"/>
      <c r="AB146" s="490"/>
      <c r="AC146" s="490"/>
      <c r="AD146" s="490"/>
      <c r="AE146" s="490"/>
      <c r="AF146" s="490"/>
      <c r="AG146" s="490"/>
      <c r="AH146" s="491"/>
      <c r="AL146" s="66"/>
    </row>
    <row r="147" spans="3:38" s="8" customFormat="1" ht="18" customHeight="1">
      <c r="C147" s="69"/>
      <c r="D147" s="70"/>
      <c r="E147" s="70"/>
      <c r="F147" s="70"/>
      <c r="G147" s="70"/>
      <c r="H147" s="71"/>
      <c r="I147" s="148"/>
      <c r="J147" s="149"/>
      <c r="K147" s="149"/>
      <c r="L147" s="149"/>
      <c r="M147" s="149"/>
      <c r="N147" s="149"/>
      <c r="O147" s="149"/>
      <c r="P147" s="149"/>
      <c r="Q147" s="149"/>
      <c r="R147" s="149"/>
      <c r="S147" s="149"/>
      <c r="T147" s="149"/>
      <c r="U147" s="149"/>
      <c r="V147" s="149"/>
      <c r="W147" s="149"/>
      <c r="X147" s="154"/>
      <c r="Y147" s="490"/>
      <c r="Z147" s="490"/>
      <c r="AA147" s="490"/>
      <c r="AB147" s="490"/>
      <c r="AC147" s="490"/>
      <c r="AD147" s="490"/>
      <c r="AE147" s="490"/>
      <c r="AF147" s="490"/>
      <c r="AG147" s="490"/>
      <c r="AH147" s="491"/>
      <c r="AL147" s="66"/>
    </row>
    <row r="148" spans="3:38" s="8" customFormat="1" ht="18" customHeight="1">
      <c r="C148" s="69"/>
      <c r="D148" s="70"/>
      <c r="E148" s="70"/>
      <c r="F148" s="70"/>
      <c r="G148" s="70"/>
      <c r="H148" s="71"/>
      <c r="I148" s="148" t="s">
        <v>72</v>
      </c>
      <c r="J148" s="149"/>
      <c r="K148" s="149"/>
      <c r="L148" s="149"/>
      <c r="M148" s="149"/>
      <c r="N148" s="149"/>
      <c r="O148" s="149"/>
      <c r="P148" s="149"/>
      <c r="Q148" s="149"/>
      <c r="R148" s="149"/>
      <c r="S148" s="149"/>
      <c r="T148" s="149"/>
      <c r="U148" s="149"/>
      <c r="V148" s="149"/>
      <c r="W148" s="149"/>
      <c r="X148" s="154"/>
      <c r="Y148" s="490"/>
      <c r="Z148" s="490"/>
      <c r="AA148" s="490"/>
      <c r="AB148" s="490"/>
      <c r="AC148" s="490"/>
      <c r="AD148" s="490"/>
      <c r="AE148" s="490"/>
      <c r="AF148" s="490"/>
      <c r="AG148" s="490"/>
      <c r="AH148" s="491"/>
      <c r="AL148" s="66"/>
    </row>
    <row r="149" spans="3:38" s="8" customFormat="1" ht="18" customHeight="1">
      <c r="C149" s="69"/>
      <c r="D149" s="70"/>
      <c r="E149" s="70"/>
      <c r="F149" s="70"/>
      <c r="G149" s="70"/>
      <c r="H149" s="71"/>
      <c r="I149" s="148" t="s">
        <v>73</v>
      </c>
      <c r="J149" s="149"/>
      <c r="K149" s="149"/>
      <c r="L149" s="149"/>
      <c r="M149" s="149"/>
      <c r="N149" s="149"/>
      <c r="O149" s="149"/>
      <c r="P149" s="149"/>
      <c r="Q149" s="149"/>
      <c r="R149" s="149"/>
      <c r="S149" s="149"/>
      <c r="T149" s="149"/>
      <c r="U149" s="149"/>
      <c r="V149" s="149"/>
      <c r="W149" s="149"/>
      <c r="X149" s="154"/>
      <c r="Y149" s="154"/>
      <c r="Z149" s="154"/>
      <c r="AA149" s="154"/>
      <c r="AB149" s="154"/>
      <c r="AC149" s="154"/>
      <c r="AD149" s="154"/>
      <c r="AE149" s="154"/>
      <c r="AF149" s="154"/>
      <c r="AG149" s="154"/>
      <c r="AH149" s="157"/>
      <c r="AL149" s="66"/>
    </row>
    <row r="150" spans="3:38" s="8" customFormat="1" ht="18" customHeight="1">
      <c r="C150" s="69"/>
      <c r="D150" s="70"/>
      <c r="E150" s="70"/>
      <c r="F150" s="70"/>
      <c r="G150" s="70"/>
      <c r="H150" s="71"/>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50"/>
      <c r="AL150" s="66"/>
    </row>
    <row r="151" spans="3:38" s="8" customFormat="1" ht="18" customHeight="1">
      <c r="C151" s="69"/>
      <c r="D151" s="70"/>
      <c r="E151" s="70"/>
      <c r="F151" s="70"/>
      <c r="G151" s="70"/>
      <c r="H151" s="71"/>
      <c r="I151" s="148"/>
      <c r="J151" s="492" t="s">
        <v>96</v>
      </c>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149"/>
      <c r="AH151" s="150"/>
      <c r="AL151" s="66"/>
    </row>
    <row r="152" spans="3:38" s="8" customFormat="1" ht="18" customHeight="1">
      <c r="C152" s="69"/>
      <c r="D152" s="70"/>
      <c r="E152" s="70"/>
      <c r="F152" s="70"/>
      <c r="G152" s="70"/>
      <c r="H152" s="71"/>
      <c r="I152" s="148"/>
      <c r="J152" s="492"/>
      <c r="K152" s="492"/>
      <c r="L152" s="492"/>
      <c r="M152" s="492"/>
      <c r="N152" s="492"/>
      <c r="O152" s="492"/>
      <c r="P152" s="492"/>
      <c r="Q152" s="492"/>
      <c r="R152" s="492"/>
      <c r="S152" s="492"/>
      <c r="T152" s="492"/>
      <c r="U152" s="492"/>
      <c r="V152" s="492"/>
      <c r="W152" s="492"/>
      <c r="X152" s="492"/>
      <c r="Y152" s="492"/>
      <c r="Z152" s="492"/>
      <c r="AA152" s="492"/>
      <c r="AB152" s="492"/>
      <c r="AC152" s="492"/>
      <c r="AD152" s="492"/>
      <c r="AE152" s="492"/>
      <c r="AF152" s="492"/>
      <c r="AG152" s="149"/>
      <c r="AH152" s="150"/>
      <c r="AL152" s="66"/>
    </row>
    <row r="153" spans="3:38" s="8" customFormat="1" ht="18" customHeight="1">
      <c r="C153" s="69"/>
      <c r="D153" s="70"/>
      <c r="E153" s="70"/>
      <c r="F153" s="70"/>
      <c r="G153" s="70"/>
      <c r="H153" s="71"/>
      <c r="I153" s="148"/>
      <c r="J153" s="492"/>
      <c r="K153" s="492"/>
      <c r="L153" s="492"/>
      <c r="M153" s="492"/>
      <c r="N153" s="492"/>
      <c r="O153" s="492"/>
      <c r="P153" s="492"/>
      <c r="Q153" s="492"/>
      <c r="R153" s="492"/>
      <c r="S153" s="492"/>
      <c r="T153" s="492"/>
      <c r="U153" s="492"/>
      <c r="V153" s="492"/>
      <c r="W153" s="492"/>
      <c r="X153" s="492"/>
      <c r="Y153" s="492"/>
      <c r="Z153" s="492"/>
      <c r="AA153" s="492"/>
      <c r="AB153" s="492"/>
      <c r="AC153" s="492"/>
      <c r="AD153" s="492"/>
      <c r="AE153" s="492"/>
      <c r="AF153" s="492"/>
      <c r="AG153" s="149"/>
      <c r="AH153" s="150"/>
      <c r="AL153" s="66"/>
    </row>
    <row r="154" spans="3:38" s="8" customFormat="1" ht="18" customHeight="1">
      <c r="C154" s="69"/>
      <c r="D154" s="70"/>
      <c r="E154" s="70"/>
      <c r="F154" s="70"/>
      <c r="G154" s="70"/>
      <c r="H154" s="71"/>
      <c r="I154" s="148"/>
      <c r="J154" s="492"/>
      <c r="K154" s="492"/>
      <c r="L154" s="492"/>
      <c r="M154" s="492"/>
      <c r="N154" s="492"/>
      <c r="O154" s="492"/>
      <c r="P154" s="492"/>
      <c r="Q154" s="492"/>
      <c r="R154" s="492"/>
      <c r="S154" s="492"/>
      <c r="T154" s="492"/>
      <c r="U154" s="492"/>
      <c r="V154" s="492"/>
      <c r="W154" s="492"/>
      <c r="X154" s="492"/>
      <c r="Y154" s="492"/>
      <c r="Z154" s="492"/>
      <c r="AA154" s="492"/>
      <c r="AB154" s="492"/>
      <c r="AC154" s="492"/>
      <c r="AD154" s="492"/>
      <c r="AE154" s="492"/>
      <c r="AF154" s="492"/>
      <c r="AG154" s="149"/>
      <c r="AH154" s="150"/>
      <c r="AL154" s="66"/>
    </row>
    <row r="155" spans="3:34" s="8" customFormat="1" ht="18" customHeight="1">
      <c r="C155" s="69"/>
      <c r="D155" s="70"/>
      <c r="E155" s="70"/>
      <c r="F155" s="70"/>
      <c r="G155" s="70"/>
      <c r="H155" s="71"/>
      <c r="I155" s="148"/>
      <c r="J155" s="492"/>
      <c r="K155" s="492"/>
      <c r="L155" s="492"/>
      <c r="M155" s="492"/>
      <c r="N155" s="492"/>
      <c r="O155" s="492"/>
      <c r="P155" s="492"/>
      <c r="Q155" s="492"/>
      <c r="R155" s="492"/>
      <c r="S155" s="492"/>
      <c r="T155" s="492"/>
      <c r="U155" s="492"/>
      <c r="V155" s="492"/>
      <c r="W155" s="492"/>
      <c r="X155" s="492"/>
      <c r="Y155" s="492"/>
      <c r="Z155" s="492"/>
      <c r="AA155" s="492"/>
      <c r="AB155" s="492"/>
      <c r="AC155" s="492"/>
      <c r="AD155" s="492"/>
      <c r="AE155" s="492"/>
      <c r="AF155" s="492"/>
      <c r="AG155" s="149"/>
      <c r="AH155" s="150"/>
    </row>
    <row r="156" spans="3:34" s="8" customFormat="1" ht="18" customHeight="1">
      <c r="C156" s="72"/>
      <c r="D156" s="73"/>
      <c r="E156" s="73"/>
      <c r="F156" s="73"/>
      <c r="G156" s="73"/>
      <c r="H156" s="74"/>
      <c r="I156" s="151"/>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152"/>
      <c r="AH156" s="153"/>
    </row>
  </sheetData>
  <sheetProtection selectLockedCells="1" selectUnlockedCells="1"/>
  <mergeCells count="94">
    <mergeCell ref="O5:Q6"/>
    <mergeCell ref="O83:Q84"/>
    <mergeCell ref="I82:K82"/>
    <mergeCell ref="L82:W82"/>
    <mergeCell ref="D12:AH12"/>
    <mergeCell ref="D13:AH13"/>
    <mergeCell ref="F14:AG14"/>
    <mergeCell ref="V83:AH85"/>
    <mergeCell ref="C36:F40"/>
    <mergeCell ref="D22:R22"/>
    <mergeCell ref="Y97:AH97"/>
    <mergeCell ref="I49:AH49"/>
    <mergeCell ref="I50:AH50"/>
    <mergeCell ref="I51:AH51"/>
    <mergeCell ref="I52:AH52"/>
    <mergeCell ref="S22:AG22"/>
    <mergeCell ref="J68:AF76"/>
    <mergeCell ref="I47:AH47"/>
    <mergeCell ref="I48:AH48"/>
    <mergeCell ref="D87:AH87"/>
    <mergeCell ref="F4:H4"/>
    <mergeCell ref="L4:W4"/>
    <mergeCell ref="D9:AH9"/>
    <mergeCell ref="D10:AH10"/>
    <mergeCell ref="D11:AH11"/>
    <mergeCell ref="C20:F20"/>
    <mergeCell ref="G20:AH20"/>
    <mergeCell ref="Y19:AH19"/>
    <mergeCell ref="C4:E4"/>
    <mergeCell ref="I4:K4"/>
    <mergeCell ref="I44:AH44"/>
    <mergeCell ref="I45:AH45"/>
    <mergeCell ref="I46:AH46"/>
    <mergeCell ref="C33:F35"/>
    <mergeCell ref="I56:AH56"/>
    <mergeCell ref="C43:H43"/>
    <mergeCell ref="I43:AH43"/>
    <mergeCell ref="Z33:AH40"/>
    <mergeCell ref="I57:AH57"/>
    <mergeCell ref="I58:AH58"/>
    <mergeCell ref="D91:AH91"/>
    <mergeCell ref="F92:AG92"/>
    <mergeCell ref="C98:F98"/>
    <mergeCell ref="G98:AH98"/>
    <mergeCell ref="C82:E82"/>
    <mergeCell ref="F82:H82"/>
    <mergeCell ref="D88:AH88"/>
    <mergeCell ref="D89:AH89"/>
    <mergeCell ref="D90:AH90"/>
    <mergeCell ref="I59:AH59"/>
    <mergeCell ref="I60:AH60"/>
    <mergeCell ref="I61:AH61"/>
    <mergeCell ref="I77:AH77"/>
    <mergeCell ref="I122:AH122"/>
    <mergeCell ref="D100:R100"/>
    <mergeCell ref="S100:AG100"/>
    <mergeCell ref="C111:F113"/>
    <mergeCell ref="C121:H121"/>
    <mergeCell ref="I121:AH121"/>
    <mergeCell ref="I123:AH123"/>
    <mergeCell ref="I124:AH124"/>
    <mergeCell ref="I125:AH125"/>
    <mergeCell ref="I126:AH126"/>
    <mergeCell ref="I127:AH127"/>
    <mergeCell ref="I128:AH128"/>
    <mergeCell ref="I138:AH138"/>
    <mergeCell ref="I139:AH139"/>
    <mergeCell ref="I140:AH140"/>
    <mergeCell ref="I129:AH129"/>
    <mergeCell ref="I130:AH130"/>
    <mergeCell ref="I131:AH131"/>
    <mergeCell ref="I132:AH132"/>
    <mergeCell ref="I133:AH133"/>
    <mergeCell ref="I134:AH134"/>
    <mergeCell ref="I141:AH141"/>
    <mergeCell ref="I142:AH142"/>
    <mergeCell ref="Y143:AH148"/>
    <mergeCell ref="J151:AF156"/>
    <mergeCell ref="V5:AH7"/>
    <mergeCell ref="Z111:AH118"/>
    <mergeCell ref="O62:AG65"/>
    <mergeCell ref="I135:AH135"/>
    <mergeCell ref="I136:AH136"/>
    <mergeCell ref="I137:AH137"/>
    <mergeCell ref="H2:I2"/>
    <mergeCell ref="J2:L2"/>
    <mergeCell ref="M2:AE2"/>
    <mergeCell ref="H80:I80"/>
    <mergeCell ref="J80:L80"/>
    <mergeCell ref="M80:AE80"/>
    <mergeCell ref="I78:AH78"/>
    <mergeCell ref="I53:AH53"/>
    <mergeCell ref="I54:AH54"/>
    <mergeCell ref="I55:AH55"/>
  </mergeCells>
  <printOptions/>
  <pageMargins left="0.55" right="0.2755905511811024" top="0.4330708661417323" bottom="0.44" header="0.31496062992125984" footer="0.31496062992125984"/>
  <pageSetup horizontalDpi="300" verticalDpi="300" orientation="portrait" paperSize="9" scale="62" r:id="rId2"/>
  <drawing r:id="rId1"/>
</worksheet>
</file>

<file path=xl/worksheets/sheet8.xml><?xml version="1.0" encoding="utf-8"?>
<worksheet xmlns="http://schemas.openxmlformats.org/spreadsheetml/2006/main" xmlns:r="http://schemas.openxmlformats.org/officeDocument/2006/relationships">
  <sheetPr>
    <tabColor rgb="FFFFFF00"/>
  </sheetPr>
  <dimension ref="B1:BF76"/>
  <sheetViews>
    <sheetView showGridLines="0" view="pageBreakPreview" zoomScale="90" zoomScaleSheetLayoutView="90" zoomScalePageLayoutView="0" workbookViewId="0" topLeftCell="A1">
      <selection activeCell="I8" sqref="I8:AH8"/>
    </sheetView>
  </sheetViews>
  <sheetFormatPr defaultColWidth="8.796875" defaultRowHeight="14.25"/>
  <cols>
    <col min="1" max="1" width="4.09765625" style="76" customWidth="1"/>
    <col min="2" max="2" width="3.5" style="76" customWidth="1"/>
    <col min="3" max="35" width="4.59765625" style="76" customWidth="1"/>
    <col min="36" max="73" width="4.59765625" style="140" customWidth="1"/>
    <col min="74" max="16384" width="9" style="140" customWidth="1"/>
  </cols>
  <sheetData>
    <row r="1" spans="2:36" s="76" customFormat="1" ht="18" customHeight="1">
      <c r="B1" s="75"/>
      <c r="AI1" s="219"/>
      <c r="AJ1" s="219"/>
    </row>
    <row r="2" spans="2:37" s="76" customFormat="1" ht="21">
      <c r="B2" s="225"/>
      <c r="C2" s="225"/>
      <c r="D2" s="225"/>
      <c r="E2" s="225"/>
      <c r="F2" s="225"/>
      <c r="G2" s="225"/>
      <c r="H2" s="225"/>
      <c r="I2" s="225"/>
      <c r="J2" s="352" t="s">
        <v>349</v>
      </c>
      <c r="K2" s="352"/>
      <c r="L2" s="336" t="s">
        <v>341</v>
      </c>
      <c r="M2" s="336"/>
      <c r="N2" s="336"/>
      <c r="O2" s="225" t="s">
        <v>160</v>
      </c>
      <c r="P2" s="225"/>
      <c r="Q2" s="225"/>
      <c r="R2" s="225"/>
      <c r="S2" s="225"/>
      <c r="T2" s="225"/>
      <c r="U2" s="225"/>
      <c r="V2" s="225"/>
      <c r="W2" s="225"/>
      <c r="X2" s="225"/>
      <c r="Y2" s="225"/>
      <c r="Z2" s="225"/>
      <c r="AA2" s="225"/>
      <c r="AB2" s="225"/>
      <c r="AC2" s="225"/>
      <c r="AD2" s="225"/>
      <c r="AE2" s="225"/>
      <c r="AF2" s="225"/>
      <c r="AG2" s="225"/>
      <c r="AH2" s="225"/>
      <c r="AI2" s="219"/>
      <c r="AJ2" s="219" t="s">
        <v>340</v>
      </c>
      <c r="AK2" s="164" t="s">
        <v>98</v>
      </c>
    </row>
    <row r="3" spans="2:38" s="76" customFormat="1" ht="21.75" customHeight="1">
      <c r="B3" s="75"/>
      <c r="X3" s="425" t="s">
        <v>99</v>
      </c>
      <c r="Y3" s="425"/>
      <c r="Z3" s="425"/>
      <c r="AA3" s="425"/>
      <c r="AB3" s="425"/>
      <c r="AC3" s="425"/>
      <c r="AD3" s="425"/>
      <c r="AE3" s="425"/>
      <c r="AF3" s="425"/>
      <c r="AG3" s="425"/>
      <c r="AH3" s="425"/>
      <c r="AI3" s="219"/>
      <c r="AJ3" s="219"/>
      <c r="AL3" s="165" t="s">
        <v>100</v>
      </c>
    </row>
    <row r="4" spans="3:38" s="77" customFormat="1" ht="25.5" customHeight="1">
      <c r="C4" s="552" t="s">
        <v>42</v>
      </c>
      <c r="D4" s="553"/>
      <c r="E4" s="554"/>
      <c r="F4" s="555" t="s">
        <v>58</v>
      </c>
      <c r="G4" s="556"/>
      <c r="H4" s="556"/>
      <c r="I4" s="552" t="s">
        <v>43</v>
      </c>
      <c r="J4" s="553"/>
      <c r="K4" s="554"/>
      <c r="L4" s="374"/>
      <c r="M4" s="375"/>
      <c r="N4" s="375"/>
      <c r="O4" s="375"/>
      <c r="P4" s="375"/>
      <c r="Q4" s="375"/>
      <c r="R4" s="375"/>
      <c r="S4" s="375"/>
      <c r="T4" s="375"/>
      <c r="U4" s="375"/>
      <c r="V4" s="375"/>
      <c r="W4" s="376"/>
      <c r="X4" s="425"/>
      <c r="Y4" s="425"/>
      <c r="Z4" s="425"/>
      <c r="AA4" s="425"/>
      <c r="AB4" s="425"/>
      <c r="AC4" s="425"/>
      <c r="AD4" s="425"/>
      <c r="AE4" s="425"/>
      <c r="AF4" s="425"/>
      <c r="AG4" s="425"/>
      <c r="AH4" s="425"/>
      <c r="AI4" s="220"/>
      <c r="AJ4" s="220"/>
      <c r="AL4" s="166" t="s">
        <v>101</v>
      </c>
    </row>
    <row r="5" spans="2:37" s="76" customFormat="1" ht="19.5" customHeight="1">
      <c r="B5" s="75"/>
      <c r="X5" s="425"/>
      <c r="Y5" s="425"/>
      <c r="Z5" s="425"/>
      <c r="AA5" s="425"/>
      <c r="AB5" s="425"/>
      <c r="AC5" s="425"/>
      <c r="AD5" s="425"/>
      <c r="AE5" s="425"/>
      <c r="AF5" s="425"/>
      <c r="AG5" s="425"/>
      <c r="AH5" s="425"/>
      <c r="AI5" s="219"/>
      <c r="AJ5" s="219"/>
      <c r="AK5" s="164" t="s">
        <v>102</v>
      </c>
    </row>
    <row r="6" spans="2:38" s="76" customFormat="1" ht="19.5" customHeight="1">
      <c r="B6" s="75"/>
      <c r="D6" s="167"/>
      <c r="E6" s="167"/>
      <c r="G6" s="167"/>
      <c r="J6" s="167"/>
      <c r="K6" s="167"/>
      <c r="L6" s="167"/>
      <c r="M6" s="167"/>
      <c r="N6" s="167"/>
      <c r="O6" s="167"/>
      <c r="P6" s="167"/>
      <c r="Q6" s="167"/>
      <c r="R6" s="167"/>
      <c r="S6" s="167"/>
      <c r="T6" s="167"/>
      <c r="U6" s="167"/>
      <c r="V6" s="167"/>
      <c r="W6" s="167"/>
      <c r="X6" s="425"/>
      <c r="Y6" s="425"/>
      <c r="Z6" s="425"/>
      <c r="AA6" s="425"/>
      <c r="AB6" s="425"/>
      <c r="AC6" s="425"/>
      <c r="AD6" s="425"/>
      <c r="AE6" s="425"/>
      <c r="AF6" s="425"/>
      <c r="AG6" s="425"/>
      <c r="AH6" s="425"/>
      <c r="AI6" s="219"/>
      <c r="AJ6" s="219"/>
      <c r="AK6" s="83"/>
      <c r="AL6" s="168" t="s">
        <v>103</v>
      </c>
    </row>
    <row r="7" spans="2:38" s="76" customFormat="1" ht="19.5" customHeight="1">
      <c r="B7" s="75"/>
      <c r="C7" s="371" t="s">
        <v>104</v>
      </c>
      <c r="D7" s="371"/>
      <c r="E7" s="371"/>
      <c r="F7" s="371"/>
      <c r="G7" s="371"/>
      <c r="H7" s="371"/>
      <c r="I7" s="371"/>
      <c r="J7" s="371"/>
      <c r="K7" s="371"/>
      <c r="L7" s="371"/>
      <c r="M7" s="371"/>
      <c r="N7" s="371"/>
      <c r="O7" s="371"/>
      <c r="P7" s="167"/>
      <c r="Q7" s="167"/>
      <c r="R7" s="167"/>
      <c r="S7" s="167"/>
      <c r="T7" s="167"/>
      <c r="U7" s="167"/>
      <c r="V7" s="167"/>
      <c r="W7" s="167"/>
      <c r="X7" s="551"/>
      <c r="Y7" s="551"/>
      <c r="Z7" s="551"/>
      <c r="AA7" s="551"/>
      <c r="AB7" s="551"/>
      <c r="AC7" s="551"/>
      <c r="AD7" s="551"/>
      <c r="AE7" s="551"/>
      <c r="AF7" s="551"/>
      <c r="AG7" s="551"/>
      <c r="AH7" s="551"/>
      <c r="AI7" s="219"/>
      <c r="AJ7" s="219"/>
      <c r="AL7" s="155" t="s">
        <v>105</v>
      </c>
    </row>
    <row r="8" spans="2:55" s="77" customFormat="1" ht="24.75" customHeight="1">
      <c r="B8" s="169"/>
      <c r="C8" s="542" t="s">
        <v>12</v>
      </c>
      <c r="D8" s="543"/>
      <c r="E8" s="543"/>
      <c r="F8" s="543"/>
      <c r="G8" s="543"/>
      <c r="H8" s="544"/>
      <c r="I8" s="359" t="s">
        <v>46</v>
      </c>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1"/>
      <c r="AK8" s="545" t="s">
        <v>106</v>
      </c>
      <c r="AL8" s="546"/>
      <c r="AM8" s="546"/>
      <c r="AN8" s="546"/>
      <c r="AO8" s="546"/>
      <c r="AP8" s="546"/>
      <c r="AQ8" s="546"/>
      <c r="AR8" s="546"/>
      <c r="AS8" s="546"/>
      <c r="AT8" s="546"/>
      <c r="AU8" s="546"/>
      <c r="AV8" s="546"/>
      <c r="AW8" s="546"/>
      <c r="AX8" s="546"/>
      <c r="AY8" s="546"/>
      <c r="AZ8" s="546"/>
      <c r="BA8" s="546"/>
      <c r="BB8" s="546"/>
      <c r="BC8" s="546"/>
    </row>
    <row r="9" spans="2:55" s="77" customFormat="1" ht="9.75" customHeight="1">
      <c r="B9" s="169"/>
      <c r="C9" s="170"/>
      <c r="D9" s="171"/>
      <c r="E9" s="171"/>
      <c r="F9" s="171"/>
      <c r="G9" s="171"/>
      <c r="H9" s="172"/>
      <c r="I9" s="173"/>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5"/>
      <c r="AK9" s="546"/>
      <c r="AL9" s="546"/>
      <c r="AM9" s="546"/>
      <c r="AN9" s="546"/>
      <c r="AO9" s="546"/>
      <c r="AP9" s="546"/>
      <c r="AQ9" s="546"/>
      <c r="AR9" s="546"/>
      <c r="AS9" s="546"/>
      <c r="AT9" s="546"/>
      <c r="AU9" s="546"/>
      <c r="AV9" s="546"/>
      <c r="AW9" s="546"/>
      <c r="AX9" s="546"/>
      <c r="AY9" s="546"/>
      <c r="AZ9" s="546"/>
      <c r="BA9" s="546"/>
      <c r="BB9" s="546"/>
      <c r="BC9" s="546"/>
    </row>
    <row r="10" spans="2:38" s="76" customFormat="1" ht="18" customHeight="1">
      <c r="B10" s="111"/>
      <c r="C10" s="547" t="s">
        <v>107</v>
      </c>
      <c r="D10" s="548"/>
      <c r="E10" s="548"/>
      <c r="F10" s="548"/>
      <c r="G10" s="548"/>
      <c r="H10" s="549"/>
      <c r="I10" s="158" t="s">
        <v>0</v>
      </c>
      <c r="J10" s="87" t="s">
        <v>108</v>
      </c>
      <c r="K10" s="83"/>
      <c r="L10" s="83"/>
      <c r="M10" s="126"/>
      <c r="N10" s="126"/>
      <c r="O10" s="126"/>
      <c r="P10" s="83"/>
      <c r="Q10" s="83"/>
      <c r="R10" s="83"/>
      <c r="S10" s="83"/>
      <c r="T10" s="83"/>
      <c r="U10" s="83"/>
      <c r="V10" s="83"/>
      <c r="W10" s="83"/>
      <c r="X10" s="159" t="s">
        <v>0</v>
      </c>
      <c r="Y10" s="87" t="s">
        <v>109</v>
      </c>
      <c r="Z10" s="83"/>
      <c r="AA10" s="83"/>
      <c r="AB10" s="83"/>
      <c r="AC10" s="83"/>
      <c r="AD10" s="87"/>
      <c r="AE10" s="87"/>
      <c r="AF10" s="176"/>
      <c r="AG10" s="176"/>
      <c r="AH10" s="177"/>
      <c r="AL10" s="165" t="s">
        <v>110</v>
      </c>
    </row>
    <row r="11" spans="2:37" s="76" customFormat="1" ht="18" customHeight="1">
      <c r="B11" s="111"/>
      <c r="C11" s="547"/>
      <c r="D11" s="548"/>
      <c r="E11" s="548"/>
      <c r="F11" s="548"/>
      <c r="G11" s="548"/>
      <c r="H11" s="549"/>
      <c r="I11" s="158" t="s">
        <v>0</v>
      </c>
      <c r="J11" s="87" t="s">
        <v>111</v>
      </c>
      <c r="K11" s="83"/>
      <c r="L11" s="83"/>
      <c r="M11" s="126"/>
      <c r="N11" s="126"/>
      <c r="O11" s="126"/>
      <c r="P11" s="83"/>
      <c r="Q11" s="83"/>
      <c r="R11" s="83"/>
      <c r="S11" s="83"/>
      <c r="T11" s="83"/>
      <c r="U11" s="83"/>
      <c r="V11" s="83"/>
      <c r="W11" s="83"/>
      <c r="X11" s="159" t="s">
        <v>0</v>
      </c>
      <c r="Y11" s="87" t="s">
        <v>112</v>
      </c>
      <c r="Z11" s="83"/>
      <c r="AA11" s="83"/>
      <c r="AB11" s="83"/>
      <c r="AC11" s="83"/>
      <c r="AD11" s="87"/>
      <c r="AE11" s="87"/>
      <c r="AF11" s="176"/>
      <c r="AG11" s="176"/>
      <c r="AH11" s="177"/>
      <c r="AK11" s="83"/>
    </row>
    <row r="12" spans="2:37" s="76" customFormat="1" ht="18" customHeight="1">
      <c r="B12" s="111"/>
      <c r="C12" s="547"/>
      <c r="D12" s="548"/>
      <c r="E12" s="548"/>
      <c r="F12" s="548"/>
      <c r="G12" s="548"/>
      <c r="H12" s="549"/>
      <c r="I12" s="158" t="s">
        <v>0</v>
      </c>
      <c r="J12" s="87" t="s">
        <v>113</v>
      </c>
      <c r="K12" s="83"/>
      <c r="L12" s="83"/>
      <c r="M12" s="126"/>
      <c r="N12" s="126"/>
      <c r="O12" s="126"/>
      <c r="P12" s="81"/>
      <c r="Q12" s="81"/>
      <c r="R12" s="83"/>
      <c r="S12" s="83"/>
      <c r="T12" s="83"/>
      <c r="U12" s="83"/>
      <c r="V12" s="83"/>
      <c r="W12" s="83"/>
      <c r="X12" s="159" t="s">
        <v>0</v>
      </c>
      <c r="Y12" s="87" t="s">
        <v>114</v>
      </c>
      <c r="Z12" s="83"/>
      <c r="AA12" s="83"/>
      <c r="AB12" s="83"/>
      <c r="AC12" s="83"/>
      <c r="AD12" s="87"/>
      <c r="AE12" s="87"/>
      <c r="AF12" s="176"/>
      <c r="AG12" s="176"/>
      <c r="AH12" s="177"/>
      <c r="AK12" s="165" t="s">
        <v>115</v>
      </c>
    </row>
    <row r="13" spans="2:38" s="76" customFormat="1" ht="18" customHeight="1">
      <c r="B13" s="111"/>
      <c r="C13" s="547"/>
      <c r="D13" s="548"/>
      <c r="E13" s="548"/>
      <c r="F13" s="548"/>
      <c r="G13" s="548"/>
      <c r="H13" s="549"/>
      <c r="I13" s="178"/>
      <c r="J13" s="179"/>
      <c r="K13" s="180" t="s">
        <v>116</v>
      </c>
      <c r="L13" s="181"/>
      <c r="M13" s="182"/>
      <c r="N13" s="182"/>
      <c r="O13" s="182"/>
      <c r="P13" s="181"/>
      <c r="Q13" s="181"/>
      <c r="R13" s="83"/>
      <c r="S13" s="83"/>
      <c r="T13" s="83"/>
      <c r="U13" s="83"/>
      <c r="V13" s="83"/>
      <c r="W13" s="83"/>
      <c r="X13" s="159" t="s">
        <v>0</v>
      </c>
      <c r="Y13" s="87" t="s">
        <v>117</v>
      </c>
      <c r="Z13" s="83"/>
      <c r="AA13" s="83"/>
      <c r="AB13" s="83"/>
      <c r="AC13" s="83"/>
      <c r="AD13" s="87"/>
      <c r="AE13" s="87"/>
      <c r="AF13" s="176"/>
      <c r="AG13" s="176"/>
      <c r="AH13" s="177"/>
      <c r="AL13" s="140" t="s">
        <v>118</v>
      </c>
    </row>
    <row r="14" spans="2:38" s="76" customFormat="1" ht="18" customHeight="1">
      <c r="B14" s="111"/>
      <c r="C14" s="547"/>
      <c r="D14" s="548"/>
      <c r="E14" s="548"/>
      <c r="F14" s="548"/>
      <c r="G14" s="548"/>
      <c r="H14" s="549"/>
      <c r="I14" s="96"/>
      <c r="J14" s="159" t="s">
        <v>0</v>
      </c>
      <c r="K14" s="99" t="s">
        <v>119</v>
      </c>
      <c r="L14" s="83"/>
      <c r="M14" s="97"/>
      <c r="N14" s="97"/>
      <c r="O14" s="97"/>
      <c r="P14" s="83"/>
      <c r="Q14" s="83"/>
      <c r="R14" s="83"/>
      <c r="S14" s="83"/>
      <c r="T14" s="83"/>
      <c r="U14" s="83"/>
      <c r="V14" s="83"/>
      <c r="W14" s="83"/>
      <c r="X14" s="83"/>
      <c r="Y14" s="83"/>
      <c r="Z14" s="83"/>
      <c r="AA14" s="83"/>
      <c r="AB14" s="83"/>
      <c r="AC14" s="83"/>
      <c r="AD14" s="87"/>
      <c r="AE14" s="87"/>
      <c r="AF14" s="176"/>
      <c r="AG14" s="176"/>
      <c r="AH14" s="177"/>
      <c r="AK14" s="83"/>
      <c r="AL14" s="140" t="s">
        <v>120</v>
      </c>
    </row>
    <row r="15" spans="2:37" s="76" customFormat="1" ht="18" customHeight="1">
      <c r="B15" s="111"/>
      <c r="C15" s="547"/>
      <c r="D15" s="548"/>
      <c r="E15" s="548"/>
      <c r="F15" s="548"/>
      <c r="G15" s="548"/>
      <c r="H15" s="549"/>
      <c r="I15" s="96"/>
      <c r="J15" s="183" t="s">
        <v>121</v>
      </c>
      <c r="K15" s="381"/>
      <c r="L15" s="381"/>
      <c r="M15" s="381"/>
      <c r="N15" s="381"/>
      <c r="O15" s="381"/>
      <c r="P15" s="381"/>
      <c r="Q15" s="381"/>
      <c r="R15" s="381"/>
      <c r="S15" s="381"/>
      <c r="T15" s="381"/>
      <c r="U15" s="381"/>
      <c r="V15" s="83" t="s">
        <v>122</v>
      </c>
      <c r="W15" s="83"/>
      <c r="X15" s="83"/>
      <c r="Y15" s="83"/>
      <c r="Z15" s="83"/>
      <c r="AA15" s="83"/>
      <c r="AB15" s="83"/>
      <c r="AC15" s="83"/>
      <c r="AD15" s="87"/>
      <c r="AE15" s="87"/>
      <c r="AF15" s="176"/>
      <c r="AG15" s="176"/>
      <c r="AH15" s="177"/>
      <c r="AK15" s="165" t="s">
        <v>123</v>
      </c>
    </row>
    <row r="16" spans="2:38" s="76" customFormat="1" ht="18" customHeight="1">
      <c r="B16" s="83"/>
      <c r="C16" s="547"/>
      <c r="D16" s="548"/>
      <c r="E16" s="548"/>
      <c r="F16" s="548"/>
      <c r="G16" s="548"/>
      <c r="H16" s="549"/>
      <c r="I16" s="158" t="s">
        <v>0</v>
      </c>
      <c r="J16" s="184" t="s">
        <v>124</v>
      </c>
      <c r="K16" s="83"/>
      <c r="L16" s="83"/>
      <c r="M16" s="126"/>
      <c r="N16" s="126"/>
      <c r="O16" s="126"/>
      <c r="P16" s="126"/>
      <c r="Q16" s="83"/>
      <c r="R16" s="550"/>
      <c r="S16" s="550"/>
      <c r="T16" s="550"/>
      <c r="U16" s="550"/>
      <c r="V16" s="550"/>
      <c r="W16" s="550"/>
      <c r="X16" s="550"/>
      <c r="Y16" s="550"/>
      <c r="Z16" s="550"/>
      <c r="AA16" s="550"/>
      <c r="AB16" s="550"/>
      <c r="AC16" s="550"/>
      <c r="AD16" s="550"/>
      <c r="AE16" s="550"/>
      <c r="AF16" s="550"/>
      <c r="AG16" s="185" t="s">
        <v>125</v>
      </c>
      <c r="AH16" s="117"/>
      <c r="AL16" s="140" t="s">
        <v>126</v>
      </c>
    </row>
    <row r="17" spans="2:57" s="76" customFormat="1" ht="9.75" customHeight="1">
      <c r="B17" s="83"/>
      <c r="C17" s="186"/>
      <c r="D17" s="187"/>
      <c r="E17" s="187"/>
      <c r="F17" s="187"/>
      <c r="G17" s="187"/>
      <c r="H17" s="187"/>
      <c r="I17" s="188"/>
      <c r="J17" s="189"/>
      <c r="K17" s="104"/>
      <c r="L17" s="104"/>
      <c r="M17" s="128"/>
      <c r="N17" s="128"/>
      <c r="O17" s="128"/>
      <c r="P17" s="128"/>
      <c r="Q17" s="104"/>
      <c r="R17" s="190"/>
      <c r="S17" s="190"/>
      <c r="T17" s="190"/>
      <c r="U17" s="190"/>
      <c r="V17" s="190"/>
      <c r="W17" s="190"/>
      <c r="X17" s="190"/>
      <c r="Y17" s="190"/>
      <c r="Z17" s="190"/>
      <c r="AA17" s="190"/>
      <c r="AB17" s="190"/>
      <c r="AC17" s="190"/>
      <c r="AD17" s="190"/>
      <c r="AE17" s="190"/>
      <c r="AF17" s="190"/>
      <c r="AG17" s="191"/>
      <c r="AH17" s="105"/>
      <c r="AL17" s="538" t="s">
        <v>127</v>
      </c>
      <c r="AM17" s="538"/>
      <c r="AN17" s="538"/>
      <c r="AO17" s="538"/>
      <c r="AP17" s="538"/>
      <c r="AQ17" s="538"/>
      <c r="AR17" s="538"/>
      <c r="AS17" s="538"/>
      <c r="AT17" s="538"/>
      <c r="AU17" s="538"/>
      <c r="AV17" s="538"/>
      <c r="AW17" s="538"/>
      <c r="AX17" s="538"/>
      <c r="AY17" s="538"/>
      <c r="AZ17" s="538"/>
      <c r="BA17" s="538"/>
      <c r="BB17" s="538"/>
      <c r="BC17" s="538"/>
      <c r="BD17" s="538"/>
      <c r="BE17" s="538"/>
    </row>
    <row r="18" spans="2:57" s="76" customFormat="1" ht="30" customHeight="1">
      <c r="B18" s="83"/>
      <c r="C18" s="137"/>
      <c r="D18" s="138"/>
      <c r="E18" s="139"/>
      <c r="F18" s="139"/>
      <c r="G18" s="139"/>
      <c r="H18" s="139"/>
      <c r="I18" s="139"/>
      <c r="J18" s="139"/>
      <c r="K18" s="139"/>
      <c r="L18" s="139"/>
      <c r="M18" s="139"/>
      <c r="N18" s="139"/>
      <c r="O18" s="139"/>
      <c r="P18" s="139"/>
      <c r="AL18" s="538"/>
      <c r="AM18" s="538"/>
      <c r="AN18" s="538"/>
      <c r="AO18" s="538"/>
      <c r="AP18" s="538"/>
      <c r="AQ18" s="538"/>
      <c r="AR18" s="538"/>
      <c r="AS18" s="538"/>
      <c r="AT18" s="538"/>
      <c r="AU18" s="538"/>
      <c r="AV18" s="538"/>
      <c r="AW18" s="538"/>
      <c r="AX18" s="538"/>
      <c r="AY18" s="538"/>
      <c r="AZ18" s="538"/>
      <c r="BA18" s="538"/>
      <c r="BB18" s="538"/>
      <c r="BC18" s="538"/>
      <c r="BD18" s="538"/>
      <c r="BE18" s="538"/>
    </row>
    <row r="19" spans="3:58" s="77" customFormat="1" ht="24.75" customHeight="1">
      <c r="C19" s="359" t="s">
        <v>47</v>
      </c>
      <c r="D19" s="360"/>
      <c r="E19" s="360"/>
      <c r="F19" s="360"/>
      <c r="G19" s="360"/>
      <c r="H19" s="361"/>
      <c r="I19" s="359" t="s">
        <v>48</v>
      </c>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1"/>
      <c r="AJ19" s="76"/>
      <c r="AK19" s="192" t="s">
        <v>128</v>
      </c>
      <c r="AL19" s="193"/>
      <c r="AM19" s="193"/>
      <c r="AN19" s="193"/>
      <c r="AO19" s="193"/>
      <c r="AP19" s="193"/>
      <c r="AQ19" s="193"/>
      <c r="AR19" s="193"/>
      <c r="AS19" s="193"/>
      <c r="AT19" s="193"/>
      <c r="AU19" s="193"/>
      <c r="AV19" s="193"/>
      <c r="AW19" s="193"/>
      <c r="AX19" s="193"/>
      <c r="AY19" s="193"/>
      <c r="AZ19" s="193"/>
      <c r="BA19" s="193"/>
      <c r="BB19" s="193"/>
      <c r="BC19" s="193"/>
      <c r="BD19" s="76"/>
      <c r="BE19" s="76"/>
      <c r="BF19" s="76"/>
    </row>
    <row r="20" spans="3:58" s="125" customFormat="1" ht="18" customHeight="1">
      <c r="C20" s="194"/>
      <c r="D20" s="195"/>
      <c r="E20" s="195"/>
      <c r="F20" s="195"/>
      <c r="G20" s="195"/>
      <c r="H20" s="196"/>
      <c r="I20" s="539"/>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1"/>
      <c r="AJ20" s="77"/>
      <c r="AK20" s="77"/>
      <c r="AL20" s="168" t="s">
        <v>129</v>
      </c>
      <c r="AM20" s="77"/>
      <c r="AN20" s="77"/>
      <c r="AO20" s="77"/>
      <c r="AP20" s="77"/>
      <c r="AQ20" s="77"/>
      <c r="AR20" s="77"/>
      <c r="AS20" s="77"/>
      <c r="AT20" s="77"/>
      <c r="AU20" s="77"/>
      <c r="AV20" s="77"/>
      <c r="AW20" s="77"/>
      <c r="AX20" s="77"/>
      <c r="AY20" s="77"/>
      <c r="AZ20" s="77"/>
      <c r="BA20" s="77"/>
      <c r="BB20" s="77"/>
      <c r="BC20" s="77"/>
      <c r="BD20" s="77"/>
      <c r="BE20" s="77"/>
      <c r="BF20" s="77"/>
    </row>
    <row r="21" spans="3:38" s="125" customFormat="1" ht="18" customHeight="1">
      <c r="C21" s="194"/>
      <c r="D21" s="195"/>
      <c r="E21" s="195"/>
      <c r="F21" s="195"/>
      <c r="G21" s="195"/>
      <c r="H21" s="196"/>
      <c r="I21" s="532"/>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4"/>
      <c r="AK21" s="76"/>
      <c r="AL21" s="197" t="s">
        <v>130</v>
      </c>
    </row>
    <row r="22" spans="3:37" s="125" customFormat="1" ht="18" customHeight="1">
      <c r="C22" s="194"/>
      <c r="D22" s="195"/>
      <c r="E22" s="195"/>
      <c r="F22" s="195"/>
      <c r="G22" s="195"/>
      <c r="H22" s="196"/>
      <c r="I22" s="532"/>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4"/>
      <c r="AK22" s="165" t="s">
        <v>131</v>
      </c>
    </row>
    <row r="23" spans="3:38" s="125" customFormat="1" ht="18" customHeight="1">
      <c r="C23" s="194"/>
      <c r="D23" s="195"/>
      <c r="E23" s="195"/>
      <c r="F23" s="195"/>
      <c r="G23" s="195"/>
      <c r="H23" s="196"/>
      <c r="I23" s="532"/>
      <c r="J23" s="533"/>
      <c r="K23" s="533"/>
      <c r="L23" s="533"/>
      <c r="M23" s="533"/>
      <c r="N23" s="533"/>
      <c r="O23" s="533"/>
      <c r="P23" s="533"/>
      <c r="Q23" s="533"/>
      <c r="R23" s="533"/>
      <c r="S23" s="533"/>
      <c r="T23" s="533"/>
      <c r="U23" s="533"/>
      <c r="V23" s="533"/>
      <c r="W23" s="533"/>
      <c r="X23" s="533"/>
      <c r="Y23" s="533"/>
      <c r="Z23" s="533"/>
      <c r="AA23" s="533"/>
      <c r="AB23" s="533"/>
      <c r="AC23" s="533"/>
      <c r="AD23" s="533"/>
      <c r="AE23" s="533"/>
      <c r="AF23" s="533"/>
      <c r="AG23" s="533"/>
      <c r="AH23" s="534"/>
      <c r="AK23" s="76"/>
      <c r="AL23" s="125" t="s">
        <v>132</v>
      </c>
    </row>
    <row r="24" spans="3:38" s="125" customFormat="1" ht="18" customHeight="1">
      <c r="C24" s="194"/>
      <c r="D24" s="195"/>
      <c r="E24" s="195"/>
      <c r="F24" s="195"/>
      <c r="G24" s="195"/>
      <c r="H24" s="196"/>
      <c r="I24" s="532"/>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4"/>
      <c r="AK24" s="76"/>
      <c r="AL24" s="125" t="s">
        <v>133</v>
      </c>
    </row>
    <row r="25" spans="3:40" s="125" customFormat="1" ht="18" customHeight="1">
      <c r="C25" s="194"/>
      <c r="D25" s="195"/>
      <c r="E25" s="195"/>
      <c r="F25" s="195"/>
      <c r="G25" s="195"/>
      <c r="H25" s="196"/>
      <c r="I25" s="532"/>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4"/>
      <c r="AI25" s="221"/>
      <c r="AJ25" s="221"/>
      <c r="AK25" s="219"/>
      <c r="AL25" s="221"/>
      <c r="AM25" s="221"/>
      <c r="AN25" s="221"/>
    </row>
    <row r="26" spans="3:40" s="125" customFormat="1" ht="18" customHeight="1">
      <c r="C26" s="194"/>
      <c r="D26" s="195"/>
      <c r="E26" s="195"/>
      <c r="F26" s="195"/>
      <c r="G26" s="195"/>
      <c r="H26" s="196"/>
      <c r="I26" s="532"/>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4"/>
      <c r="AI26" s="221"/>
      <c r="AJ26" s="221"/>
      <c r="AK26" s="219"/>
      <c r="AL26" s="221"/>
      <c r="AM26" s="221"/>
      <c r="AN26" s="221"/>
    </row>
    <row r="27" spans="3:40" s="125" customFormat="1" ht="18" customHeight="1">
      <c r="C27" s="194"/>
      <c r="D27" s="195"/>
      <c r="E27" s="195"/>
      <c r="F27" s="195"/>
      <c r="G27" s="195"/>
      <c r="H27" s="196"/>
      <c r="I27" s="532"/>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4"/>
      <c r="AI27" s="221"/>
      <c r="AJ27" s="221"/>
      <c r="AK27" s="219"/>
      <c r="AL27" s="221"/>
      <c r="AM27" s="221"/>
      <c r="AN27" s="221"/>
    </row>
    <row r="28" spans="3:40" s="125" customFormat="1" ht="18" customHeight="1">
      <c r="C28" s="194"/>
      <c r="D28" s="195"/>
      <c r="E28" s="195"/>
      <c r="F28" s="195"/>
      <c r="G28" s="195"/>
      <c r="H28" s="196"/>
      <c r="I28" s="532"/>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4"/>
      <c r="AI28" s="221"/>
      <c r="AJ28" s="221"/>
      <c r="AK28" s="219"/>
      <c r="AL28" s="221"/>
      <c r="AM28" s="221"/>
      <c r="AN28" s="221"/>
    </row>
    <row r="29" spans="3:37" s="125" customFormat="1" ht="18" customHeight="1">
      <c r="C29" s="194"/>
      <c r="D29" s="195"/>
      <c r="E29" s="195"/>
      <c r="F29" s="195"/>
      <c r="G29" s="195"/>
      <c r="H29" s="196"/>
      <c r="I29" s="532"/>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4"/>
      <c r="AK29" s="76"/>
    </row>
    <row r="30" spans="3:37" s="125" customFormat="1" ht="18" customHeight="1">
      <c r="C30" s="194"/>
      <c r="D30" s="195"/>
      <c r="E30" s="195"/>
      <c r="F30" s="195"/>
      <c r="G30" s="195"/>
      <c r="H30" s="196"/>
      <c r="I30" s="532"/>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4"/>
      <c r="AK30" s="76"/>
    </row>
    <row r="31" spans="3:37" s="125" customFormat="1" ht="18" customHeight="1">
      <c r="C31" s="194"/>
      <c r="D31" s="195"/>
      <c r="E31" s="195"/>
      <c r="F31" s="195"/>
      <c r="G31" s="195"/>
      <c r="H31" s="196"/>
      <c r="I31" s="532"/>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4"/>
      <c r="AK31" s="76"/>
    </row>
    <row r="32" spans="3:37" s="125" customFormat="1" ht="18" customHeight="1">
      <c r="C32" s="194"/>
      <c r="D32" s="195"/>
      <c r="E32" s="195"/>
      <c r="F32" s="195"/>
      <c r="G32" s="195"/>
      <c r="H32" s="196"/>
      <c r="I32" s="532"/>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4"/>
      <c r="AK32" s="76"/>
    </row>
    <row r="33" spans="3:37" s="125" customFormat="1" ht="18" customHeight="1">
      <c r="C33" s="194"/>
      <c r="D33" s="195"/>
      <c r="E33" s="195"/>
      <c r="F33" s="195"/>
      <c r="G33" s="195"/>
      <c r="H33" s="196"/>
      <c r="I33" s="532"/>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4"/>
      <c r="AK33" s="76"/>
    </row>
    <row r="34" spans="3:37" s="125" customFormat="1" ht="18" customHeight="1">
      <c r="C34" s="194"/>
      <c r="D34" s="195"/>
      <c r="E34" s="195"/>
      <c r="F34" s="195"/>
      <c r="G34" s="195"/>
      <c r="H34" s="196"/>
      <c r="I34" s="532"/>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4"/>
      <c r="AK34" s="76"/>
    </row>
    <row r="35" spans="3:37" s="125" customFormat="1" ht="18" customHeight="1">
      <c r="C35" s="194"/>
      <c r="D35" s="195"/>
      <c r="E35" s="195"/>
      <c r="F35" s="195"/>
      <c r="G35" s="195"/>
      <c r="H35" s="196"/>
      <c r="I35" s="532"/>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4"/>
      <c r="AK35" s="76"/>
    </row>
    <row r="36" spans="3:34" s="125" customFormat="1" ht="18" customHeight="1">
      <c r="C36" s="194"/>
      <c r="D36" s="195"/>
      <c r="E36" s="195"/>
      <c r="F36" s="195"/>
      <c r="G36" s="195"/>
      <c r="H36" s="196"/>
      <c r="I36" s="532"/>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4"/>
    </row>
    <row r="37" spans="3:37" s="125" customFormat="1" ht="18" customHeight="1">
      <c r="C37" s="194"/>
      <c r="D37" s="195"/>
      <c r="E37" s="195"/>
      <c r="F37" s="195"/>
      <c r="G37" s="195"/>
      <c r="H37" s="196"/>
      <c r="I37" s="532"/>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4"/>
      <c r="AK37" s="76"/>
    </row>
    <row r="38" spans="3:37" s="125" customFormat="1" ht="18" customHeight="1">
      <c r="C38" s="194"/>
      <c r="D38" s="195"/>
      <c r="E38" s="195"/>
      <c r="F38" s="195"/>
      <c r="G38" s="195"/>
      <c r="H38" s="196"/>
      <c r="I38" s="532"/>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4"/>
      <c r="AK38" s="76"/>
    </row>
    <row r="39" spans="3:37" s="125" customFormat="1" ht="18" customHeight="1">
      <c r="C39" s="194"/>
      <c r="D39" s="195"/>
      <c r="E39" s="195"/>
      <c r="F39" s="195"/>
      <c r="G39" s="195"/>
      <c r="H39" s="196"/>
      <c r="I39" s="532"/>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4"/>
      <c r="AK39" s="76"/>
    </row>
    <row r="40" spans="3:37" s="125" customFormat="1" ht="18" customHeight="1">
      <c r="C40" s="194"/>
      <c r="D40" s="195"/>
      <c r="E40" s="195"/>
      <c r="F40" s="195"/>
      <c r="G40" s="195"/>
      <c r="H40" s="196"/>
      <c r="I40" s="532"/>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4"/>
      <c r="AK40" s="76"/>
    </row>
    <row r="41" spans="3:37" s="125" customFormat="1" ht="18" customHeight="1">
      <c r="C41" s="194"/>
      <c r="D41" s="195"/>
      <c r="E41" s="195"/>
      <c r="F41" s="195"/>
      <c r="G41" s="195"/>
      <c r="H41" s="196"/>
      <c r="I41" s="532"/>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4"/>
      <c r="AK41" s="76"/>
    </row>
    <row r="42" spans="3:37" s="125" customFormat="1" ht="18" customHeight="1">
      <c r="C42" s="194"/>
      <c r="D42" s="195"/>
      <c r="E42" s="195"/>
      <c r="F42" s="195"/>
      <c r="G42" s="195"/>
      <c r="H42" s="196"/>
      <c r="I42" s="532"/>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4"/>
      <c r="AK42" s="76"/>
    </row>
    <row r="43" spans="3:37" s="125" customFormat="1" ht="18" customHeight="1">
      <c r="C43" s="194"/>
      <c r="D43" s="195"/>
      <c r="E43" s="195"/>
      <c r="F43" s="195"/>
      <c r="G43" s="195"/>
      <c r="H43" s="196"/>
      <c r="I43" s="532"/>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4"/>
      <c r="AK43" s="76"/>
    </row>
    <row r="44" spans="3:37" s="125" customFormat="1" ht="18" customHeight="1">
      <c r="C44" s="194"/>
      <c r="D44" s="195"/>
      <c r="E44" s="195"/>
      <c r="F44" s="195"/>
      <c r="G44" s="195"/>
      <c r="H44" s="196"/>
      <c r="I44" s="532"/>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4"/>
      <c r="AK44" s="76"/>
    </row>
    <row r="45" spans="3:37" s="125" customFormat="1" ht="18" customHeight="1">
      <c r="C45" s="194"/>
      <c r="D45" s="195"/>
      <c r="E45" s="195"/>
      <c r="F45" s="195"/>
      <c r="G45" s="195"/>
      <c r="H45" s="196"/>
      <c r="I45" s="532"/>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34"/>
      <c r="AK45" s="76"/>
    </row>
    <row r="46" spans="3:37" s="125" customFormat="1" ht="18" customHeight="1">
      <c r="C46" s="194"/>
      <c r="D46" s="195"/>
      <c r="E46" s="195"/>
      <c r="F46" s="195"/>
      <c r="G46" s="195"/>
      <c r="H46" s="196"/>
      <c r="I46" s="532"/>
      <c r="J46" s="533"/>
      <c r="K46" s="533"/>
      <c r="L46" s="533"/>
      <c r="M46" s="533"/>
      <c r="N46" s="533"/>
      <c r="O46" s="533"/>
      <c r="P46" s="533"/>
      <c r="Q46" s="533"/>
      <c r="R46" s="533"/>
      <c r="S46" s="533"/>
      <c r="T46" s="533"/>
      <c r="U46" s="533"/>
      <c r="V46" s="533"/>
      <c r="W46" s="533"/>
      <c r="X46" s="533"/>
      <c r="Y46" s="533"/>
      <c r="Z46" s="533"/>
      <c r="AA46" s="533"/>
      <c r="AB46" s="533"/>
      <c r="AC46" s="533"/>
      <c r="AD46" s="533"/>
      <c r="AE46" s="533"/>
      <c r="AF46" s="533"/>
      <c r="AG46" s="533"/>
      <c r="AH46" s="534"/>
      <c r="AK46" s="76"/>
    </row>
    <row r="47" spans="3:37" s="125" customFormat="1" ht="18" customHeight="1">
      <c r="C47" s="194"/>
      <c r="D47" s="195"/>
      <c r="E47" s="195"/>
      <c r="F47" s="195"/>
      <c r="G47" s="195"/>
      <c r="H47" s="196"/>
      <c r="I47" s="532"/>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4"/>
      <c r="AK47" s="76"/>
    </row>
    <row r="48" spans="3:37" s="125" customFormat="1" ht="18" customHeight="1">
      <c r="C48" s="194"/>
      <c r="D48" s="195"/>
      <c r="E48" s="195"/>
      <c r="F48" s="195"/>
      <c r="G48" s="195"/>
      <c r="H48" s="196"/>
      <c r="I48" s="532"/>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4"/>
      <c r="AK48" s="76"/>
    </row>
    <row r="49" spans="3:37" s="125" customFormat="1" ht="18" customHeight="1">
      <c r="C49" s="194"/>
      <c r="D49" s="195"/>
      <c r="E49" s="195"/>
      <c r="F49" s="195"/>
      <c r="G49" s="195"/>
      <c r="H49" s="196"/>
      <c r="I49" s="532"/>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4"/>
      <c r="AK49" s="76"/>
    </row>
    <row r="50" spans="3:37" s="125" customFormat="1" ht="18" customHeight="1">
      <c r="C50" s="194"/>
      <c r="D50" s="195"/>
      <c r="E50" s="195"/>
      <c r="F50" s="195"/>
      <c r="G50" s="195"/>
      <c r="H50" s="196"/>
      <c r="I50" s="532"/>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4"/>
      <c r="AK50" s="76"/>
    </row>
    <row r="51" spans="3:37" s="125" customFormat="1" ht="18" customHeight="1">
      <c r="C51" s="194"/>
      <c r="D51" s="195"/>
      <c r="E51" s="195"/>
      <c r="F51" s="195"/>
      <c r="G51" s="195"/>
      <c r="H51" s="196"/>
      <c r="I51" s="532"/>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4"/>
      <c r="AK51" s="76"/>
    </row>
    <row r="52" spans="3:37" s="125" customFormat="1" ht="18" customHeight="1">
      <c r="C52" s="194"/>
      <c r="D52" s="195"/>
      <c r="E52" s="195"/>
      <c r="F52" s="195"/>
      <c r="G52" s="195"/>
      <c r="H52" s="196"/>
      <c r="I52" s="532"/>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4"/>
      <c r="AK52" s="76"/>
    </row>
    <row r="53" spans="3:37" s="125" customFormat="1" ht="18" customHeight="1">
      <c r="C53" s="194"/>
      <c r="D53" s="195"/>
      <c r="E53" s="195"/>
      <c r="F53" s="195"/>
      <c r="G53" s="195"/>
      <c r="H53" s="196"/>
      <c r="I53" s="532"/>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4"/>
      <c r="AK53" s="76"/>
    </row>
    <row r="54" spans="3:37" s="125" customFormat="1" ht="18" customHeight="1">
      <c r="C54" s="194"/>
      <c r="D54" s="195"/>
      <c r="E54" s="195"/>
      <c r="F54" s="195"/>
      <c r="G54" s="195"/>
      <c r="H54" s="196"/>
      <c r="I54" s="532"/>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4"/>
      <c r="AK54" s="76"/>
    </row>
    <row r="55" spans="3:37" s="125" customFormat="1" ht="18" customHeight="1">
      <c r="C55" s="194"/>
      <c r="D55" s="195"/>
      <c r="E55" s="195"/>
      <c r="F55" s="195"/>
      <c r="G55" s="195"/>
      <c r="H55" s="196"/>
      <c r="I55" s="532"/>
      <c r="J55" s="533"/>
      <c r="K55" s="533"/>
      <c r="L55" s="533"/>
      <c r="M55" s="533"/>
      <c r="N55" s="533"/>
      <c r="O55" s="533"/>
      <c r="P55" s="533"/>
      <c r="Q55" s="533"/>
      <c r="R55" s="533"/>
      <c r="S55" s="533"/>
      <c r="T55" s="533"/>
      <c r="U55" s="533"/>
      <c r="V55" s="533"/>
      <c r="W55" s="533"/>
      <c r="X55" s="533"/>
      <c r="Y55" s="533"/>
      <c r="Z55" s="533"/>
      <c r="AA55" s="533"/>
      <c r="AB55" s="533"/>
      <c r="AC55" s="533"/>
      <c r="AD55" s="533"/>
      <c r="AE55" s="533"/>
      <c r="AF55" s="533"/>
      <c r="AG55" s="533"/>
      <c r="AH55" s="534"/>
      <c r="AK55" s="76"/>
    </row>
    <row r="56" spans="3:37" s="125" customFormat="1" ht="18" customHeight="1">
      <c r="C56" s="194"/>
      <c r="D56" s="195"/>
      <c r="E56" s="195"/>
      <c r="F56" s="195"/>
      <c r="G56" s="195"/>
      <c r="H56" s="196"/>
      <c r="I56" s="532"/>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4"/>
      <c r="AK56" s="76"/>
    </row>
    <row r="57" spans="3:37" s="125" customFormat="1" ht="18" customHeight="1">
      <c r="C57" s="194"/>
      <c r="D57" s="195"/>
      <c r="E57" s="195"/>
      <c r="F57" s="195"/>
      <c r="G57" s="195"/>
      <c r="H57" s="196"/>
      <c r="I57" s="532"/>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4"/>
      <c r="AK57" s="76"/>
    </row>
    <row r="58" spans="3:37" s="125" customFormat="1" ht="18" customHeight="1">
      <c r="C58" s="194"/>
      <c r="D58" s="195"/>
      <c r="E58" s="195"/>
      <c r="F58" s="195"/>
      <c r="G58" s="195"/>
      <c r="H58" s="196"/>
      <c r="I58" s="532"/>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4"/>
      <c r="AK58" s="76"/>
    </row>
    <row r="59" spans="3:37" s="125" customFormat="1" ht="18" customHeight="1">
      <c r="C59" s="194"/>
      <c r="D59" s="195"/>
      <c r="E59" s="195"/>
      <c r="F59" s="195"/>
      <c r="G59" s="195"/>
      <c r="H59" s="196"/>
      <c r="I59" s="532"/>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4"/>
      <c r="AK59" s="76"/>
    </row>
    <row r="60" spans="3:37" s="125" customFormat="1" ht="18" customHeight="1">
      <c r="C60" s="194"/>
      <c r="D60" s="195"/>
      <c r="E60" s="195"/>
      <c r="F60" s="195"/>
      <c r="G60" s="195"/>
      <c r="H60" s="196"/>
      <c r="I60" s="532"/>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4"/>
      <c r="AK60" s="76"/>
    </row>
    <row r="61" spans="3:37" s="125" customFormat="1" ht="18" customHeight="1">
      <c r="C61" s="194"/>
      <c r="D61" s="195"/>
      <c r="E61" s="195"/>
      <c r="F61" s="195"/>
      <c r="G61" s="195"/>
      <c r="H61" s="196"/>
      <c r="I61" s="532"/>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4"/>
      <c r="AK61" s="76"/>
    </row>
    <row r="62" spans="3:37" s="125" customFormat="1" ht="18" customHeight="1">
      <c r="C62" s="194"/>
      <c r="D62" s="195"/>
      <c r="E62" s="195"/>
      <c r="F62" s="195"/>
      <c r="G62" s="195"/>
      <c r="H62" s="196"/>
      <c r="I62" s="532"/>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4"/>
      <c r="AK62" s="76"/>
    </row>
    <row r="63" spans="3:37" s="125" customFormat="1" ht="18" customHeight="1">
      <c r="C63" s="194"/>
      <c r="D63" s="195"/>
      <c r="E63" s="195"/>
      <c r="F63" s="195"/>
      <c r="G63" s="195"/>
      <c r="H63" s="196"/>
      <c r="I63" s="532"/>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4"/>
      <c r="AK63" s="76"/>
    </row>
    <row r="64" spans="3:37" s="125" customFormat="1" ht="18" customHeight="1">
      <c r="C64" s="194"/>
      <c r="D64" s="195"/>
      <c r="E64" s="195"/>
      <c r="F64" s="195"/>
      <c r="G64" s="195"/>
      <c r="H64" s="196"/>
      <c r="I64" s="532"/>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4"/>
      <c r="AK64" s="76"/>
    </row>
    <row r="65" spans="3:37" s="125" customFormat="1" ht="18" customHeight="1">
      <c r="C65" s="194"/>
      <c r="D65" s="195"/>
      <c r="E65" s="195"/>
      <c r="F65" s="195"/>
      <c r="G65" s="195"/>
      <c r="H65" s="196"/>
      <c r="I65" s="532"/>
      <c r="J65" s="533"/>
      <c r="K65" s="533"/>
      <c r="L65" s="533"/>
      <c r="M65" s="533"/>
      <c r="N65" s="533"/>
      <c r="O65" s="533"/>
      <c r="P65" s="533"/>
      <c r="Q65" s="533"/>
      <c r="R65" s="533"/>
      <c r="S65" s="533"/>
      <c r="T65" s="533"/>
      <c r="U65" s="533"/>
      <c r="V65" s="533"/>
      <c r="W65" s="533"/>
      <c r="X65" s="533"/>
      <c r="Y65" s="533"/>
      <c r="Z65" s="533"/>
      <c r="AA65" s="533"/>
      <c r="AB65" s="533"/>
      <c r="AC65" s="533"/>
      <c r="AD65" s="533"/>
      <c r="AE65" s="533"/>
      <c r="AF65" s="533"/>
      <c r="AG65" s="533"/>
      <c r="AH65" s="534"/>
      <c r="AK65" s="76"/>
    </row>
    <row r="66" spans="3:37" s="125" customFormat="1" ht="18" customHeight="1">
      <c r="C66" s="194"/>
      <c r="D66" s="195"/>
      <c r="E66" s="195"/>
      <c r="F66" s="195"/>
      <c r="G66" s="195"/>
      <c r="H66" s="196"/>
      <c r="I66" s="532"/>
      <c r="J66" s="533"/>
      <c r="K66" s="533"/>
      <c r="L66" s="533"/>
      <c r="M66" s="533"/>
      <c r="N66" s="533"/>
      <c r="O66" s="533"/>
      <c r="P66" s="533"/>
      <c r="Q66" s="533"/>
      <c r="R66" s="533"/>
      <c r="S66" s="533"/>
      <c r="T66" s="533"/>
      <c r="U66" s="533"/>
      <c r="V66" s="533"/>
      <c r="W66" s="533"/>
      <c r="X66" s="533"/>
      <c r="Y66" s="533"/>
      <c r="Z66" s="533"/>
      <c r="AA66" s="533"/>
      <c r="AB66" s="533"/>
      <c r="AC66" s="533"/>
      <c r="AD66" s="533"/>
      <c r="AE66" s="533"/>
      <c r="AF66" s="533"/>
      <c r="AG66" s="533"/>
      <c r="AH66" s="534"/>
      <c r="AK66" s="76"/>
    </row>
    <row r="67" spans="3:37" s="125" customFormat="1" ht="18" customHeight="1">
      <c r="C67" s="194"/>
      <c r="D67" s="195"/>
      <c r="E67" s="195"/>
      <c r="F67" s="195"/>
      <c r="G67" s="195"/>
      <c r="H67" s="196"/>
      <c r="I67" s="532"/>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4"/>
      <c r="AK67" s="77"/>
    </row>
    <row r="68" spans="3:34" s="125" customFormat="1" ht="18" customHeight="1">
      <c r="C68" s="194"/>
      <c r="D68" s="195"/>
      <c r="E68" s="195"/>
      <c r="F68" s="195"/>
      <c r="G68" s="195"/>
      <c r="H68" s="196"/>
      <c r="I68" s="532"/>
      <c r="J68" s="533"/>
      <c r="K68" s="533"/>
      <c r="L68" s="533"/>
      <c r="M68" s="533"/>
      <c r="N68" s="533"/>
      <c r="O68" s="533"/>
      <c r="P68" s="533"/>
      <c r="Q68" s="533"/>
      <c r="R68" s="533"/>
      <c r="S68" s="533"/>
      <c r="T68" s="533"/>
      <c r="U68" s="533"/>
      <c r="V68" s="533"/>
      <c r="W68" s="533"/>
      <c r="X68" s="533"/>
      <c r="Y68" s="533"/>
      <c r="Z68" s="533"/>
      <c r="AA68" s="533"/>
      <c r="AB68" s="533"/>
      <c r="AC68" s="533"/>
      <c r="AD68" s="533"/>
      <c r="AE68" s="533"/>
      <c r="AF68" s="533"/>
      <c r="AG68" s="533"/>
      <c r="AH68" s="534"/>
    </row>
    <row r="69" spans="3:34" s="125" customFormat="1" ht="18" customHeight="1">
      <c r="C69" s="194"/>
      <c r="D69" s="195"/>
      <c r="E69" s="195"/>
      <c r="F69" s="195"/>
      <c r="G69" s="195"/>
      <c r="H69" s="196"/>
      <c r="I69" s="532"/>
      <c r="J69" s="533"/>
      <c r="K69" s="533"/>
      <c r="L69" s="533"/>
      <c r="M69" s="533"/>
      <c r="N69" s="533"/>
      <c r="O69" s="533"/>
      <c r="P69" s="533"/>
      <c r="Q69" s="533"/>
      <c r="R69" s="533"/>
      <c r="S69" s="533"/>
      <c r="T69" s="533"/>
      <c r="U69" s="533"/>
      <c r="V69" s="533"/>
      <c r="W69" s="533"/>
      <c r="X69" s="533"/>
      <c r="Y69" s="533"/>
      <c r="Z69" s="533"/>
      <c r="AA69" s="533"/>
      <c r="AB69" s="533"/>
      <c r="AC69" s="533"/>
      <c r="AD69" s="533"/>
      <c r="AE69" s="533"/>
      <c r="AF69" s="533"/>
      <c r="AG69" s="533"/>
      <c r="AH69" s="534"/>
    </row>
    <row r="70" spans="3:34" s="125" customFormat="1" ht="18" customHeight="1">
      <c r="C70" s="194"/>
      <c r="D70" s="195"/>
      <c r="E70" s="195"/>
      <c r="F70" s="195"/>
      <c r="G70" s="195"/>
      <c r="H70" s="196"/>
      <c r="I70" s="532"/>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4"/>
    </row>
    <row r="71" spans="3:34" s="125" customFormat="1" ht="18" customHeight="1">
      <c r="C71" s="194"/>
      <c r="D71" s="195"/>
      <c r="E71" s="195"/>
      <c r="F71" s="195"/>
      <c r="G71" s="195"/>
      <c r="H71" s="196"/>
      <c r="I71" s="532"/>
      <c r="J71" s="533"/>
      <c r="K71" s="533"/>
      <c r="L71" s="533"/>
      <c r="M71" s="533"/>
      <c r="N71" s="533"/>
      <c r="O71" s="533"/>
      <c r="P71" s="533"/>
      <c r="Q71" s="533"/>
      <c r="R71" s="533"/>
      <c r="S71" s="533"/>
      <c r="T71" s="533"/>
      <c r="U71" s="533"/>
      <c r="V71" s="533"/>
      <c r="W71" s="533"/>
      <c r="X71" s="533"/>
      <c r="Y71" s="533"/>
      <c r="Z71" s="533"/>
      <c r="AA71" s="533"/>
      <c r="AB71" s="533"/>
      <c r="AC71" s="533"/>
      <c r="AD71" s="533"/>
      <c r="AE71" s="533"/>
      <c r="AF71" s="533"/>
      <c r="AG71" s="533"/>
      <c r="AH71" s="534"/>
    </row>
    <row r="72" spans="3:34" s="125" customFormat="1" ht="18" customHeight="1">
      <c r="C72" s="194"/>
      <c r="D72" s="195"/>
      <c r="E72" s="195"/>
      <c r="F72" s="195"/>
      <c r="G72" s="195"/>
      <c r="H72" s="196"/>
      <c r="I72" s="532"/>
      <c r="J72" s="533"/>
      <c r="K72" s="533"/>
      <c r="L72" s="533"/>
      <c r="M72" s="533"/>
      <c r="N72" s="533"/>
      <c r="O72" s="533"/>
      <c r="P72" s="533"/>
      <c r="Q72" s="533"/>
      <c r="R72" s="533"/>
      <c r="S72" s="533"/>
      <c r="T72" s="533"/>
      <c r="U72" s="533"/>
      <c r="V72" s="533"/>
      <c r="W72" s="533"/>
      <c r="X72" s="533"/>
      <c r="Y72" s="533"/>
      <c r="Z72" s="533"/>
      <c r="AA72" s="533"/>
      <c r="AB72" s="533"/>
      <c r="AC72" s="533"/>
      <c r="AD72" s="533"/>
      <c r="AE72" s="533"/>
      <c r="AF72" s="533"/>
      <c r="AG72" s="533"/>
      <c r="AH72" s="534"/>
    </row>
    <row r="73" spans="3:34" s="125" customFormat="1" ht="18" customHeight="1">
      <c r="C73" s="194"/>
      <c r="D73" s="195"/>
      <c r="E73" s="195"/>
      <c r="F73" s="195"/>
      <c r="G73" s="195"/>
      <c r="H73" s="196"/>
      <c r="I73" s="532"/>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3"/>
      <c r="AG73" s="533"/>
      <c r="AH73" s="534"/>
    </row>
    <row r="74" spans="3:34" s="125" customFormat="1" ht="18" customHeight="1">
      <c r="C74" s="194"/>
      <c r="D74" s="195"/>
      <c r="E74" s="195"/>
      <c r="F74" s="195"/>
      <c r="G74" s="195"/>
      <c r="H74" s="196"/>
      <c r="I74" s="532"/>
      <c r="J74" s="533"/>
      <c r="K74" s="533"/>
      <c r="L74" s="533"/>
      <c r="M74" s="533"/>
      <c r="N74" s="533"/>
      <c r="O74" s="533"/>
      <c r="P74" s="533"/>
      <c r="Q74" s="533"/>
      <c r="R74" s="533"/>
      <c r="S74" s="533"/>
      <c r="T74" s="533"/>
      <c r="U74" s="533"/>
      <c r="V74" s="533"/>
      <c r="W74" s="533"/>
      <c r="X74" s="533"/>
      <c r="Y74" s="533"/>
      <c r="Z74" s="533"/>
      <c r="AA74" s="533"/>
      <c r="AB74" s="533"/>
      <c r="AC74" s="533"/>
      <c r="AD74" s="533"/>
      <c r="AE74" s="533"/>
      <c r="AF74" s="533"/>
      <c r="AG74" s="533"/>
      <c r="AH74" s="534"/>
    </row>
    <row r="75" spans="3:34" s="125" customFormat="1" ht="18" customHeight="1">
      <c r="C75" s="198"/>
      <c r="D75" s="199"/>
      <c r="E75" s="199"/>
      <c r="F75" s="199"/>
      <c r="G75" s="199"/>
      <c r="H75" s="200"/>
      <c r="I75" s="535"/>
      <c r="J75" s="536"/>
      <c r="K75" s="536"/>
      <c r="L75" s="536"/>
      <c r="M75" s="536"/>
      <c r="N75" s="536"/>
      <c r="O75" s="536"/>
      <c r="P75" s="536"/>
      <c r="Q75" s="536"/>
      <c r="R75" s="536"/>
      <c r="S75" s="536"/>
      <c r="T75" s="536"/>
      <c r="U75" s="536"/>
      <c r="V75" s="536"/>
      <c r="W75" s="536"/>
      <c r="X75" s="536"/>
      <c r="Y75" s="536"/>
      <c r="Z75" s="536"/>
      <c r="AA75" s="536"/>
      <c r="AB75" s="536"/>
      <c r="AC75" s="536"/>
      <c r="AD75" s="536"/>
      <c r="AE75" s="536"/>
      <c r="AF75" s="536"/>
      <c r="AG75" s="536"/>
      <c r="AH75" s="537"/>
    </row>
    <row r="76" spans="57:58" ht="14.25">
      <c r="BE76" s="125"/>
      <c r="BF76" s="125"/>
    </row>
  </sheetData>
  <sheetProtection selectLockedCells="1"/>
  <mergeCells count="73">
    <mergeCell ref="J2:K2"/>
    <mergeCell ref="L2:N2"/>
    <mergeCell ref="X3:AH7"/>
    <mergeCell ref="C4:E4"/>
    <mergeCell ref="F4:H4"/>
    <mergeCell ref="I4:K4"/>
    <mergeCell ref="L4:W4"/>
    <mergeCell ref="C7:O7"/>
    <mergeCell ref="C8:H8"/>
    <mergeCell ref="I8:AH8"/>
    <mergeCell ref="AK8:BC9"/>
    <mergeCell ref="C10:H16"/>
    <mergeCell ref="K15:U15"/>
    <mergeCell ref="R16:AF16"/>
    <mergeCell ref="AL17:BE18"/>
    <mergeCell ref="C19:H19"/>
    <mergeCell ref="I19:AH19"/>
    <mergeCell ref="I20:AH20"/>
    <mergeCell ref="I21:AH21"/>
    <mergeCell ref="I22:AH22"/>
    <mergeCell ref="I23:AH23"/>
    <mergeCell ref="I24:AH24"/>
    <mergeCell ref="I25:AH25"/>
    <mergeCell ref="I26:AH26"/>
    <mergeCell ref="I27:AH27"/>
    <mergeCell ref="I28:AH28"/>
    <mergeCell ref="I29:AH29"/>
    <mergeCell ref="I30:AH30"/>
    <mergeCell ref="I31:AH31"/>
    <mergeCell ref="I32:AH32"/>
    <mergeCell ref="I33:AH33"/>
    <mergeCell ref="I34:AH34"/>
    <mergeCell ref="I35:AH35"/>
    <mergeCell ref="I36:AH36"/>
    <mergeCell ref="I37:AH37"/>
    <mergeCell ref="I38:AH38"/>
    <mergeCell ref="I39:AH39"/>
    <mergeCell ref="I40:AH40"/>
    <mergeCell ref="I41:AH41"/>
    <mergeCell ref="I42:AH42"/>
    <mergeCell ref="I43:AH43"/>
    <mergeCell ref="I44:AH44"/>
    <mergeCell ref="I45:AH45"/>
    <mergeCell ref="I46:AH46"/>
    <mergeCell ref="I47:AH47"/>
    <mergeCell ref="I48:AH48"/>
    <mergeCell ref="I49:AH49"/>
    <mergeCell ref="I50:AH50"/>
    <mergeCell ref="I51:AH51"/>
    <mergeCell ref="I52:AH52"/>
    <mergeCell ref="I53:AH53"/>
    <mergeCell ref="I54:AH54"/>
    <mergeCell ref="I55:AH55"/>
    <mergeCell ref="I56:AH56"/>
    <mergeCell ref="I57:AH57"/>
    <mergeCell ref="I58:AH58"/>
    <mergeCell ref="I70:AH70"/>
    <mergeCell ref="I59:AH59"/>
    <mergeCell ref="I60:AH60"/>
    <mergeCell ref="I61:AH61"/>
    <mergeCell ref="I62:AH62"/>
    <mergeCell ref="I63:AH63"/>
    <mergeCell ref="I64:AH64"/>
    <mergeCell ref="I71:AH71"/>
    <mergeCell ref="I72:AH72"/>
    <mergeCell ref="I73:AH73"/>
    <mergeCell ref="I74:AH74"/>
    <mergeCell ref="I75:AH75"/>
    <mergeCell ref="I65:AH65"/>
    <mergeCell ref="I66:AH66"/>
    <mergeCell ref="I67:AH67"/>
    <mergeCell ref="I68:AH68"/>
    <mergeCell ref="I69:AH69"/>
  </mergeCells>
  <dataValidations count="1">
    <dataValidation type="list" allowBlank="1" showInputMessage="1" showErrorMessage="1" sqref="H38:H44 J14 I10:I12 X10:X13 D29:D33 C18 I16:I17">
      <formula1>"□,■"</formula1>
    </dataValidation>
  </dataValidations>
  <printOptions/>
  <pageMargins left="0.7086614173228347" right="0.2" top="0.5" bottom="0.46" header="0.31496062992125984" footer="0.31496062992125984"/>
  <pageSetup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sheetPr>
    <tabColor rgb="FF00B0F0"/>
  </sheetPr>
  <dimension ref="B1:AN225"/>
  <sheetViews>
    <sheetView showGridLines="0" view="pageBreakPreview" zoomScale="90" zoomScaleSheetLayoutView="90" zoomScalePageLayoutView="0" workbookViewId="0" topLeftCell="A1">
      <selection activeCell="L3" sqref="L3"/>
    </sheetView>
  </sheetViews>
  <sheetFormatPr defaultColWidth="8.796875" defaultRowHeight="14.25"/>
  <cols>
    <col min="1" max="1" width="4.09765625" style="76" customWidth="1"/>
    <col min="2" max="2" width="3.5" style="76" customWidth="1"/>
    <col min="3" max="34" width="4.59765625" style="76" customWidth="1"/>
    <col min="35" max="35" width="2.59765625" style="76" customWidth="1"/>
    <col min="36" max="36" width="2.59765625" style="140" customWidth="1"/>
    <col min="37" max="52" width="4.59765625" style="140" customWidth="1"/>
    <col min="53" max="16384" width="9" style="140" customWidth="1"/>
  </cols>
  <sheetData>
    <row r="1" spans="2:40" s="76" customFormat="1" ht="18" customHeight="1">
      <c r="B1" s="75"/>
      <c r="AI1" s="219"/>
      <c r="AJ1" s="219"/>
      <c r="AK1" s="219"/>
      <c r="AL1" s="219"/>
      <c r="AM1" s="219"/>
      <c r="AN1" s="219"/>
    </row>
    <row r="2" spans="2:40" s="76" customFormat="1" ht="21">
      <c r="B2" s="225"/>
      <c r="C2" s="225"/>
      <c r="D2" s="225"/>
      <c r="E2" s="225"/>
      <c r="F2" s="225"/>
      <c r="G2" s="225"/>
      <c r="H2" s="225"/>
      <c r="I2" s="225"/>
      <c r="J2" s="352" t="s">
        <v>349</v>
      </c>
      <c r="K2" s="352"/>
      <c r="L2" s="336" t="s">
        <v>350</v>
      </c>
      <c r="M2" s="336"/>
      <c r="N2" s="336"/>
      <c r="O2" s="225" t="s">
        <v>160</v>
      </c>
      <c r="P2" s="225"/>
      <c r="Q2" s="225"/>
      <c r="R2" s="225"/>
      <c r="S2" s="225"/>
      <c r="T2" s="225"/>
      <c r="U2" s="225"/>
      <c r="V2" s="225"/>
      <c r="W2" s="225"/>
      <c r="X2" s="225"/>
      <c r="Y2" s="225"/>
      <c r="Z2" s="225"/>
      <c r="AA2" s="225"/>
      <c r="AB2" s="225"/>
      <c r="AC2" s="225"/>
      <c r="AD2" s="225"/>
      <c r="AE2" s="225"/>
      <c r="AF2" s="225"/>
      <c r="AG2" s="225"/>
      <c r="AH2" s="225"/>
      <c r="AI2" s="219"/>
      <c r="AJ2" s="219"/>
      <c r="AK2" s="219"/>
      <c r="AL2" s="219"/>
      <c r="AM2" s="219"/>
      <c r="AN2" s="219"/>
    </row>
    <row r="3" spans="2:40" s="76" customFormat="1" ht="21.75" customHeight="1">
      <c r="B3" s="75"/>
      <c r="X3" s="425" t="s">
        <v>99</v>
      </c>
      <c r="Y3" s="425"/>
      <c r="Z3" s="425"/>
      <c r="AA3" s="425"/>
      <c r="AB3" s="425"/>
      <c r="AC3" s="425"/>
      <c r="AD3" s="425"/>
      <c r="AE3" s="425"/>
      <c r="AF3" s="425"/>
      <c r="AG3" s="425"/>
      <c r="AH3" s="425"/>
      <c r="AI3" s="219"/>
      <c r="AJ3" s="219"/>
      <c r="AK3" s="219"/>
      <c r="AL3" s="219"/>
      <c r="AM3" s="219"/>
      <c r="AN3" s="219"/>
    </row>
    <row r="4" spans="3:40" s="77" customFormat="1" ht="25.5" customHeight="1">
      <c r="C4" s="552" t="s">
        <v>42</v>
      </c>
      <c r="D4" s="553"/>
      <c r="E4" s="554"/>
      <c r="F4" s="555" t="s">
        <v>58</v>
      </c>
      <c r="G4" s="556"/>
      <c r="H4" s="556"/>
      <c r="I4" s="552" t="s">
        <v>43</v>
      </c>
      <c r="J4" s="553"/>
      <c r="K4" s="554"/>
      <c r="L4" s="561" t="s">
        <v>164</v>
      </c>
      <c r="M4" s="562"/>
      <c r="N4" s="562"/>
      <c r="O4" s="562"/>
      <c r="P4" s="562"/>
      <c r="Q4" s="562"/>
      <c r="R4" s="562"/>
      <c r="S4" s="562"/>
      <c r="T4" s="562"/>
      <c r="U4" s="562"/>
      <c r="V4" s="562"/>
      <c r="W4" s="563"/>
      <c r="X4" s="425"/>
      <c r="Y4" s="425"/>
      <c r="Z4" s="425"/>
      <c r="AA4" s="425"/>
      <c r="AB4" s="425"/>
      <c r="AC4" s="425"/>
      <c r="AD4" s="425"/>
      <c r="AE4" s="425"/>
      <c r="AF4" s="425"/>
      <c r="AG4" s="425"/>
      <c r="AH4" s="425"/>
      <c r="AI4" s="220"/>
      <c r="AJ4" s="220"/>
      <c r="AK4" s="220"/>
      <c r="AL4" s="220"/>
      <c r="AM4" s="220"/>
      <c r="AN4" s="220"/>
    </row>
    <row r="5" spans="2:34" s="76" customFormat="1" ht="19.5" customHeight="1">
      <c r="B5" s="75"/>
      <c r="O5" s="564" t="s">
        <v>163</v>
      </c>
      <c r="P5" s="564"/>
      <c r="Q5" s="564"/>
      <c r="X5" s="425"/>
      <c r="Y5" s="425"/>
      <c r="Z5" s="425"/>
      <c r="AA5" s="425"/>
      <c r="AB5" s="425"/>
      <c r="AC5" s="425"/>
      <c r="AD5" s="425"/>
      <c r="AE5" s="425"/>
      <c r="AF5" s="425"/>
      <c r="AG5" s="425"/>
      <c r="AH5" s="425"/>
    </row>
    <row r="6" spans="2:34" s="76" customFormat="1" ht="19.5" customHeight="1">
      <c r="B6" s="75"/>
      <c r="D6" s="167"/>
      <c r="E6" s="167"/>
      <c r="G6" s="167"/>
      <c r="J6" s="167"/>
      <c r="K6" s="167"/>
      <c r="L6" s="167"/>
      <c r="M6" s="167"/>
      <c r="N6" s="167"/>
      <c r="O6" s="565"/>
      <c r="P6" s="565"/>
      <c r="Q6" s="565"/>
      <c r="R6" s="167"/>
      <c r="S6" s="167"/>
      <c r="T6" s="167"/>
      <c r="U6" s="167"/>
      <c r="V6" s="167"/>
      <c r="W6" s="167"/>
      <c r="X6" s="425"/>
      <c r="Y6" s="425"/>
      <c r="Z6" s="425"/>
      <c r="AA6" s="425"/>
      <c r="AB6" s="425"/>
      <c r="AC6" s="425"/>
      <c r="AD6" s="425"/>
      <c r="AE6" s="425"/>
      <c r="AF6" s="425"/>
      <c r="AG6" s="425"/>
      <c r="AH6" s="425"/>
    </row>
    <row r="7" spans="2:34" s="76" customFormat="1" ht="19.5" customHeight="1">
      <c r="B7" s="75"/>
      <c r="C7" s="371" t="s">
        <v>104</v>
      </c>
      <c r="D7" s="371"/>
      <c r="E7" s="371"/>
      <c r="F7" s="371"/>
      <c r="G7" s="371"/>
      <c r="H7" s="371"/>
      <c r="I7" s="371"/>
      <c r="J7" s="371"/>
      <c r="K7" s="371"/>
      <c r="L7" s="371"/>
      <c r="M7" s="371"/>
      <c r="N7" s="371"/>
      <c r="O7" s="371"/>
      <c r="P7" s="167"/>
      <c r="Q7" s="167"/>
      <c r="R7" s="167"/>
      <c r="S7" s="167"/>
      <c r="T7" s="167"/>
      <c r="U7" s="167"/>
      <c r="V7" s="167"/>
      <c r="W7" s="167"/>
      <c r="X7" s="551"/>
      <c r="Y7" s="551"/>
      <c r="Z7" s="551"/>
      <c r="AA7" s="551"/>
      <c r="AB7" s="551"/>
      <c r="AC7" s="551"/>
      <c r="AD7" s="551"/>
      <c r="AE7" s="551"/>
      <c r="AF7" s="551"/>
      <c r="AG7" s="551"/>
      <c r="AH7" s="551"/>
    </row>
    <row r="8" spans="2:34" s="77" customFormat="1" ht="24.75" customHeight="1">
      <c r="B8" s="169"/>
      <c r="C8" s="542" t="s">
        <v>12</v>
      </c>
      <c r="D8" s="543"/>
      <c r="E8" s="543"/>
      <c r="F8" s="543"/>
      <c r="G8" s="543"/>
      <c r="H8" s="544"/>
      <c r="I8" s="359" t="s">
        <v>46</v>
      </c>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1"/>
    </row>
    <row r="9" spans="2:34" s="77" customFormat="1" ht="9.75" customHeight="1">
      <c r="B9" s="169"/>
      <c r="C9" s="170"/>
      <c r="D9" s="171"/>
      <c r="E9" s="171"/>
      <c r="F9" s="171"/>
      <c r="G9" s="171"/>
      <c r="H9" s="172"/>
      <c r="I9" s="173"/>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5"/>
    </row>
    <row r="10" spans="2:34" s="76" customFormat="1" ht="18" customHeight="1">
      <c r="B10" s="111"/>
      <c r="C10" s="547" t="s">
        <v>134</v>
      </c>
      <c r="D10" s="548"/>
      <c r="E10" s="548"/>
      <c r="F10" s="548"/>
      <c r="G10" s="548"/>
      <c r="H10" s="549"/>
      <c r="I10" s="201" t="s">
        <v>0</v>
      </c>
      <c r="J10" s="87" t="s">
        <v>108</v>
      </c>
      <c r="K10" s="83"/>
      <c r="L10" s="83"/>
      <c r="M10" s="126"/>
      <c r="N10" s="126"/>
      <c r="O10" s="126"/>
      <c r="P10" s="83"/>
      <c r="Q10" s="83"/>
      <c r="R10" s="83"/>
      <c r="S10" s="83"/>
      <c r="T10" s="83"/>
      <c r="U10" s="83"/>
      <c r="V10" s="83"/>
      <c r="W10" s="83"/>
      <c r="X10" s="202" t="s">
        <v>135</v>
      </c>
      <c r="Y10" s="87" t="s">
        <v>109</v>
      </c>
      <c r="Z10" s="83"/>
      <c r="AA10" s="83"/>
      <c r="AB10" s="83"/>
      <c r="AC10" s="83"/>
      <c r="AD10" s="87"/>
      <c r="AE10" s="87"/>
      <c r="AF10" s="176"/>
      <c r="AG10" s="176"/>
      <c r="AH10" s="177"/>
    </row>
    <row r="11" spans="2:34" s="76" customFormat="1" ht="18" customHeight="1">
      <c r="B11" s="111"/>
      <c r="C11" s="547"/>
      <c r="D11" s="548"/>
      <c r="E11" s="548"/>
      <c r="F11" s="548"/>
      <c r="G11" s="548"/>
      <c r="H11" s="549"/>
      <c r="I11" s="201" t="s">
        <v>0</v>
      </c>
      <c r="J11" s="87" t="s">
        <v>111</v>
      </c>
      <c r="K11" s="83"/>
      <c r="L11" s="83"/>
      <c r="M11" s="126"/>
      <c r="N11" s="126"/>
      <c r="O11" s="126"/>
      <c r="P11" s="83"/>
      <c r="Q11" s="83"/>
      <c r="R11" s="83"/>
      <c r="S11" s="83"/>
      <c r="T11" s="83"/>
      <c r="U11" s="83"/>
      <c r="V11" s="83"/>
      <c r="W11" s="83"/>
      <c r="X11" s="203" t="s">
        <v>0</v>
      </c>
      <c r="Y11" s="87" t="s">
        <v>112</v>
      </c>
      <c r="Z11" s="83"/>
      <c r="AA11" s="83"/>
      <c r="AB11" s="83"/>
      <c r="AC11" s="83"/>
      <c r="AD11" s="87"/>
      <c r="AE11" s="87"/>
      <c r="AF11" s="176"/>
      <c r="AG11" s="176"/>
      <c r="AH11" s="177"/>
    </row>
    <row r="12" spans="2:34" s="76" customFormat="1" ht="18" customHeight="1">
      <c r="B12" s="111"/>
      <c r="C12" s="547"/>
      <c r="D12" s="548"/>
      <c r="E12" s="548"/>
      <c r="F12" s="548"/>
      <c r="G12" s="548"/>
      <c r="H12" s="549"/>
      <c r="I12" s="201" t="s">
        <v>0</v>
      </c>
      <c r="J12" s="87" t="s">
        <v>113</v>
      </c>
      <c r="K12" s="83"/>
      <c r="L12" s="83"/>
      <c r="M12" s="126"/>
      <c r="N12" s="126"/>
      <c r="O12" s="126"/>
      <c r="P12" s="81"/>
      <c r="Q12" s="81"/>
      <c r="R12" s="83"/>
      <c r="S12" s="83"/>
      <c r="T12" s="83"/>
      <c r="U12" s="83"/>
      <c r="V12" s="83"/>
      <c r="W12" s="83"/>
      <c r="X12" s="203" t="s">
        <v>0</v>
      </c>
      <c r="Y12" s="87" t="s">
        <v>114</v>
      </c>
      <c r="Z12" s="83"/>
      <c r="AA12" s="83"/>
      <c r="AB12" s="83"/>
      <c r="AC12" s="83"/>
      <c r="AD12" s="87"/>
      <c r="AE12" s="87"/>
      <c r="AF12" s="176"/>
      <c r="AG12" s="176"/>
      <c r="AH12" s="177"/>
    </row>
    <row r="13" spans="2:34" s="76" customFormat="1" ht="18" customHeight="1">
      <c r="B13" s="111"/>
      <c r="C13" s="547"/>
      <c r="D13" s="548"/>
      <c r="E13" s="548"/>
      <c r="F13" s="548"/>
      <c r="G13" s="548"/>
      <c r="H13" s="549"/>
      <c r="I13" s="178"/>
      <c r="J13" s="179"/>
      <c r="K13" s="180" t="s">
        <v>116</v>
      </c>
      <c r="L13" s="83"/>
      <c r="M13" s="97"/>
      <c r="N13" s="97"/>
      <c r="O13" s="97"/>
      <c r="P13" s="83"/>
      <c r="Q13" s="83"/>
      <c r="R13" s="83"/>
      <c r="S13" s="83"/>
      <c r="T13" s="83"/>
      <c r="U13" s="83"/>
      <c r="V13" s="83"/>
      <c r="W13" s="83"/>
      <c r="X13" s="203" t="s">
        <v>0</v>
      </c>
      <c r="Y13" s="87" t="s">
        <v>117</v>
      </c>
      <c r="Z13" s="83"/>
      <c r="AA13" s="83"/>
      <c r="AB13" s="83"/>
      <c r="AC13" s="83"/>
      <c r="AD13" s="87"/>
      <c r="AE13" s="87"/>
      <c r="AF13" s="176"/>
      <c r="AG13" s="176"/>
      <c r="AH13" s="177"/>
    </row>
    <row r="14" spans="2:34" s="76" customFormat="1" ht="18" customHeight="1">
      <c r="B14" s="111"/>
      <c r="C14" s="547"/>
      <c r="D14" s="548"/>
      <c r="E14" s="548"/>
      <c r="F14" s="548"/>
      <c r="G14" s="548"/>
      <c r="H14" s="549"/>
      <c r="I14" s="96"/>
      <c r="J14" s="203" t="s">
        <v>0</v>
      </c>
      <c r="K14" s="99" t="s">
        <v>119</v>
      </c>
      <c r="L14" s="83"/>
      <c r="M14" s="97"/>
      <c r="N14" s="97"/>
      <c r="O14" s="97"/>
      <c r="P14" s="83"/>
      <c r="Q14" s="83"/>
      <c r="R14" s="83"/>
      <c r="S14" s="83"/>
      <c r="T14" s="83"/>
      <c r="U14" s="83"/>
      <c r="V14" s="83"/>
      <c r="W14" s="83"/>
      <c r="X14" s="83"/>
      <c r="Y14" s="83"/>
      <c r="Z14" s="83"/>
      <c r="AA14" s="83"/>
      <c r="AB14" s="83"/>
      <c r="AC14" s="83"/>
      <c r="AD14" s="87"/>
      <c r="AE14" s="87"/>
      <c r="AF14" s="176"/>
      <c r="AG14" s="176"/>
      <c r="AH14" s="177"/>
    </row>
    <row r="15" spans="2:34" s="76" customFormat="1" ht="18" customHeight="1">
      <c r="B15" s="111"/>
      <c r="C15" s="547"/>
      <c r="D15" s="548"/>
      <c r="E15" s="548"/>
      <c r="F15" s="548"/>
      <c r="G15" s="548"/>
      <c r="H15" s="549"/>
      <c r="I15" s="96"/>
      <c r="J15" s="183" t="s">
        <v>136</v>
      </c>
      <c r="K15" s="559"/>
      <c r="L15" s="559"/>
      <c r="M15" s="559"/>
      <c r="N15" s="559"/>
      <c r="O15" s="559"/>
      <c r="P15" s="559"/>
      <c r="Q15" s="559"/>
      <c r="R15" s="559"/>
      <c r="S15" s="559"/>
      <c r="T15" s="559"/>
      <c r="U15" s="559"/>
      <c r="V15" s="83" t="s">
        <v>137</v>
      </c>
      <c r="W15" s="83"/>
      <c r="X15" s="83"/>
      <c r="Y15" s="83"/>
      <c r="Z15" s="83"/>
      <c r="AA15" s="83"/>
      <c r="AB15" s="83"/>
      <c r="AC15" s="83"/>
      <c r="AD15" s="87"/>
      <c r="AE15" s="87"/>
      <c r="AF15" s="176"/>
      <c r="AG15" s="176"/>
      <c r="AH15" s="177"/>
    </row>
    <row r="16" spans="2:34" s="76" customFormat="1" ht="18" customHeight="1">
      <c r="B16" s="83"/>
      <c r="C16" s="547"/>
      <c r="D16" s="548"/>
      <c r="E16" s="548"/>
      <c r="F16" s="548"/>
      <c r="G16" s="548"/>
      <c r="H16" s="549"/>
      <c r="I16" s="201" t="s">
        <v>0</v>
      </c>
      <c r="J16" s="184" t="s">
        <v>138</v>
      </c>
      <c r="K16" s="83"/>
      <c r="L16" s="83"/>
      <c r="M16" s="126"/>
      <c r="N16" s="126"/>
      <c r="O16" s="126"/>
      <c r="P16" s="126"/>
      <c r="Q16" s="83"/>
      <c r="R16" s="560"/>
      <c r="S16" s="560"/>
      <c r="T16" s="560"/>
      <c r="U16" s="560"/>
      <c r="V16" s="560"/>
      <c r="W16" s="560"/>
      <c r="X16" s="560"/>
      <c r="Y16" s="560"/>
      <c r="Z16" s="560"/>
      <c r="AA16" s="560"/>
      <c r="AB16" s="560"/>
      <c r="AC16" s="560"/>
      <c r="AD16" s="560"/>
      <c r="AE16" s="560"/>
      <c r="AF16" s="560"/>
      <c r="AG16" s="185" t="s">
        <v>139</v>
      </c>
      <c r="AH16" s="117"/>
    </row>
    <row r="17" spans="2:34" s="76" customFormat="1" ht="9.75" customHeight="1">
      <c r="B17" s="83"/>
      <c r="C17" s="186"/>
      <c r="D17" s="187"/>
      <c r="E17" s="187"/>
      <c r="F17" s="187"/>
      <c r="G17" s="187"/>
      <c r="H17" s="187"/>
      <c r="I17" s="188"/>
      <c r="J17" s="189"/>
      <c r="K17" s="104"/>
      <c r="L17" s="104"/>
      <c r="M17" s="128"/>
      <c r="N17" s="128"/>
      <c r="O17" s="128"/>
      <c r="P17" s="128"/>
      <c r="Q17" s="104"/>
      <c r="R17" s="190"/>
      <c r="S17" s="190"/>
      <c r="T17" s="190"/>
      <c r="U17" s="190"/>
      <c r="V17" s="190"/>
      <c r="W17" s="190"/>
      <c r="X17" s="190"/>
      <c r="Y17" s="190"/>
      <c r="Z17" s="190"/>
      <c r="AA17" s="190"/>
      <c r="AB17" s="190"/>
      <c r="AC17" s="190"/>
      <c r="AD17" s="190"/>
      <c r="AE17" s="190"/>
      <c r="AF17" s="190"/>
      <c r="AG17" s="191"/>
      <c r="AH17" s="105"/>
    </row>
    <row r="18" spans="2:16" s="76" customFormat="1" ht="30" customHeight="1">
      <c r="B18" s="83"/>
      <c r="C18" s="137"/>
      <c r="D18" s="138"/>
      <c r="E18" s="139"/>
      <c r="F18" s="139"/>
      <c r="G18" s="139"/>
      <c r="H18" s="139"/>
      <c r="I18" s="139"/>
      <c r="J18" s="139"/>
      <c r="K18" s="139"/>
      <c r="L18" s="139"/>
      <c r="M18" s="139"/>
      <c r="N18" s="139"/>
      <c r="O18" s="139"/>
      <c r="P18" s="139"/>
    </row>
    <row r="19" spans="3:34" s="77" customFormat="1" ht="24.75" customHeight="1">
      <c r="C19" s="359" t="s">
        <v>47</v>
      </c>
      <c r="D19" s="360"/>
      <c r="E19" s="360"/>
      <c r="F19" s="360"/>
      <c r="G19" s="360"/>
      <c r="H19" s="361"/>
      <c r="I19" s="359" t="s">
        <v>48</v>
      </c>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1"/>
    </row>
    <row r="20" spans="3:34" s="125" customFormat="1" ht="18" customHeight="1">
      <c r="C20" s="204"/>
      <c r="D20" s="205"/>
      <c r="E20" s="205"/>
      <c r="F20" s="205"/>
      <c r="G20" s="205"/>
      <c r="H20" s="206"/>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6"/>
    </row>
    <row r="21" spans="3:34" s="125" customFormat="1" ht="18" customHeight="1">
      <c r="C21" s="207" t="s">
        <v>140</v>
      </c>
      <c r="D21" s="208"/>
      <c r="E21" s="208"/>
      <c r="F21" s="208"/>
      <c r="G21" s="208"/>
      <c r="H21" s="209"/>
      <c r="I21" s="208" t="s">
        <v>141</v>
      </c>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6"/>
    </row>
    <row r="22" spans="3:34" s="125" customFormat="1" ht="18" customHeight="1">
      <c r="C22" s="207"/>
      <c r="D22" s="208"/>
      <c r="E22" s="208"/>
      <c r="F22" s="208"/>
      <c r="G22" s="208"/>
      <c r="H22" s="209"/>
      <c r="I22" s="210" t="s">
        <v>142</v>
      </c>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6"/>
    </row>
    <row r="23" spans="3:34" s="125" customFormat="1" ht="18" customHeight="1">
      <c r="C23" s="207"/>
      <c r="D23" s="208"/>
      <c r="E23" s="208"/>
      <c r="F23" s="208"/>
      <c r="G23" s="208"/>
      <c r="H23" s="209"/>
      <c r="I23" s="208" t="s">
        <v>143</v>
      </c>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6"/>
    </row>
    <row r="24" spans="3:34" s="125" customFormat="1" ht="18" customHeight="1">
      <c r="C24" s="207"/>
      <c r="D24" s="208"/>
      <c r="E24" s="208"/>
      <c r="F24" s="208"/>
      <c r="G24" s="208"/>
      <c r="H24" s="209"/>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6"/>
    </row>
    <row r="25" spans="3:34" s="125" customFormat="1" ht="18" customHeight="1">
      <c r="C25" s="207" t="s">
        <v>144</v>
      </c>
      <c r="D25" s="208"/>
      <c r="E25" s="208"/>
      <c r="F25" s="208"/>
      <c r="G25" s="208"/>
      <c r="H25" s="209"/>
      <c r="I25" s="208" t="s">
        <v>145</v>
      </c>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6"/>
    </row>
    <row r="26" spans="3:34" s="125" customFormat="1" ht="18" customHeight="1">
      <c r="C26" s="207"/>
      <c r="D26" s="208"/>
      <c r="E26" s="208"/>
      <c r="F26" s="208"/>
      <c r="G26" s="208"/>
      <c r="H26" s="209"/>
      <c r="I26" s="208" t="s">
        <v>146</v>
      </c>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6"/>
    </row>
    <row r="27" spans="3:34" s="125" customFormat="1" ht="18" customHeight="1">
      <c r="C27" s="207"/>
      <c r="D27" s="208"/>
      <c r="E27" s="208"/>
      <c r="F27" s="208"/>
      <c r="G27" s="208"/>
      <c r="H27" s="209"/>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6"/>
    </row>
    <row r="28" spans="3:34" s="125" customFormat="1" ht="18" customHeight="1">
      <c r="C28" s="207"/>
      <c r="D28" s="208"/>
      <c r="E28" s="208"/>
      <c r="F28" s="208"/>
      <c r="G28" s="208"/>
      <c r="H28" s="209"/>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6"/>
    </row>
    <row r="29" spans="3:34" s="125" customFormat="1" ht="18" customHeight="1">
      <c r="C29" s="207"/>
      <c r="D29" s="208"/>
      <c r="E29" s="208"/>
      <c r="F29" s="208"/>
      <c r="G29" s="208"/>
      <c r="H29" s="209"/>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6"/>
    </row>
    <row r="30" spans="3:34" s="125" customFormat="1" ht="18" customHeight="1">
      <c r="C30" s="207"/>
      <c r="D30" s="208"/>
      <c r="E30" s="208"/>
      <c r="F30" s="208"/>
      <c r="G30" s="208"/>
      <c r="H30" s="209"/>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6"/>
    </row>
    <row r="31" spans="3:34" s="125" customFormat="1" ht="18" customHeight="1">
      <c r="C31" s="207"/>
      <c r="D31" s="208"/>
      <c r="E31" s="208"/>
      <c r="F31" s="208"/>
      <c r="G31" s="208"/>
      <c r="H31" s="209"/>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6"/>
    </row>
    <row r="32" spans="3:34" s="125" customFormat="1" ht="18" customHeight="1">
      <c r="C32" s="204"/>
      <c r="D32" s="205"/>
      <c r="E32" s="205"/>
      <c r="F32" s="205"/>
      <c r="G32" s="205"/>
      <c r="H32" s="206"/>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6"/>
    </row>
    <row r="33" spans="3:34" s="125" customFormat="1" ht="18" customHeight="1">
      <c r="C33" s="204"/>
      <c r="D33" s="205"/>
      <c r="E33" s="205"/>
      <c r="F33" s="205"/>
      <c r="G33" s="205"/>
      <c r="H33" s="206"/>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6"/>
    </row>
    <row r="34" spans="3:34" s="125" customFormat="1" ht="18" customHeight="1">
      <c r="C34" s="204"/>
      <c r="D34" s="205"/>
      <c r="E34" s="205"/>
      <c r="F34" s="205"/>
      <c r="G34" s="205"/>
      <c r="H34" s="206"/>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6"/>
    </row>
    <row r="35" spans="3:34" s="125" customFormat="1" ht="18" customHeight="1">
      <c r="C35" s="204"/>
      <c r="D35" s="205"/>
      <c r="E35" s="205"/>
      <c r="F35" s="205"/>
      <c r="G35" s="205"/>
      <c r="H35" s="206"/>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6"/>
    </row>
    <row r="36" spans="3:34" s="125" customFormat="1" ht="18" customHeight="1">
      <c r="C36" s="204"/>
      <c r="D36" s="205"/>
      <c r="E36" s="205"/>
      <c r="F36" s="205"/>
      <c r="G36" s="205"/>
      <c r="H36" s="206"/>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6"/>
    </row>
    <row r="37" spans="3:34" s="125" customFormat="1" ht="18" customHeight="1">
      <c r="C37" s="204"/>
      <c r="D37" s="205"/>
      <c r="E37" s="205"/>
      <c r="F37" s="205"/>
      <c r="G37" s="205"/>
      <c r="H37" s="206"/>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6"/>
    </row>
    <row r="38" spans="3:34" s="125" customFormat="1" ht="18" customHeight="1">
      <c r="C38" s="204"/>
      <c r="D38" s="205"/>
      <c r="E38" s="205"/>
      <c r="F38" s="205"/>
      <c r="G38" s="205"/>
      <c r="H38" s="206"/>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row>
    <row r="39" spans="3:34" s="125" customFormat="1" ht="18" customHeight="1">
      <c r="C39" s="204"/>
      <c r="D39" s="205"/>
      <c r="E39" s="205"/>
      <c r="F39" s="205"/>
      <c r="G39" s="205"/>
      <c r="H39" s="206"/>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6"/>
    </row>
    <row r="40" spans="3:34" s="125" customFormat="1" ht="18" customHeight="1">
      <c r="C40" s="204"/>
      <c r="D40" s="205"/>
      <c r="E40" s="205"/>
      <c r="F40" s="205"/>
      <c r="G40" s="205"/>
      <c r="H40" s="206"/>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6"/>
    </row>
    <row r="41" spans="3:34" s="125" customFormat="1" ht="18" customHeight="1">
      <c r="C41" s="204"/>
      <c r="D41" s="205"/>
      <c r="E41" s="205"/>
      <c r="F41" s="205"/>
      <c r="G41" s="205"/>
      <c r="H41" s="206"/>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6"/>
    </row>
    <row r="42" spans="3:34" s="125" customFormat="1" ht="18" customHeight="1">
      <c r="C42" s="204"/>
      <c r="D42" s="205"/>
      <c r="E42" s="205"/>
      <c r="F42" s="205"/>
      <c r="G42" s="205"/>
      <c r="H42" s="206"/>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6"/>
    </row>
    <row r="43" spans="3:34" s="125" customFormat="1" ht="18" customHeight="1">
      <c r="C43" s="204"/>
      <c r="D43" s="205"/>
      <c r="E43" s="205"/>
      <c r="F43" s="205"/>
      <c r="G43" s="205"/>
      <c r="H43" s="206"/>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6"/>
    </row>
    <row r="44" spans="3:34" s="125" customFormat="1" ht="18" customHeight="1">
      <c r="C44" s="204"/>
      <c r="D44" s="205"/>
      <c r="E44" s="205"/>
      <c r="F44" s="205"/>
      <c r="G44" s="205"/>
      <c r="H44" s="206"/>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6"/>
    </row>
    <row r="45" spans="3:34" s="125" customFormat="1" ht="18" customHeight="1">
      <c r="C45" s="204"/>
      <c r="D45" s="205"/>
      <c r="E45" s="205"/>
      <c r="F45" s="205"/>
      <c r="G45" s="205"/>
      <c r="H45" s="206"/>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6"/>
    </row>
    <row r="46" spans="3:34" s="125" customFormat="1" ht="18" customHeight="1">
      <c r="C46" s="204"/>
      <c r="D46" s="205"/>
      <c r="E46" s="205"/>
      <c r="F46" s="205"/>
      <c r="G46" s="205"/>
      <c r="H46" s="206"/>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6"/>
    </row>
    <row r="47" spans="3:34" s="125" customFormat="1" ht="18" customHeight="1">
      <c r="C47" s="204"/>
      <c r="D47" s="205"/>
      <c r="E47" s="205"/>
      <c r="F47" s="205"/>
      <c r="G47" s="205"/>
      <c r="H47" s="206"/>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6"/>
    </row>
    <row r="48" spans="3:34" s="125" customFormat="1" ht="18" customHeight="1">
      <c r="C48" s="204"/>
      <c r="D48" s="205"/>
      <c r="E48" s="205"/>
      <c r="F48" s="205"/>
      <c r="G48" s="205"/>
      <c r="H48" s="206"/>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6"/>
    </row>
    <row r="49" spans="3:34" s="125" customFormat="1" ht="18" customHeight="1">
      <c r="C49" s="204"/>
      <c r="D49" s="205"/>
      <c r="E49" s="205"/>
      <c r="F49" s="205"/>
      <c r="G49" s="205"/>
      <c r="H49" s="206"/>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6"/>
    </row>
    <row r="50" spans="3:34" s="125" customFormat="1" ht="18" customHeight="1">
      <c r="C50" s="204"/>
      <c r="D50" s="205"/>
      <c r="E50" s="205"/>
      <c r="F50" s="205"/>
      <c r="G50" s="205"/>
      <c r="H50" s="206"/>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6"/>
    </row>
    <row r="51" spans="3:34" s="125" customFormat="1" ht="18" customHeight="1">
      <c r="C51" s="204"/>
      <c r="D51" s="205"/>
      <c r="E51" s="205"/>
      <c r="F51" s="205"/>
      <c r="G51" s="205"/>
      <c r="H51" s="206"/>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6"/>
    </row>
    <row r="52" spans="3:34" s="125" customFormat="1" ht="18" customHeight="1">
      <c r="C52" s="204"/>
      <c r="D52" s="205"/>
      <c r="E52" s="205"/>
      <c r="F52" s="205"/>
      <c r="G52" s="205"/>
      <c r="H52" s="206"/>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6"/>
    </row>
    <row r="53" spans="3:34" s="125" customFormat="1" ht="18" customHeight="1">
      <c r="C53" s="204"/>
      <c r="D53" s="205"/>
      <c r="E53" s="205"/>
      <c r="F53" s="205"/>
      <c r="G53" s="205"/>
      <c r="H53" s="206"/>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6"/>
    </row>
    <row r="54" spans="3:34" s="125" customFormat="1" ht="18" customHeight="1">
      <c r="C54" s="204"/>
      <c r="D54" s="205"/>
      <c r="E54" s="205"/>
      <c r="F54" s="205"/>
      <c r="G54" s="205"/>
      <c r="H54" s="206"/>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6"/>
    </row>
    <row r="55" spans="3:34" s="125" customFormat="1" ht="18" customHeight="1">
      <c r="C55" s="204"/>
      <c r="D55" s="205"/>
      <c r="E55" s="205"/>
      <c r="F55" s="205"/>
      <c r="G55" s="205"/>
      <c r="H55" s="206"/>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6"/>
    </row>
    <row r="56" spans="3:34" s="125" customFormat="1" ht="18" customHeight="1">
      <c r="C56" s="204"/>
      <c r="D56" s="205"/>
      <c r="E56" s="205"/>
      <c r="F56" s="205"/>
      <c r="G56" s="205"/>
      <c r="H56" s="206"/>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6"/>
    </row>
    <row r="57" spans="3:34" s="125" customFormat="1" ht="18" customHeight="1">
      <c r="C57" s="204"/>
      <c r="D57" s="205"/>
      <c r="E57" s="205"/>
      <c r="F57" s="205"/>
      <c r="G57" s="205"/>
      <c r="H57" s="206"/>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6"/>
    </row>
    <row r="58" spans="3:34" s="125" customFormat="1" ht="18" customHeight="1">
      <c r="C58" s="204"/>
      <c r="D58" s="205"/>
      <c r="E58" s="205"/>
      <c r="F58" s="205"/>
      <c r="G58" s="205"/>
      <c r="H58" s="206"/>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6"/>
    </row>
    <row r="59" spans="3:34" s="125" customFormat="1" ht="18" customHeight="1">
      <c r="C59" s="204"/>
      <c r="D59" s="205"/>
      <c r="E59" s="205"/>
      <c r="F59" s="205"/>
      <c r="G59" s="205"/>
      <c r="H59" s="206"/>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6"/>
    </row>
    <row r="60" spans="3:34" s="125" customFormat="1" ht="18" customHeight="1">
      <c r="C60" s="204"/>
      <c r="D60" s="205"/>
      <c r="E60" s="205"/>
      <c r="F60" s="205"/>
      <c r="G60" s="205"/>
      <c r="H60" s="206"/>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6"/>
    </row>
    <row r="61" spans="3:34" s="125" customFormat="1" ht="18" customHeight="1">
      <c r="C61" s="204"/>
      <c r="D61" s="205"/>
      <c r="E61" s="205"/>
      <c r="F61" s="205"/>
      <c r="G61" s="205"/>
      <c r="H61" s="206"/>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6"/>
    </row>
    <row r="62" spans="3:34" s="125" customFormat="1" ht="18" customHeight="1">
      <c r="C62" s="204"/>
      <c r="D62" s="205"/>
      <c r="E62" s="205"/>
      <c r="F62" s="205"/>
      <c r="G62" s="205"/>
      <c r="H62" s="206"/>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6"/>
    </row>
    <row r="63" spans="3:34" s="125" customFormat="1" ht="18" customHeight="1">
      <c r="C63" s="204"/>
      <c r="D63" s="205"/>
      <c r="E63" s="205"/>
      <c r="F63" s="205"/>
      <c r="G63" s="205"/>
      <c r="H63" s="206"/>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6"/>
    </row>
    <row r="64" spans="3:34" s="125" customFormat="1" ht="18" customHeight="1">
      <c r="C64" s="204"/>
      <c r="D64" s="205"/>
      <c r="E64" s="205"/>
      <c r="F64" s="205"/>
      <c r="G64" s="205"/>
      <c r="H64" s="206"/>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6"/>
    </row>
    <row r="65" spans="3:34" s="125" customFormat="1" ht="18" customHeight="1">
      <c r="C65" s="204"/>
      <c r="D65" s="205"/>
      <c r="E65" s="205"/>
      <c r="F65" s="205"/>
      <c r="G65" s="205"/>
      <c r="H65" s="206"/>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6"/>
    </row>
    <row r="66" spans="3:34" s="125" customFormat="1" ht="18" customHeight="1">
      <c r="C66" s="204"/>
      <c r="D66" s="205"/>
      <c r="E66" s="205"/>
      <c r="F66" s="205"/>
      <c r="G66" s="205"/>
      <c r="H66" s="206"/>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6"/>
    </row>
    <row r="67" spans="3:34" s="125" customFormat="1" ht="18" customHeight="1">
      <c r="C67" s="204"/>
      <c r="D67" s="205"/>
      <c r="E67" s="205"/>
      <c r="F67" s="205"/>
      <c r="G67" s="205"/>
      <c r="H67" s="206"/>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6"/>
    </row>
    <row r="68" spans="3:34" s="125" customFormat="1" ht="18" customHeight="1">
      <c r="C68" s="204"/>
      <c r="D68" s="205"/>
      <c r="E68" s="205"/>
      <c r="F68" s="205"/>
      <c r="G68" s="205"/>
      <c r="H68" s="206"/>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6"/>
    </row>
    <row r="69" spans="3:34" s="125" customFormat="1" ht="18" customHeight="1">
      <c r="C69" s="204"/>
      <c r="D69" s="205"/>
      <c r="E69" s="205"/>
      <c r="F69" s="205"/>
      <c r="G69" s="205"/>
      <c r="H69" s="206"/>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6"/>
    </row>
    <row r="70" spans="3:34" s="125" customFormat="1" ht="18" customHeight="1">
      <c r="C70" s="204"/>
      <c r="D70" s="205"/>
      <c r="E70" s="205"/>
      <c r="F70" s="205"/>
      <c r="G70" s="205"/>
      <c r="H70" s="206"/>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6"/>
    </row>
    <row r="71" spans="3:34" s="125" customFormat="1" ht="18" customHeight="1">
      <c r="C71" s="204"/>
      <c r="D71" s="205"/>
      <c r="E71" s="205"/>
      <c r="F71" s="205"/>
      <c r="G71" s="205"/>
      <c r="H71" s="206"/>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6"/>
    </row>
    <row r="72" spans="3:34" s="125" customFormat="1" ht="18" customHeight="1">
      <c r="C72" s="204"/>
      <c r="D72" s="205"/>
      <c r="E72" s="205"/>
      <c r="F72" s="205"/>
      <c r="G72" s="205"/>
      <c r="H72" s="206"/>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6"/>
    </row>
    <row r="73" spans="3:34" s="125" customFormat="1" ht="18" customHeight="1">
      <c r="C73" s="204"/>
      <c r="D73" s="205"/>
      <c r="E73" s="205"/>
      <c r="F73" s="205"/>
      <c r="G73" s="205"/>
      <c r="H73" s="206"/>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6"/>
    </row>
    <row r="74" spans="3:34" s="125" customFormat="1" ht="18" customHeight="1">
      <c r="C74" s="204"/>
      <c r="D74" s="205"/>
      <c r="E74" s="205"/>
      <c r="F74" s="205"/>
      <c r="G74" s="205"/>
      <c r="H74" s="206"/>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6"/>
    </row>
    <row r="75" spans="3:36" s="125" customFormat="1" ht="18" customHeight="1">
      <c r="C75" s="211"/>
      <c r="D75" s="212"/>
      <c r="E75" s="212"/>
      <c r="F75" s="212"/>
      <c r="G75" s="212"/>
      <c r="H75" s="213"/>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3"/>
      <c r="AJ75" s="140"/>
    </row>
    <row r="76" s="76" customFormat="1" ht="18" customHeight="1">
      <c r="B76" s="75"/>
    </row>
    <row r="77" spans="2:34" s="76" customFormat="1" ht="21">
      <c r="B77" s="225"/>
      <c r="C77" s="225"/>
      <c r="D77" s="225"/>
      <c r="E77" s="225"/>
      <c r="F77" s="225"/>
      <c r="G77" s="225"/>
      <c r="H77" s="225"/>
      <c r="I77" s="225"/>
      <c r="J77" s="352" t="s">
        <v>159</v>
      </c>
      <c r="K77" s="352"/>
      <c r="L77" s="336" t="s">
        <v>343</v>
      </c>
      <c r="M77" s="336"/>
      <c r="N77" s="336"/>
      <c r="O77" s="225" t="s">
        <v>160</v>
      </c>
      <c r="P77" s="225"/>
      <c r="Q77" s="225"/>
      <c r="R77" s="225"/>
      <c r="S77" s="225"/>
      <c r="T77" s="225"/>
      <c r="U77" s="225"/>
      <c r="V77" s="225"/>
      <c r="W77" s="225"/>
      <c r="X77" s="225"/>
      <c r="Y77" s="225"/>
      <c r="Z77" s="225"/>
      <c r="AA77" s="225"/>
      <c r="AB77" s="225"/>
      <c r="AC77" s="225"/>
      <c r="AD77" s="225"/>
      <c r="AE77" s="225"/>
      <c r="AF77" s="225"/>
      <c r="AG77" s="225"/>
      <c r="AH77" s="225"/>
    </row>
    <row r="78" spans="2:34" s="76" customFormat="1" ht="21.75" customHeight="1">
      <c r="B78" s="75"/>
      <c r="X78" s="425" t="s">
        <v>99</v>
      </c>
      <c r="Y78" s="425"/>
      <c r="Z78" s="425"/>
      <c r="AA78" s="425"/>
      <c r="AB78" s="425"/>
      <c r="AC78" s="425"/>
      <c r="AD78" s="425"/>
      <c r="AE78" s="425"/>
      <c r="AF78" s="425"/>
      <c r="AG78" s="425"/>
      <c r="AH78" s="425"/>
    </row>
    <row r="79" spans="3:34" s="77" customFormat="1" ht="25.5" customHeight="1">
      <c r="C79" s="552" t="s">
        <v>42</v>
      </c>
      <c r="D79" s="553"/>
      <c r="E79" s="554"/>
      <c r="F79" s="555" t="s">
        <v>58</v>
      </c>
      <c r="G79" s="556"/>
      <c r="H79" s="556"/>
      <c r="I79" s="552" t="s">
        <v>43</v>
      </c>
      <c r="J79" s="553"/>
      <c r="K79" s="554"/>
      <c r="L79" s="561" t="s">
        <v>164</v>
      </c>
      <c r="M79" s="562"/>
      <c r="N79" s="562"/>
      <c r="O79" s="562"/>
      <c r="P79" s="562"/>
      <c r="Q79" s="562"/>
      <c r="R79" s="562"/>
      <c r="S79" s="562"/>
      <c r="T79" s="562"/>
      <c r="U79" s="562"/>
      <c r="V79" s="562"/>
      <c r="W79" s="563"/>
      <c r="X79" s="425"/>
      <c r="Y79" s="425"/>
      <c r="Z79" s="425"/>
      <c r="AA79" s="425"/>
      <c r="AB79" s="425"/>
      <c r="AC79" s="425"/>
      <c r="AD79" s="425"/>
      <c r="AE79" s="425"/>
      <c r="AF79" s="425"/>
      <c r="AG79" s="425"/>
      <c r="AH79" s="425"/>
    </row>
    <row r="80" spans="2:34" s="76" customFormat="1" ht="19.5" customHeight="1">
      <c r="B80" s="75"/>
      <c r="O80" s="564" t="s">
        <v>163</v>
      </c>
      <c r="P80" s="564"/>
      <c r="Q80" s="564"/>
      <c r="X80" s="425"/>
      <c r="Y80" s="425"/>
      <c r="Z80" s="425"/>
      <c r="AA80" s="425"/>
      <c r="AB80" s="425"/>
      <c r="AC80" s="425"/>
      <c r="AD80" s="425"/>
      <c r="AE80" s="425"/>
      <c r="AF80" s="425"/>
      <c r="AG80" s="425"/>
      <c r="AH80" s="425"/>
    </row>
    <row r="81" spans="2:34" s="76" customFormat="1" ht="19.5" customHeight="1">
      <c r="B81" s="75"/>
      <c r="D81" s="167"/>
      <c r="E81" s="167"/>
      <c r="G81" s="167"/>
      <c r="J81" s="167"/>
      <c r="K81" s="167"/>
      <c r="L81" s="167"/>
      <c r="M81" s="167"/>
      <c r="N81" s="167"/>
      <c r="O81" s="565"/>
      <c r="P81" s="565"/>
      <c r="Q81" s="565"/>
      <c r="R81" s="167"/>
      <c r="S81" s="167"/>
      <c r="T81" s="167"/>
      <c r="U81" s="167"/>
      <c r="V81" s="167"/>
      <c r="W81" s="167"/>
      <c r="X81" s="425"/>
      <c r="Y81" s="425"/>
      <c r="Z81" s="425"/>
      <c r="AA81" s="425"/>
      <c r="AB81" s="425"/>
      <c r="AC81" s="425"/>
      <c r="AD81" s="425"/>
      <c r="AE81" s="425"/>
      <c r="AF81" s="425"/>
      <c r="AG81" s="425"/>
      <c r="AH81" s="425"/>
    </row>
    <row r="82" spans="2:34" s="76" customFormat="1" ht="19.5" customHeight="1">
      <c r="B82" s="75"/>
      <c r="C82" s="371" t="s">
        <v>104</v>
      </c>
      <c r="D82" s="371"/>
      <c r="E82" s="371"/>
      <c r="F82" s="371"/>
      <c r="G82" s="371"/>
      <c r="H82" s="371"/>
      <c r="I82" s="371"/>
      <c r="J82" s="371"/>
      <c r="K82" s="371"/>
      <c r="L82" s="371"/>
      <c r="M82" s="371"/>
      <c r="N82" s="371"/>
      <c r="O82" s="371"/>
      <c r="P82" s="167"/>
      <c r="Q82" s="167"/>
      <c r="R82" s="167"/>
      <c r="S82" s="167"/>
      <c r="T82" s="167"/>
      <c r="U82" s="167"/>
      <c r="V82" s="167"/>
      <c r="W82" s="167"/>
      <c r="X82" s="551"/>
      <c r="Y82" s="551"/>
      <c r="Z82" s="551"/>
      <c r="AA82" s="551"/>
      <c r="AB82" s="551"/>
      <c r="AC82" s="551"/>
      <c r="AD82" s="551"/>
      <c r="AE82" s="551"/>
      <c r="AF82" s="551"/>
      <c r="AG82" s="551"/>
      <c r="AH82" s="551"/>
    </row>
    <row r="83" spans="2:34" s="77" customFormat="1" ht="24.75" customHeight="1">
      <c r="B83" s="169"/>
      <c r="C83" s="542" t="s">
        <v>12</v>
      </c>
      <c r="D83" s="543"/>
      <c r="E83" s="543"/>
      <c r="F83" s="543"/>
      <c r="G83" s="543"/>
      <c r="H83" s="544"/>
      <c r="I83" s="359" t="s">
        <v>46</v>
      </c>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1"/>
    </row>
    <row r="84" spans="2:34" s="77" customFormat="1" ht="9.75" customHeight="1">
      <c r="B84" s="169"/>
      <c r="C84" s="170"/>
      <c r="D84" s="171"/>
      <c r="E84" s="171"/>
      <c r="F84" s="171"/>
      <c r="G84" s="171"/>
      <c r="H84" s="172"/>
      <c r="I84" s="173"/>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5"/>
    </row>
    <row r="85" spans="2:34" s="76" customFormat="1" ht="18" customHeight="1">
      <c r="B85" s="111"/>
      <c r="C85" s="547" t="s">
        <v>134</v>
      </c>
      <c r="D85" s="548"/>
      <c r="E85" s="548"/>
      <c r="F85" s="548"/>
      <c r="G85" s="548"/>
      <c r="H85" s="549"/>
      <c r="I85" s="201" t="s">
        <v>0</v>
      </c>
      <c r="J85" s="87" t="s">
        <v>108</v>
      </c>
      <c r="K85" s="83"/>
      <c r="L85" s="83"/>
      <c r="M85" s="126"/>
      <c r="N85" s="126"/>
      <c r="O85" s="126"/>
      <c r="P85" s="83"/>
      <c r="Q85" s="83"/>
      <c r="R85" s="83"/>
      <c r="S85" s="83"/>
      <c r="T85" s="83"/>
      <c r="U85" s="83"/>
      <c r="V85" s="83"/>
      <c r="W85" s="83"/>
      <c r="X85" s="203" t="s">
        <v>0</v>
      </c>
      <c r="Y85" s="87" t="s">
        <v>109</v>
      </c>
      <c r="Z85" s="83"/>
      <c r="AA85" s="83"/>
      <c r="AB85" s="83"/>
      <c r="AC85" s="83"/>
      <c r="AD85" s="87"/>
      <c r="AE85" s="87"/>
      <c r="AF85" s="176"/>
      <c r="AG85" s="176"/>
      <c r="AH85" s="177"/>
    </row>
    <row r="86" spans="2:34" s="76" customFormat="1" ht="18" customHeight="1">
      <c r="B86" s="111"/>
      <c r="C86" s="547"/>
      <c r="D86" s="548"/>
      <c r="E86" s="548"/>
      <c r="F86" s="548"/>
      <c r="G86" s="548"/>
      <c r="H86" s="549"/>
      <c r="I86" s="214" t="s">
        <v>135</v>
      </c>
      <c r="J86" s="87" t="s">
        <v>111</v>
      </c>
      <c r="K86" s="83"/>
      <c r="L86" s="83"/>
      <c r="M86" s="126"/>
      <c r="N86" s="126"/>
      <c r="O86" s="126"/>
      <c r="P86" s="83"/>
      <c r="Q86" s="83"/>
      <c r="R86" s="83"/>
      <c r="S86" s="83"/>
      <c r="T86" s="83"/>
      <c r="U86" s="83"/>
      <c r="V86" s="83"/>
      <c r="W86" s="83"/>
      <c r="X86" s="203" t="s">
        <v>0</v>
      </c>
      <c r="Y86" s="87" t="s">
        <v>112</v>
      </c>
      <c r="Z86" s="83"/>
      <c r="AA86" s="83"/>
      <c r="AB86" s="83"/>
      <c r="AC86" s="83"/>
      <c r="AD86" s="87"/>
      <c r="AE86" s="87"/>
      <c r="AF86" s="176"/>
      <c r="AG86" s="176"/>
      <c r="AH86" s="177"/>
    </row>
    <row r="87" spans="2:34" s="76" customFormat="1" ht="18" customHeight="1">
      <c r="B87" s="111"/>
      <c r="C87" s="547"/>
      <c r="D87" s="548"/>
      <c r="E87" s="548"/>
      <c r="F87" s="548"/>
      <c r="G87" s="548"/>
      <c r="H87" s="549"/>
      <c r="I87" s="201" t="s">
        <v>0</v>
      </c>
      <c r="J87" s="87" t="s">
        <v>113</v>
      </c>
      <c r="K87" s="83"/>
      <c r="L87" s="83"/>
      <c r="M87" s="126"/>
      <c r="N87" s="126"/>
      <c r="O87" s="126"/>
      <c r="P87" s="81"/>
      <c r="Q87" s="81"/>
      <c r="R87" s="83"/>
      <c r="S87" s="83"/>
      <c r="T87" s="83"/>
      <c r="U87" s="83"/>
      <c r="V87" s="83"/>
      <c r="W87" s="83"/>
      <c r="X87" s="203" t="s">
        <v>0</v>
      </c>
      <c r="Y87" s="87" t="s">
        <v>114</v>
      </c>
      <c r="Z87" s="83"/>
      <c r="AA87" s="83"/>
      <c r="AB87" s="83"/>
      <c r="AC87" s="83"/>
      <c r="AD87" s="87"/>
      <c r="AE87" s="87"/>
      <c r="AF87" s="176"/>
      <c r="AG87" s="176"/>
      <c r="AH87" s="177"/>
    </row>
    <row r="88" spans="2:34" s="76" customFormat="1" ht="18" customHeight="1">
      <c r="B88" s="111"/>
      <c r="C88" s="547"/>
      <c r="D88" s="548"/>
      <c r="E88" s="548"/>
      <c r="F88" s="548"/>
      <c r="G88" s="548"/>
      <c r="H88" s="549"/>
      <c r="I88" s="178"/>
      <c r="J88" s="179"/>
      <c r="K88" s="180" t="s">
        <v>116</v>
      </c>
      <c r="L88" s="83"/>
      <c r="M88" s="97"/>
      <c r="N88" s="97"/>
      <c r="O88" s="97"/>
      <c r="P88" s="83"/>
      <c r="Q88" s="83"/>
      <c r="R88" s="83"/>
      <c r="S88" s="83"/>
      <c r="T88" s="83"/>
      <c r="U88" s="83"/>
      <c r="V88" s="83"/>
      <c r="W88" s="83"/>
      <c r="X88" s="203" t="s">
        <v>0</v>
      </c>
      <c r="Y88" s="87" t="s">
        <v>117</v>
      </c>
      <c r="Z88" s="83"/>
      <c r="AA88" s="83"/>
      <c r="AB88" s="83"/>
      <c r="AC88" s="83"/>
      <c r="AD88" s="87"/>
      <c r="AE88" s="87"/>
      <c r="AF88" s="176"/>
      <c r="AG88" s="176"/>
      <c r="AH88" s="177"/>
    </row>
    <row r="89" spans="2:34" s="76" customFormat="1" ht="18" customHeight="1">
      <c r="B89" s="111"/>
      <c r="C89" s="547"/>
      <c r="D89" s="548"/>
      <c r="E89" s="548"/>
      <c r="F89" s="548"/>
      <c r="G89" s="548"/>
      <c r="H89" s="549"/>
      <c r="I89" s="96"/>
      <c r="J89" s="203" t="s">
        <v>0</v>
      </c>
      <c r="K89" s="99" t="s">
        <v>119</v>
      </c>
      <c r="L89" s="83"/>
      <c r="M89" s="97"/>
      <c r="N89" s="97"/>
      <c r="O89" s="97"/>
      <c r="P89" s="83"/>
      <c r="Q89" s="83"/>
      <c r="R89" s="83"/>
      <c r="S89" s="83"/>
      <c r="T89" s="83"/>
      <c r="U89" s="83"/>
      <c r="V89" s="83"/>
      <c r="W89" s="83"/>
      <c r="X89" s="83"/>
      <c r="Y89" s="83"/>
      <c r="Z89" s="83"/>
      <c r="AA89" s="83"/>
      <c r="AB89" s="83"/>
      <c r="AC89" s="83"/>
      <c r="AD89" s="87"/>
      <c r="AE89" s="87"/>
      <c r="AF89" s="176"/>
      <c r="AG89" s="176"/>
      <c r="AH89" s="177"/>
    </row>
    <row r="90" spans="2:34" s="76" customFormat="1" ht="18" customHeight="1">
      <c r="B90" s="111"/>
      <c r="C90" s="547"/>
      <c r="D90" s="548"/>
      <c r="E90" s="548"/>
      <c r="F90" s="548"/>
      <c r="G90" s="548"/>
      <c r="H90" s="549"/>
      <c r="I90" s="96"/>
      <c r="J90" s="183" t="s">
        <v>136</v>
      </c>
      <c r="K90" s="559"/>
      <c r="L90" s="559"/>
      <c r="M90" s="559"/>
      <c r="N90" s="559"/>
      <c r="O90" s="559"/>
      <c r="P90" s="559"/>
      <c r="Q90" s="559"/>
      <c r="R90" s="559"/>
      <c r="S90" s="559"/>
      <c r="T90" s="559"/>
      <c r="U90" s="559"/>
      <c r="V90" s="83" t="s">
        <v>137</v>
      </c>
      <c r="W90" s="83"/>
      <c r="X90" s="83"/>
      <c r="Y90" s="83"/>
      <c r="Z90" s="83"/>
      <c r="AA90" s="83"/>
      <c r="AB90" s="83"/>
      <c r="AC90" s="83"/>
      <c r="AD90" s="87"/>
      <c r="AE90" s="87"/>
      <c r="AF90" s="176"/>
      <c r="AG90" s="176"/>
      <c r="AH90" s="177"/>
    </row>
    <row r="91" spans="2:34" s="76" customFormat="1" ht="18" customHeight="1">
      <c r="B91" s="83"/>
      <c r="C91" s="547"/>
      <c r="D91" s="548"/>
      <c r="E91" s="548"/>
      <c r="F91" s="548"/>
      <c r="G91" s="548"/>
      <c r="H91" s="549"/>
      <c r="I91" s="201" t="s">
        <v>0</v>
      </c>
      <c r="J91" s="184" t="s">
        <v>138</v>
      </c>
      <c r="K91" s="83"/>
      <c r="L91" s="83"/>
      <c r="M91" s="126"/>
      <c r="N91" s="126"/>
      <c r="O91" s="126"/>
      <c r="P91" s="126"/>
      <c r="Q91" s="83"/>
      <c r="R91" s="560"/>
      <c r="S91" s="560"/>
      <c r="T91" s="560"/>
      <c r="U91" s="560"/>
      <c r="V91" s="560"/>
      <c r="W91" s="560"/>
      <c r="X91" s="560"/>
      <c r="Y91" s="560"/>
      <c r="Z91" s="560"/>
      <c r="AA91" s="560"/>
      <c r="AB91" s="560"/>
      <c r="AC91" s="560"/>
      <c r="AD91" s="560"/>
      <c r="AE91" s="560"/>
      <c r="AF91" s="560"/>
      <c r="AG91" s="185" t="s">
        <v>139</v>
      </c>
      <c r="AH91" s="117"/>
    </row>
    <row r="92" spans="2:34" s="76" customFormat="1" ht="9.75" customHeight="1">
      <c r="B92" s="83"/>
      <c r="C92" s="186"/>
      <c r="D92" s="187"/>
      <c r="E92" s="187"/>
      <c r="F92" s="187"/>
      <c r="G92" s="187"/>
      <c r="H92" s="187"/>
      <c r="I92" s="188"/>
      <c r="J92" s="189"/>
      <c r="K92" s="104"/>
      <c r="L92" s="104"/>
      <c r="M92" s="128"/>
      <c r="N92" s="128"/>
      <c r="O92" s="128"/>
      <c r="P92" s="128"/>
      <c r="Q92" s="104"/>
      <c r="R92" s="190"/>
      <c r="S92" s="190"/>
      <c r="T92" s="190"/>
      <c r="U92" s="190"/>
      <c r="V92" s="190"/>
      <c r="W92" s="190"/>
      <c r="X92" s="190"/>
      <c r="Y92" s="190"/>
      <c r="Z92" s="190"/>
      <c r="AA92" s="190"/>
      <c r="AB92" s="190"/>
      <c r="AC92" s="190"/>
      <c r="AD92" s="190"/>
      <c r="AE92" s="190"/>
      <c r="AF92" s="190"/>
      <c r="AG92" s="191"/>
      <c r="AH92" s="105"/>
    </row>
    <row r="93" spans="2:16" s="76" customFormat="1" ht="30" customHeight="1">
      <c r="B93" s="83"/>
      <c r="C93" s="137"/>
      <c r="D93" s="138"/>
      <c r="E93" s="139"/>
      <c r="F93" s="139"/>
      <c r="G93" s="139"/>
      <c r="H93" s="139"/>
      <c r="I93" s="139"/>
      <c r="J93" s="139"/>
      <c r="K93" s="139"/>
      <c r="L93" s="139"/>
      <c r="M93" s="139"/>
      <c r="N93" s="139"/>
      <c r="O93" s="139"/>
      <c r="P93" s="139"/>
    </row>
    <row r="94" spans="3:34" s="77" customFormat="1" ht="24.75" customHeight="1">
      <c r="C94" s="359" t="s">
        <v>47</v>
      </c>
      <c r="D94" s="360"/>
      <c r="E94" s="360"/>
      <c r="F94" s="360"/>
      <c r="G94" s="360"/>
      <c r="H94" s="361"/>
      <c r="I94" s="359" t="s">
        <v>48</v>
      </c>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1"/>
    </row>
    <row r="95" spans="3:34" s="125" customFormat="1" ht="18" customHeight="1">
      <c r="C95" s="204"/>
      <c r="D95" s="205"/>
      <c r="E95" s="205"/>
      <c r="F95" s="205"/>
      <c r="G95" s="205"/>
      <c r="H95" s="206"/>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6"/>
    </row>
    <row r="96" spans="3:34" s="125" customFormat="1" ht="18" customHeight="1">
      <c r="C96" s="207" t="s">
        <v>140</v>
      </c>
      <c r="D96" s="208"/>
      <c r="E96" s="208"/>
      <c r="F96" s="208"/>
      <c r="G96" s="208"/>
      <c r="H96" s="209"/>
      <c r="I96" s="208" t="s">
        <v>147</v>
      </c>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6"/>
    </row>
    <row r="97" spans="3:34" s="125" customFormat="1" ht="18" customHeight="1">
      <c r="C97" s="207"/>
      <c r="D97" s="208"/>
      <c r="E97" s="208"/>
      <c r="F97" s="208"/>
      <c r="G97" s="208"/>
      <c r="H97" s="209"/>
      <c r="I97" s="210" t="s">
        <v>148</v>
      </c>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6"/>
    </row>
    <row r="98" spans="3:34" s="125" customFormat="1" ht="18" customHeight="1">
      <c r="C98" s="207"/>
      <c r="D98" s="208"/>
      <c r="E98" s="208"/>
      <c r="F98" s="208"/>
      <c r="G98" s="208"/>
      <c r="H98" s="209"/>
      <c r="I98" s="210" t="s">
        <v>149</v>
      </c>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6"/>
    </row>
    <row r="99" spans="3:34" s="125" customFormat="1" ht="18" customHeight="1">
      <c r="C99" s="207"/>
      <c r="D99" s="208"/>
      <c r="E99" s="208"/>
      <c r="F99" s="208"/>
      <c r="G99" s="208"/>
      <c r="H99" s="209"/>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6"/>
    </row>
    <row r="100" spans="3:34" s="125" customFormat="1" ht="18" customHeight="1">
      <c r="C100" s="207" t="s">
        <v>144</v>
      </c>
      <c r="D100" s="208"/>
      <c r="E100" s="208"/>
      <c r="F100" s="208"/>
      <c r="G100" s="208"/>
      <c r="H100" s="209"/>
      <c r="I100" s="208" t="s">
        <v>150</v>
      </c>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6"/>
    </row>
    <row r="101" spans="3:34" s="125" customFormat="1" ht="18" customHeight="1">
      <c r="C101" s="207"/>
      <c r="D101" s="208"/>
      <c r="E101" s="208"/>
      <c r="F101" s="208"/>
      <c r="G101" s="208"/>
      <c r="H101" s="209"/>
      <c r="I101" s="208" t="s">
        <v>151</v>
      </c>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6"/>
    </row>
    <row r="102" spans="3:34" s="125" customFormat="1" ht="18" customHeight="1">
      <c r="C102" s="207"/>
      <c r="D102" s="208"/>
      <c r="E102" s="208"/>
      <c r="F102" s="208"/>
      <c r="G102" s="208"/>
      <c r="H102" s="209"/>
      <c r="I102" s="208" t="s">
        <v>146</v>
      </c>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6"/>
    </row>
    <row r="103" spans="3:34" s="125" customFormat="1" ht="18" customHeight="1">
      <c r="C103" s="207"/>
      <c r="D103" s="208"/>
      <c r="E103" s="208"/>
      <c r="F103" s="208"/>
      <c r="G103" s="208"/>
      <c r="H103" s="209"/>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6"/>
    </row>
    <row r="104" spans="3:34" s="125" customFormat="1" ht="18" customHeight="1">
      <c r="C104" s="207" t="s">
        <v>152</v>
      </c>
      <c r="D104" s="208"/>
      <c r="E104" s="208"/>
      <c r="F104" s="208"/>
      <c r="G104" s="208"/>
      <c r="H104" s="209"/>
      <c r="I104" s="208" t="s">
        <v>153</v>
      </c>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6"/>
    </row>
    <row r="105" spans="3:34" s="125" customFormat="1" ht="18" customHeight="1">
      <c r="C105" s="207"/>
      <c r="D105" s="208"/>
      <c r="E105" s="208"/>
      <c r="F105" s="208"/>
      <c r="G105" s="208"/>
      <c r="H105" s="209"/>
      <c r="I105" s="208" t="s">
        <v>154</v>
      </c>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6"/>
    </row>
    <row r="106" spans="3:34" s="125" customFormat="1" ht="18" customHeight="1">
      <c r="C106" s="207"/>
      <c r="D106" s="208"/>
      <c r="E106" s="208"/>
      <c r="F106" s="208"/>
      <c r="G106" s="208"/>
      <c r="H106" s="209"/>
      <c r="I106" s="205"/>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6"/>
    </row>
    <row r="107" spans="3:34" s="125" customFormat="1" ht="18" customHeight="1">
      <c r="C107" s="207"/>
      <c r="D107" s="208"/>
      <c r="E107" s="208"/>
      <c r="F107" s="208"/>
      <c r="G107" s="208"/>
      <c r="H107" s="209"/>
      <c r="I107" s="205"/>
      <c r="J107" s="208"/>
      <c r="K107" s="208"/>
      <c r="L107" s="208"/>
      <c r="M107" s="208"/>
      <c r="N107" s="208"/>
      <c r="O107" s="208"/>
      <c r="P107" s="208"/>
      <c r="Q107" s="208"/>
      <c r="R107" s="208"/>
      <c r="S107" s="208"/>
      <c r="T107" s="208"/>
      <c r="U107" s="208"/>
      <c r="V107" s="208"/>
      <c r="W107" s="208"/>
      <c r="X107" s="208"/>
      <c r="Y107" s="205"/>
      <c r="Z107" s="205"/>
      <c r="AA107" s="205"/>
      <c r="AB107" s="205"/>
      <c r="AC107" s="205"/>
      <c r="AD107" s="205"/>
      <c r="AE107" s="205"/>
      <c r="AF107" s="205"/>
      <c r="AG107" s="205"/>
      <c r="AH107" s="206"/>
    </row>
    <row r="108" spans="3:34" s="125" customFormat="1" ht="18" customHeight="1">
      <c r="C108" s="204"/>
      <c r="D108" s="205"/>
      <c r="E108" s="205"/>
      <c r="F108" s="205"/>
      <c r="G108" s="205"/>
      <c r="H108" s="206"/>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6"/>
    </row>
    <row r="109" spans="3:34" s="125" customFormat="1" ht="18" customHeight="1">
      <c r="C109" s="204"/>
      <c r="D109" s="205"/>
      <c r="E109" s="205"/>
      <c r="F109" s="205"/>
      <c r="G109" s="205"/>
      <c r="H109" s="206"/>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6"/>
    </row>
    <row r="110" spans="3:34" s="125" customFormat="1" ht="18" customHeight="1">
      <c r="C110" s="204"/>
      <c r="D110" s="205"/>
      <c r="E110" s="205"/>
      <c r="F110" s="205"/>
      <c r="G110" s="205"/>
      <c r="H110" s="206"/>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6"/>
    </row>
    <row r="111" spans="3:34" s="125" customFormat="1" ht="18" customHeight="1">
      <c r="C111" s="204"/>
      <c r="D111" s="205"/>
      <c r="E111" s="205"/>
      <c r="F111" s="205"/>
      <c r="G111" s="205"/>
      <c r="H111" s="206"/>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6"/>
    </row>
    <row r="112" spans="3:34" s="125" customFormat="1" ht="18" customHeight="1">
      <c r="C112" s="204"/>
      <c r="D112" s="205"/>
      <c r="E112" s="205"/>
      <c r="F112" s="205"/>
      <c r="G112" s="205"/>
      <c r="H112" s="206"/>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6"/>
    </row>
    <row r="113" spans="3:34" s="125" customFormat="1" ht="18" customHeight="1">
      <c r="C113" s="204"/>
      <c r="D113" s="205"/>
      <c r="E113" s="205"/>
      <c r="F113" s="205"/>
      <c r="G113" s="205"/>
      <c r="H113" s="206"/>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6"/>
    </row>
    <row r="114" spans="3:34" s="125" customFormat="1" ht="18" customHeight="1">
      <c r="C114" s="204"/>
      <c r="D114" s="205"/>
      <c r="E114" s="205"/>
      <c r="F114" s="205"/>
      <c r="G114" s="205"/>
      <c r="H114" s="206"/>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6"/>
    </row>
    <row r="115" spans="3:34" s="125" customFormat="1" ht="18" customHeight="1">
      <c r="C115" s="204"/>
      <c r="D115" s="205"/>
      <c r="E115" s="205"/>
      <c r="F115" s="205"/>
      <c r="G115" s="205"/>
      <c r="H115" s="206"/>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6"/>
    </row>
    <row r="116" spans="3:34" s="125" customFormat="1" ht="18" customHeight="1">
      <c r="C116" s="204"/>
      <c r="D116" s="205"/>
      <c r="E116" s="205"/>
      <c r="F116" s="205"/>
      <c r="G116" s="205"/>
      <c r="H116" s="206"/>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6"/>
    </row>
    <row r="117" spans="3:34" s="125" customFormat="1" ht="18" customHeight="1">
      <c r="C117" s="204"/>
      <c r="D117" s="205"/>
      <c r="E117" s="205"/>
      <c r="F117" s="205"/>
      <c r="G117" s="205"/>
      <c r="H117" s="206"/>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6"/>
    </row>
    <row r="118" spans="3:34" s="125" customFormat="1" ht="18" customHeight="1">
      <c r="C118" s="204"/>
      <c r="D118" s="205"/>
      <c r="E118" s="205"/>
      <c r="F118" s="205"/>
      <c r="G118" s="205"/>
      <c r="H118" s="206"/>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6"/>
    </row>
    <row r="119" spans="3:34" s="125" customFormat="1" ht="18" customHeight="1">
      <c r="C119" s="204"/>
      <c r="D119" s="205"/>
      <c r="E119" s="205"/>
      <c r="F119" s="205"/>
      <c r="G119" s="205"/>
      <c r="H119" s="206"/>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6"/>
    </row>
    <row r="120" spans="3:34" s="125" customFormat="1" ht="18" customHeight="1">
      <c r="C120" s="204"/>
      <c r="D120" s="205"/>
      <c r="E120" s="205"/>
      <c r="F120" s="205"/>
      <c r="G120" s="205"/>
      <c r="H120" s="206"/>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6"/>
    </row>
    <row r="121" spans="3:34" s="125" customFormat="1" ht="18" customHeight="1">
      <c r="C121" s="204"/>
      <c r="D121" s="205"/>
      <c r="E121" s="205"/>
      <c r="F121" s="205"/>
      <c r="G121" s="205"/>
      <c r="H121" s="206"/>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6"/>
    </row>
    <row r="122" spans="3:34" s="125" customFormat="1" ht="18" customHeight="1">
      <c r="C122" s="204"/>
      <c r="D122" s="205"/>
      <c r="E122" s="205"/>
      <c r="F122" s="205"/>
      <c r="G122" s="205"/>
      <c r="H122" s="206"/>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6"/>
    </row>
    <row r="123" spans="3:34" s="125" customFormat="1" ht="18" customHeight="1">
      <c r="C123" s="204"/>
      <c r="D123" s="205"/>
      <c r="E123" s="205"/>
      <c r="F123" s="205"/>
      <c r="G123" s="205"/>
      <c r="H123" s="206"/>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6"/>
    </row>
    <row r="124" spans="3:34" s="125" customFormat="1" ht="18" customHeight="1">
      <c r="C124" s="204"/>
      <c r="D124" s="205"/>
      <c r="E124" s="205"/>
      <c r="F124" s="205"/>
      <c r="G124" s="205"/>
      <c r="H124" s="206"/>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6"/>
    </row>
    <row r="125" spans="3:34" s="125" customFormat="1" ht="18" customHeight="1">
      <c r="C125" s="204"/>
      <c r="D125" s="205"/>
      <c r="E125" s="205"/>
      <c r="F125" s="205"/>
      <c r="G125" s="205"/>
      <c r="H125" s="206"/>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6"/>
    </row>
    <row r="126" spans="3:34" s="125" customFormat="1" ht="18" customHeight="1">
      <c r="C126" s="204"/>
      <c r="D126" s="205"/>
      <c r="E126" s="205"/>
      <c r="F126" s="205"/>
      <c r="G126" s="205"/>
      <c r="H126" s="206"/>
      <c r="I126" s="205"/>
      <c r="J126" s="205"/>
      <c r="K126" s="205"/>
      <c r="L126" s="205"/>
      <c r="M126" s="205"/>
      <c r="N126" s="205"/>
      <c r="O126" s="205"/>
      <c r="P126" s="205"/>
      <c r="Q126" s="205"/>
      <c r="R126" s="205"/>
      <c r="S126" s="205"/>
      <c r="T126" s="205"/>
      <c r="U126" s="205"/>
      <c r="V126" s="205"/>
      <c r="W126" s="205"/>
      <c r="X126" s="205"/>
      <c r="Y126" s="205"/>
      <c r="Z126" s="205"/>
      <c r="AA126" s="205"/>
      <c r="AB126" s="205"/>
      <c r="AC126" s="205"/>
      <c r="AD126" s="205"/>
      <c r="AE126" s="205"/>
      <c r="AF126" s="205"/>
      <c r="AG126" s="205"/>
      <c r="AH126" s="206"/>
    </row>
    <row r="127" spans="3:34" s="125" customFormat="1" ht="18" customHeight="1">
      <c r="C127" s="204"/>
      <c r="D127" s="205"/>
      <c r="E127" s="205"/>
      <c r="F127" s="205"/>
      <c r="G127" s="205"/>
      <c r="H127" s="206"/>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6"/>
    </row>
    <row r="128" spans="3:34" s="125" customFormat="1" ht="18" customHeight="1">
      <c r="C128" s="204"/>
      <c r="D128" s="205"/>
      <c r="E128" s="205"/>
      <c r="F128" s="205"/>
      <c r="G128" s="205"/>
      <c r="H128" s="206"/>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6"/>
    </row>
    <row r="129" spans="3:34" s="125" customFormat="1" ht="18" customHeight="1">
      <c r="C129" s="204"/>
      <c r="D129" s="205"/>
      <c r="E129" s="205"/>
      <c r="F129" s="205"/>
      <c r="G129" s="205"/>
      <c r="H129" s="206"/>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6"/>
    </row>
    <row r="130" spans="3:34" s="125" customFormat="1" ht="18" customHeight="1">
      <c r="C130" s="204"/>
      <c r="D130" s="205"/>
      <c r="E130" s="205"/>
      <c r="F130" s="205"/>
      <c r="G130" s="205"/>
      <c r="H130" s="206"/>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6"/>
    </row>
    <row r="131" spans="3:34" s="125" customFormat="1" ht="18" customHeight="1">
      <c r="C131" s="204"/>
      <c r="D131" s="205"/>
      <c r="E131" s="205"/>
      <c r="F131" s="205"/>
      <c r="G131" s="205"/>
      <c r="H131" s="206"/>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6"/>
    </row>
    <row r="132" spans="3:34" s="125" customFormat="1" ht="18" customHeight="1">
      <c r="C132" s="204"/>
      <c r="D132" s="205"/>
      <c r="E132" s="205"/>
      <c r="F132" s="205"/>
      <c r="G132" s="205"/>
      <c r="H132" s="206"/>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6"/>
    </row>
    <row r="133" spans="3:34" s="125" customFormat="1" ht="18" customHeight="1">
      <c r="C133" s="204"/>
      <c r="D133" s="205"/>
      <c r="E133" s="205"/>
      <c r="F133" s="205"/>
      <c r="G133" s="205"/>
      <c r="H133" s="206"/>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6"/>
    </row>
    <row r="134" spans="3:34" s="125" customFormat="1" ht="18" customHeight="1">
      <c r="C134" s="204"/>
      <c r="D134" s="205"/>
      <c r="E134" s="205"/>
      <c r="F134" s="205"/>
      <c r="G134" s="205"/>
      <c r="H134" s="206"/>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6"/>
    </row>
    <row r="135" spans="3:34" s="125" customFormat="1" ht="18" customHeight="1">
      <c r="C135" s="204"/>
      <c r="D135" s="205"/>
      <c r="E135" s="205"/>
      <c r="F135" s="205"/>
      <c r="G135" s="205"/>
      <c r="H135" s="206"/>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6"/>
    </row>
    <row r="136" spans="3:34" s="125" customFormat="1" ht="18" customHeight="1">
      <c r="C136" s="204"/>
      <c r="D136" s="205"/>
      <c r="E136" s="205"/>
      <c r="F136" s="205"/>
      <c r="G136" s="205"/>
      <c r="H136" s="206"/>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205"/>
      <c r="AG136" s="205"/>
      <c r="AH136" s="206"/>
    </row>
    <row r="137" spans="3:34" s="125" customFormat="1" ht="18" customHeight="1">
      <c r="C137" s="204"/>
      <c r="D137" s="205"/>
      <c r="E137" s="205"/>
      <c r="F137" s="205"/>
      <c r="G137" s="205"/>
      <c r="H137" s="206"/>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05"/>
      <c r="AH137" s="206"/>
    </row>
    <row r="138" spans="3:34" s="125" customFormat="1" ht="18" customHeight="1">
      <c r="C138" s="204"/>
      <c r="D138" s="205"/>
      <c r="E138" s="205"/>
      <c r="F138" s="205"/>
      <c r="G138" s="205"/>
      <c r="H138" s="206"/>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6"/>
    </row>
    <row r="139" spans="3:34" s="125" customFormat="1" ht="18" customHeight="1">
      <c r="C139" s="204"/>
      <c r="D139" s="205"/>
      <c r="E139" s="205"/>
      <c r="F139" s="205"/>
      <c r="G139" s="205"/>
      <c r="H139" s="206"/>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6"/>
    </row>
    <row r="140" spans="3:34" s="125" customFormat="1" ht="18" customHeight="1">
      <c r="C140" s="204"/>
      <c r="D140" s="205"/>
      <c r="E140" s="205"/>
      <c r="F140" s="205"/>
      <c r="G140" s="205"/>
      <c r="H140" s="206"/>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6"/>
    </row>
    <row r="141" spans="3:34" s="125" customFormat="1" ht="18" customHeight="1">
      <c r="C141" s="204"/>
      <c r="D141" s="205"/>
      <c r="E141" s="205"/>
      <c r="F141" s="205"/>
      <c r="G141" s="205"/>
      <c r="H141" s="206"/>
      <c r="I141" s="205"/>
      <c r="J141" s="205"/>
      <c r="K141" s="205"/>
      <c r="L141" s="205"/>
      <c r="M141" s="205"/>
      <c r="N141" s="205"/>
      <c r="O141" s="205"/>
      <c r="P141" s="205"/>
      <c r="Q141" s="205"/>
      <c r="R141" s="205"/>
      <c r="S141" s="205"/>
      <c r="T141" s="205"/>
      <c r="U141" s="205"/>
      <c r="V141" s="205"/>
      <c r="W141" s="205"/>
      <c r="X141" s="205"/>
      <c r="Y141" s="205"/>
      <c r="Z141" s="205"/>
      <c r="AA141" s="205"/>
      <c r="AB141" s="205"/>
      <c r="AC141" s="205"/>
      <c r="AD141" s="205"/>
      <c r="AE141" s="205"/>
      <c r="AF141" s="205"/>
      <c r="AG141" s="205"/>
      <c r="AH141" s="206"/>
    </row>
    <row r="142" spans="3:34" s="125" customFormat="1" ht="18" customHeight="1">
      <c r="C142" s="204"/>
      <c r="D142" s="205"/>
      <c r="E142" s="205"/>
      <c r="F142" s="205"/>
      <c r="G142" s="205"/>
      <c r="H142" s="206"/>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6"/>
    </row>
    <row r="143" spans="3:34" s="125" customFormat="1" ht="18" customHeight="1">
      <c r="C143" s="204"/>
      <c r="D143" s="205"/>
      <c r="E143" s="205"/>
      <c r="F143" s="205"/>
      <c r="G143" s="205"/>
      <c r="H143" s="206"/>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205"/>
      <c r="AG143" s="205"/>
      <c r="AH143" s="206"/>
    </row>
    <row r="144" spans="3:34" s="125" customFormat="1" ht="18" customHeight="1">
      <c r="C144" s="204"/>
      <c r="D144" s="205"/>
      <c r="E144" s="205"/>
      <c r="F144" s="205"/>
      <c r="G144" s="205"/>
      <c r="H144" s="206"/>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6"/>
    </row>
    <row r="145" spans="3:34" s="125" customFormat="1" ht="18" customHeight="1">
      <c r="C145" s="204"/>
      <c r="D145" s="205"/>
      <c r="E145" s="205"/>
      <c r="F145" s="205"/>
      <c r="G145" s="205"/>
      <c r="H145" s="206"/>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6"/>
    </row>
    <row r="146" spans="3:34" s="125" customFormat="1" ht="18" customHeight="1">
      <c r="C146" s="204"/>
      <c r="D146" s="205"/>
      <c r="E146" s="205"/>
      <c r="F146" s="205"/>
      <c r="G146" s="205"/>
      <c r="H146" s="206"/>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205"/>
      <c r="AG146" s="205"/>
      <c r="AH146" s="206"/>
    </row>
    <row r="147" spans="3:34" s="125" customFormat="1" ht="18" customHeight="1">
      <c r="C147" s="204"/>
      <c r="D147" s="205"/>
      <c r="E147" s="205"/>
      <c r="F147" s="205"/>
      <c r="G147" s="205"/>
      <c r="H147" s="206"/>
      <c r="I147" s="205"/>
      <c r="J147" s="205"/>
      <c r="K147" s="205"/>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6"/>
    </row>
    <row r="148" spans="3:34" s="125" customFormat="1" ht="18" customHeight="1">
      <c r="C148" s="204"/>
      <c r="D148" s="205"/>
      <c r="E148" s="205"/>
      <c r="F148" s="205"/>
      <c r="G148" s="205"/>
      <c r="H148" s="206"/>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205"/>
      <c r="AG148" s="205"/>
      <c r="AH148" s="206"/>
    </row>
    <row r="149" spans="3:34" s="125" customFormat="1" ht="18" customHeight="1">
      <c r="C149" s="204"/>
      <c r="D149" s="205"/>
      <c r="E149" s="205"/>
      <c r="F149" s="205"/>
      <c r="G149" s="205"/>
      <c r="H149" s="206"/>
      <c r="I149" s="205"/>
      <c r="J149" s="205"/>
      <c r="K149" s="205"/>
      <c r="L149" s="205"/>
      <c r="M149" s="205"/>
      <c r="N149" s="205"/>
      <c r="O149" s="205"/>
      <c r="P149" s="205"/>
      <c r="Q149" s="205"/>
      <c r="R149" s="205"/>
      <c r="S149" s="205"/>
      <c r="T149" s="205"/>
      <c r="U149" s="205"/>
      <c r="V149" s="205"/>
      <c r="W149" s="205"/>
      <c r="X149" s="205"/>
      <c r="Y149" s="205"/>
      <c r="Z149" s="205"/>
      <c r="AA149" s="205"/>
      <c r="AB149" s="205"/>
      <c r="AC149" s="205"/>
      <c r="AD149" s="205"/>
      <c r="AE149" s="205"/>
      <c r="AF149" s="205"/>
      <c r="AG149" s="205"/>
      <c r="AH149" s="206"/>
    </row>
    <row r="150" spans="3:36" s="125" customFormat="1" ht="18" customHeight="1">
      <c r="C150" s="211"/>
      <c r="D150" s="212"/>
      <c r="E150" s="212"/>
      <c r="F150" s="212"/>
      <c r="G150" s="212"/>
      <c r="H150" s="213"/>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3"/>
      <c r="AJ150" s="140"/>
    </row>
    <row r="151" s="76" customFormat="1" ht="18" customHeight="1">
      <c r="B151" s="75"/>
    </row>
    <row r="152" spans="2:34" s="76" customFormat="1" ht="21">
      <c r="B152" s="225"/>
      <c r="C152" s="225"/>
      <c r="D152" s="225"/>
      <c r="E152" s="225"/>
      <c r="F152" s="225"/>
      <c r="G152" s="225"/>
      <c r="H152" s="225"/>
      <c r="I152" s="225"/>
      <c r="J152" s="352" t="s">
        <v>159</v>
      </c>
      <c r="K152" s="352"/>
      <c r="L152" s="336" t="s">
        <v>343</v>
      </c>
      <c r="M152" s="336"/>
      <c r="N152" s="336"/>
      <c r="O152" s="225" t="s">
        <v>160</v>
      </c>
      <c r="P152" s="225"/>
      <c r="Q152" s="225"/>
      <c r="R152" s="225"/>
      <c r="S152" s="225"/>
      <c r="T152" s="225"/>
      <c r="U152" s="225"/>
      <c r="V152" s="225"/>
      <c r="W152" s="225"/>
      <c r="X152" s="225"/>
      <c r="Y152" s="225"/>
      <c r="Z152" s="225"/>
      <c r="AA152" s="225"/>
      <c r="AB152" s="225"/>
      <c r="AC152" s="225"/>
      <c r="AD152" s="225"/>
      <c r="AE152" s="225"/>
      <c r="AF152" s="225"/>
      <c r="AG152" s="225"/>
      <c r="AH152" s="225"/>
    </row>
    <row r="153" spans="2:34" s="76" customFormat="1" ht="21.75" customHeight="1">
      <c r="B153" s="75"/>
      <c r="X153" s="425" t="s">
        <v>99</v>
      </c>
      <c r="Y153" s="425"/>
      <c r="Z153" s="425"/>
      <c r="AA153" s="425"/>
      <c r="AB153" s="425"/>
      <c r="AC153" s="425"/>
      <c r="AD153" s="425"/>
      <c r="AE153" s="425"/>
      <c r="AF153" s="425"/>
      <c r="AG153" s="425"/>
      <c r="AH153" s="425"/>
    </row>
    <row r="154" spans="3:34" s="77" customFormat="1" ht="25.5" customHeight="1">
      <c r="C154" s="552" t="s">
        <v>42</v>
      </c>
      <c r="D154" s="553"/>
      <c r="E154" s="554"/>
      <c r="F154" s="555" t="s">
        <v>58</v>
      </c>
      <c r="G154" s="556"/>
      <c r="H154" s="556"/>
      <c r="I154" s="552" t="s">
        <v>43</v>
      </c>
      <c r="J154" s="553"/>
      <c r="K154" s="554"/>
      <c r="L154" s="561" t="s">
        <v>164</v>
      </c>
      <c r="M154" s="562"/>
      <c r="N154" s="562"/>
      <c r="O154" s="562"/>
      <c r="P154" s="562"/>
      <c r="Q154" s="562"/>
      <c r="R154" s="562"/>
      <c r="S154" s="562"/>
      <c r="T154" s="562"/>
      <c r="U154" s="562"/>
      <c r="V154" s="562"/>
      <c r="W154" s="563"/>
      <c r="X154" s="425"/>
      <c r="Y154" s="425"/>
      <c r="Z154" s="425"/>
      <c r="AA154" s="425"/>
      <c r="AB154" s="425"/>
      <c r="AC154" s="425"/>
      <c r="AD154" s="425"/>
      <c r="AE154" s="425"/>
      <c r="AF154" s="425"/>
      <c r="AG154" s="425"/>
      <c r="AH154" s="425"/>
    </row>
    <row r="155" spans="2:34" s="76" customFormat="1" ht="19.5" customHeight="1">
      <c r="B155" s="75"/>
      <c r="O155" s="564" t="s">
        <v>163</v>
      </c>
      <c r="P155" s="564"/>
      <c r="Q155" s="564"/>
      <c r="X155" s="425"/>
      <c r="Y155" s="425"/>
      <c r="Z155" s="425"/>
      <c r="AA155" s="425"/>
      <c r="AB155" s="425"/>
      <c r="AC155" s="425"/>
      <c r="AD155" s="425"/>
      <c r="AE155" s="425"/>
      <c r="AF155" s="425"/>
      <c r="AG155" s="425"/>
      <c r="AH155" s="425"/>
    </row>
    <row r="156" spans="2:34" s="76" customFormat="1" ht="19.5" customHeight="1">
      <c r="B156" s="75"/>
      <c r="D156" s="167"/>
      <c r="E156" s="167"/>
      <c r="G156" s="167"/>
      <c r="J156" s="167"/>
      <c r="K156" s="167"/>
      <c r="L156" s="167"/>
      <c r="M156" s="167"/>
      <c r="N156" s="167"/>
      <c r="O156" s="565"/>
      <c r="P156" s="565"/>
      <c r="Q156" s="565"/>
      <c r="R156" s="167"/>
      <c r="S156" s="167"/>
      <c r="T156" s="167"/>
      <c r="U156" s="167"/>
      <c r="V156" s="167"/>
      <c r="W156" s="167"/>
      <c r="X156" s="425"/>
      <c r="Y156" s="425"/>
      <c r="Z156" s="425"/>
      <c r="AA156" s="425"/>
      <c r="AB156" s="425"/>
      <c r="AC156" s="425"/>
      <c r="AD156" s="425"/>
      <c r="AE156" s="425"/>
      <c r="AF156" s="425"/>
      <c r="AG156" s="425"/>
      <c r="AH156" s="425"/>
    </row>
    <row r="157" spans="2:34" s="76" customFormat="1" ht="19.5" customHeight="1">
      <c r="B157" s="75"/>
      <c r="C157" s="371" t="s">
        <v>104</v>
      </c>
      <c r="D157" s="371"/>
      <c r="E157" s="371"/>
      <c r="F157" s="371"/>
      <c r="G157" s="371"/>
      <c r="H157" s="371"/>
      <c r="I157" s="371"/>
      <c r="J157" s="371"/>
      <c r="K157" s="371"/>
      <c r="L157" s="371"/>
      <c r="M157" s="371"/>
      <c r="N157" s="371"/>
      <c r="O157" s="371"/>
      <c r="P157" s="167"/>
      <c r="Q157" s="167"/>
      <c r="R157" s="167"/>
      <c r="S157" s="167"/>
      <c r="T157" s="167"/>
      <c r="U157" s="167"/>
      <c r="V157" s="167"/>
      <c r="W157" s="167"/>
      <c r="X157" s="551"/>
      <c r="Y157" s="551"/>
      <c r="Z157" s="551"/>
      <c r="AA157" s="551"/>
      <c r="AB157" s="551"/>
      <c r="AC157" s="551"/>
      <c r="AD157" s="551"/>
      <c r="AE157" s="551"/>
      <c r="AF157" s="551"/>
      <c r="AG157" s="551"/>
      <c r="AH157" s="551"/>
    </row>
    <row r="158" spans="2:34" s="77" customFormat="1" ht="24.75" customHeight="1">
      <c r="B158" s="169"/>
      <c r="C158" s="542" t="s">
        <v>12</v>
      </c>
      <c r="D158" s="543"/>
      <c r="E158" s="543"/>
      <c r="F158" s="543"/>
      <c r="G158" s="543"/>
      <c r="H158" s="544"/>
      <c r="I158" s="359" t="s">
        <v>46</v>
      </c>
      <c r="J158" s="360"/>
      <c r="K158" s="360"/>
      <c r="L158" s="360"/>
      <c r="M158" s="360"/>
      <c r="N158" s="360"/>
      <c r="O158" s="360"/>
      <c r="P158" s="360"/>
      <c r="Q158" s="360"/>
      <c r="R158" s="360"/>
      <c r="S158" s="360"/>
      <c r="T158" s="360"/>
      <c r="U158" s="360"/>
      <c r="V158" s="360"/>
      <c r="W158" s="360"/>
      <c r="X158" s="360"/>
      <c r="Y158" s="360"/>
      <c r="Z158" s="360"/>
      <c r="AA158" s="360"/>
      <c r="AB158" s="360"/>
      <c r="AC158" s="360"/>
      <c r="AD158" s="360"/>
      <c r="AE158" s="360"/>
      <c r="AF158" s="360"/>
      <c r="AG158" s="360"/>
      <c r="AH158" s="361"/>
    </row>
    <row r="159" spans="2:34" s="77" customFormat="1" ht="9.75" customHeight="1">
      <c r="B159" s="169"/>
      <c r="C159" s="170"/>
      <c r="D159" s="171"/>
      <c r="E159" s="171"/>
      <c r="F159" s="171"/>
      <c r="G159" s="171"/>
      <c r="H159" s="172"/>
      <c r="I159" s="173"/>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5"/>
    </row>
    <row r="160" spans="2:34" s="76" customFormat="1" ht="18" customHeight="1">
      <c r="B160" s="111"/>
      <c r="C160" s="547" t="s">
        <v>134</v>
      </c>
      <c r="D160" s="548"/>
      <c r="E160" s="548"/>
      <c r="F160" s="548"/>
      <c r="G160" s="548"/>
      <c r="H160" s="549"/>
      <c r="I160" s="201" t="s">
        <v>0</v>
      </c>
      <c r="J160" s="87" t="s">
        <v>108</v>
      </c>
      <c r="K160" s="83"/>
      <c r="L160" s="83"/>
      <c r="M160" s="126"/>
      <c r="N160" s="126"/>
      <c r="O160" s="126"/>
      <c r="P160" s="83"/>
      <c r="Q160" s="83"/>
      <c r="R160" s="83"/>
      <c r="S160" s="83"/>
      <c r="T160" s="83"/>
      <c r="U160" s="83"/>
      <c r="V160" s="83"/>
      <c r="W160" s="83"/>
      <c r="X160" s="203" t="s">
        <v>0</v>
      </c>
      <c r="Y160" s="87" t="s">
        <v>109</v>
      </c>
      <c r="Z160" s="83"/>
      <c r="AA160" s="83"/>
      <c r="AB160" s="83"/>
      <c r="AC160" s="83"/>
      <c r="AD160" s="87"/>
      <c r="AE160" s="87"/>
      <c r="AF160" s="176"/>
      <c r="AG160" s="176"/>
      <c r="AH160" s="177"/>
    </row>
    <row r="161" spans="2:34" s="76" customFormat="1" ht="18" customHeight="1">
      <c r="B161" s="111"/>
      <c r="C161" s="547"/>
      <c r="D161" s="548"/>
      <c r="E161" s="548"/>
      <c r="F161" s="548"/>
      <c r="G161" s="548"/>
      <c r="H161" s="549"/>
      <c r="I161" s="201" t="s">
        <v>0</v>
      </c>
      <c r="J161" s="87" t="s">
        <v>111</v>
      </c>
      <c r="K161" s="83"/>
      <c r="L161" s="83"/>
      <c r="M161" s="126"/>
      <c r="N161" s="126"/>
      <c r="O161" s="126"/>
      <c r="P161" s="83"/>
      <c r="Q161" s="83"/>
      <c r="R161" s="83"/>
      <c r="S161" s="83"/>
      <c r="T161" s="83"/>
      <c r="U161" s="83"/>
      <c r="V161" s="83"/>
      <c r="W161" s="83"/>
      <c r="X161" s="203" t="s">
        <v>0</v>
      </c>
      <c r="Y161" s="87" t="s">
        <v>112</v>
      </c>
      <c r="Z161" s="83"/>
      <c r="AA161" s="83"/>
      <c r="AB161" s="83"/>
      <c r="AC161" s="83"/>
      <c r="AD161" s="87"/>
      <c r="AE161" s="87"/>
      <c r="AF161" s="176"/>
      <c r="AG161" s="176"/>
      <c r="AH161" s="177"/>
    </row>
    <row r="162" spans="2:34" s="76" customFormat="1" ht="18" customHeight="1">
      <c r="B162" s="111"/>
      <c r="C162" s="547"/>
      <c r="D162" s="548"/>
      <c r="E162" s="548"/>
      <c r="F162" s="548"/>
      <c r="G162" s="548"/>
      <c r="H162" s="549"/>
      <c r="I162" s="214" t="s">
        <v>135</v>
      </c>
      <c r="J162" s="87" t="s">
        <v>113</v>
      </c>
      <c r="K162" s="83"/>
      <c r="L162" s="83"/>
      <c r="M162" s="126"/>
      <c r="N162" s="126"/>
      <c r="O162" s="126"/>
      <c r="P162" s="81"/>
      <c r="Q162" s="81"/>
      <c r="R162" s="83"/>
      <c r="S162" s="83"/>
      <c r="T162" s="83"/>
      <c r="U162" s="83"/>
      <c r="V162" s="83"/>
      <c r="W162" s="83"/>
      <c r="X162" s="203" t="s">
        <v>0</v>
      </c>
      <c r="Y162" s="87" t="s">
        <v>114</v>
      </c>
      <c r="Z162" s="83"/>
      <c r="AA162" s="83"/>
      <c r="AB162" s="83"/>
      <c r="AC162" s="83"/>
      <c r="AD162" s="87"/>
      <c r="AE162" s="87"/>
      <c r="AF162" s="176"/>
      <c r="AG162" s="176"/>
      <c r="AH162" s="177"/>
    </row>
    <row r="163" spans="2:34" s="76" customFormat="1" ht="18" customHeight="1">
      <c r="B163" s="111"/>
      <c r="C163" s="547"/>
      <c r="D163" s="548"/>
      <c r="E163" s="548"/>
      <c r="F163" s="548"/>
      <c r="G163" s="548"/>
      <c r="H163" s="549"/>
      <c r="I163" s="178"/>
      <c r="J163" s="202" t="s">
        <v>135</v>
      </c>
      <c r="K163" s="180" t="s">
        <v>116</v>
      </c>
      <c r="L163" s="83"/>
      <c r="M163" s="97"/>
      <c r="N163" s="97"/>
      <c r="O163" s="97"/>
      <c r="P163" s="83"/>
      <c r="Q163" s="83"/>
      <c r="R163" s="83"/>
      <c r="S163" s="83"/>
      <c r="T163" s="83"/>
      <c r="U163" s="83"/>
      <c r="V163" s="83"/>
      <c r="W163" s="83"/>
      <c r="X163" s="203" t="s">
        <v>0</v>
      </c>
      <c r="Y163" s="87" t="s">
        <v>117</v>
      </c>
      <c r="Z163" s="83"/>
      <c r="AA163" s="83"/>
      <c r="AB163" s="83"/>
      <c r="AC163" s="83"/>
      <c r="AD163" s="87"/>
      <c r="AE163" s="87"/>
      <c r="AF163" s="176"/>
      <c r="AG163" s="176"/>
      <c r="AH163" s="177"/>
    </row>
    <row r="164" spans="2:34" s="76" customFormat="1" ht="18" customHeight="1">
      <c r="B164" s="111"/>
      <c r="C164" s="547"/>
      <c r="D164" s="548"/>
      <c r="E164" s="548"/>
      <c r="F164" s="548"/>
      <c r="G164" s="548"/>
      <c r="H164" s="549"/>
      <c r="I164" s="96"/>
      <c r="J164" s="203" t="s">
        <v>0</v>
      </c>
      <c r="K164" s="99" t="s">
        <v>119</v>
      </c>
      <c r="L164" s="83"/>
      <c r="M164" s="97"/>
      <c r="N164" s="97"/>
      <c r="O164" s="97"/>
      <c r="P164" s="83"/>
      <c r="Q164" s="83"/>
      <c r="R164" s="83"/>
      <c r="S164" s="83"/>
      <c r="T164" s="83"/>
      <c r="U164" s="83"/>
      <c r="V164" s="83"/>
      <c r="W164" s="83"/>
      <c r="X164" s="83"/>
      <c r="Y164" s="83"/>
      <c r="Z164" s="83"/>
      <c r="AA164" s="83"/>
      <c r="AB164" s="83"/>
      <c r="AC164" s="83"/>
      <c r="AD164" s="87"/>
      <c r="AE164" s="87"/>
      <c r="AF164" s="176"/>
      <c r="AG164" s="176"/>
      <c r="AH164" s="177"/>
    </row>
    <row r="165" spans="2:34" s="76" customFormat="1" ht="18" customHeight="1">
      <c r="B165" s="111"/>
      <c r="C165" s="547"/>
      <c r="D165" s="548"/>
      <c r="E165" s="548"/>
      <c r="F165" s="548"/>
      <c r="G165" s="548"/>
      <c r="H165" s="549"/>
      <c r="I165" s="96"/>
      <c r="J165" s="183" t="s">
        <v>136</v>
      </c>
      <c r="K165" s="559"/>
      <c r="L165" s="559"/>
      <c r="M165" s="559"/>
      <c r="N165" s="559"/>
      <c r="O165" s="559"/>
      <c r="P165" s="559"/>
      <c r="Q165" s="559"/>
      <c r="R165" s="559"/>
      <c r="S165" s="559"/>
      <c r="T165" s="559"/>
      <c r="U165" s="559"/>
      <c r="V165" s="83" t="s">
        <v>137</v>
      </c>
      <c r="W165" s="83"/>
      <c r="X165" s="83"/>
      <c r="Y165" s="83"/>
      <c r="Z165" s="83"/>
      <c r="AA165" s="83"/>
      <c r="AB165" s="83"/>
      <c r="AC165" s="83"/>
      <c r="AD165" s="87"/>
      <c r="AE165" s="87"/>
      <c r="AF165" s="176"/>
      <c r="AG165" s="176"/>
      <c r="AH165" s="177"/>
    </row>
    <row r="166" spans="2:34" s="76" customFormat="1" ht="18" customHeight="1">
      <c r="B166" s="83"/>
      <c r="C166" s="547"/>
      <c r="D166" s="548"/>
      <c r="E166" s="548"/>
      <c r="F166" s="548"/>
      <c r="G166" s="548"/>
      <c r="H166" s="549"/>
      <c r="I166" s="201" t="s">
        <v>0</v>
      </c>
      <c r="J166" s="184" t="s">
        <v>138</v>
      </c>
      <c r="K166" s="83"/>
      <c r="L166" s="83"/>
      <c r="M166" s="126"/>
      <c r="N166" s="126"/>
      <c r="O166" s="126"/>
      <c r="P166" s="126"/>
      <c r="Q166" s="83"/>
      <c r="R166" s="560"/>
      <c r="S166" s="560"/>
      <c r="T166" s="560"/>
      <c r="U166" s="560"/>
      <c r="V166" s="560"/>
      <c r="W166" s="560"/>
      <c r="X166" s="560"/>
      <c r="Y166" s="560"/>
      <c r="Z166" s="560"/>
      <c r="AA166" s="560"/>
      <c r="AB166" s="560"/>
      <c r="AC166" s="560"/>
      <c r="AD166" s="560"/>
      <c r="AE166" s="560"/>
      <c r="AF166" s="560"/>
      <c r="AG166" s="185" t="s">
        <v>139</v>
      </c>
      <c r="AH166" s="117"/>
    </row>
    <row r="167" spans="2:34" s="76" customFormat="1" ht="9.75" customHeight="1">
      <c r="B167" s="83"/>
      <c r="C167" s="186"/>
      <c r="D167" s="187"/>
      <c r="E167" s="187"/>
      <c r="F167" s="187"/>
      <c r="G167" s="187"/>
      <c r="H167" s="187"/>
      <c r="I167" s="188"/>
      <c r="J167" s="189"/>
      <c r="K167" s="104"/>
      <c r="L167" s="104"/>
      <c r="M167" s="128"/>
      <c r="N167" s="128"/>
      <c r="O167" s="128"/>
      <c r="P167" s="128"/>
      <c r="Q167" s="104"/>
      <c r="R167" s="190"/>
      <c r="S167" s="190"/>
      <c r="T167" s="190"/>
      <c r="U167" s="190"/>
      <c r="V167" s="190"/>
      <c r="W167" s="190"/>
      <c r="X167" s="190"/>
      <c r="Y167" s="190"/>
      <c r="Z167" s="190"/>
      <c r="AA167" s="190"/>
      <c r="AB167" s="190"/>
      <c r="AC167" s="190"/>
      <c r="AD167" s="190"/>
      <c r="AE167" s="190"/>
      <c r="AF167" s="190"/>
      <c r="AG167" s="191"/>
      <c r="AH167" s="105"/>
    </row>
    <row r="168" spans="2:16" s="76" customFormat="1" ht="30" customHeight="1">
      <c r="B168" s="83"/>
      <c r="C168" s="137"/>
      <c r="D168" s="138"/>
      <c r="E168" s="139"/>
      <c r="F168" s="139"/>
      <c r="G168" s="139"/>
      <c r="H168" s="139"/>
      <c r="I168" s="139"/>
      <c r="J168" s="139"/>
      <c r="K168" s="139"/>
      <c r="L168" s="139"/>
      <c r="M168" s="139"/>
      <c r="N168" s="139"/>
      <c r="O168" s="139"/>
      <c r="P168" s="139"/>
    </row>
    <row r="169" spans="3:34" s="77" customFormat="1" ht="24.75" customHeight="1">
      <c r="C169" s="359" t="s">
        <v>47</v>
      </c>
      <c r="D169" s="360"/>
      <c r="E169" s="360"/>
      <c r="F169" s="360"/>
      <c r="G169" s="360"/>
      <c r="H169" s="361"/>
      <c r="I169" s="359" t="s">
        <v>48</v>
      </c>
      <c r="J169" s="360"/>
      <c r="K169" s="360"/>
      <c r="L169" s="360"/>
      <c r="M169" s="360"/>
      <c r="N169" s="360"/>
      <c r="O169" s="360"/>
      <c r="P169" s="360"/>
      <c r="Q169" s="360"/>
      <c r="R169" s="360"/>
      <c r="S169" s="360"/>
      <c r="T169" s="360"/>
      <c r="U169" s="360"/>
      <c r="V169" s="360"/>
      <c r="W169" s="360"/>
      <c r="X169" s="360"/>
      <c r="Y169" s="360"/>
      <c r="Z169" s="360"/>
      <c r="AA169" s="360"/>
      <c r="AB169" s="360"/>
      <c r="AC169" s="360"/>
      <c r="AD169" s="360"/>
      <c r="AE169" s="360"/>
      <c r="AF169" s="360"/>
      <c r="AG169" s="360"/>
      <c r="AH169" s="361"/>
    </row>
    <row r="170" spans="3:34" s="125" customFormat="1" ht="18" customHeight="1">
      <c r="C170" s="204"/>
      <c r="D170" s="205"/>
      <c r="E170" s="205"/>
      <c r="F170" s="205"/>
      <c r="G170" s="205"/>
      <c r="H170" s="206"/>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6"/>
    </row>
    <row r="171" spans="3:34" s="125" customFormat="1" ht="18" customHeight="1">
      <c r="C171" s="207"/>
      <c r="D171" s="208"/>
      <c r="E171" s="208"/>
      <c r="F171" s="208"/>
      <c r="G171" s="208"/>
      <c r="H171" s="209"/>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6"/>
    </row>
    <row r="172" spans="3:34" s="125" customFormat="1" ht="18" customHeight="1">
      <c r="C172" s="207"/>
      <c r="D172" s="208"/>
      <c r="E172" s="208"/>
      <c r="F172" s="208"/>
      <c r="G172" s="208"/>
      <c r="H172" s="209"/>
      <c r="I172" s="210"/>
      <c r="J172" s="208"/>
      <c r="K172" s="215"/>
      <c r="L172" s="215"/>
      <c r="M172" s="215"/>
      <c r="N172" s="215"/>
      <c r="O172" s="215"/>
      <c r="P172" s="557" t="s">
        <v>155</v>
      </c>
      <c r="Q172" s="557"/>
      <c r="R172" s="557"/>
      <c r="S172" s="557"/>
      <c r="T172" s="557"/>
      <c r="U172" s="557"/>
      <c r="V172" s="557"/>
      <c r="W172" s="557"/>
      <c r="X172" s="557"/>
      <c r="Y172" s="557"/>
      <c r="Z172" s="557"/>
      <c r="AA172" s="557"/>
      <c r="AB172" s="557"/>
      <c r="AC172" s="557"/>
      <c r="AD172" s="208"/>
      <c r="AE172" s="208"/>
      <c r="AF172" s="208"/>
      <c r="AG172" s="208"/>
      <c r="AH172" s="206"/>
    </row>
    <row r="173" spans="3:34" s="125" customFormat="1" ht="18" customHeight="1">
      <c r="C173" s="207"/>
      <c r="D173" s="208"/>
      <c r="E173" s="208"/>
      <c r="F173" s="208"/>
      <c r="G173" s="208"/>
      <c r="H173" s="209"/>
      <c r="I173" s="208"/>
      <c r="K173" s="215"/>
      <c r="L173" s="215"/>
      <c r="M173" s="215"/>
      <c r="N173" s="215"/>
      <c r="O173" s="215"/>
      <c r="P173" s="557"/>
      <c r="Q173" s="557"/>
      <c r="R173" s="557"/>
      <c r="S173" s="557"/>
      <c r="T173" s="557"/>
      <c r="U173" s="557"/>
      <c r="V173" s="557"/>
      <c r="W173" s="557"/>
      <c r="X173" s="557"/>
      <c r="Y173" s="557"/>
      <c r="Z173" s="557"/>
      <c r="AA173" s="557"/>
      <c r="AB173" s="557"/>
      <c r="AC173" s="557"/>
      <c r="AD173" s="208"/>
      <c r="AE173" s="208"/>
      <c r="AF173" s="208"/>
      <c r="AG173" s="208"/>
      <c r="AH173" s="206"/>
    </row>
    <row r="174" spans="3:34" s="125" customFormat="1" ht="18" customHeight="1">
      <c r="C174" s="207"/>
      <c r="D174" s="208"/>
      <c r="E174" s="208"/>
      <c r="F174" s="208"/>
      <c r="G174" s="208"/>
      <c r="H174" s="209"/>
      <c r="I174" s="208"/>
      <c r="Z174" s="216"/>
      <c r="AA174" s="216"/>
      <c r="AB174" s="208"/>
      <c r="AC174" s="208"/>
      <c r="AD174" s="208"/>
      <c r="AE174" s="208"/>
      <c r="AF174" s="208"/>
      <c r="AG174" s="208"/>
      <c r="AH174" s="206"/>
    </row>
    <row r="175" spans="3:34" s="125" customFormat="1" ht="18" customHeight="1">
      <c r="C175" s="207"/>
      <c r="D175" s="208"/>
      <c r="E175" s="208"/>
      <c r="F175" s="208"/>
      <c r="G175" s="208"/>
      <c r="H175" s="209"/>
      <c r="I175" s="208"/>
      <c r="Z175" s="216"/>
      <c r="AA175" s="216"/>
      <c r="AB175" s="208"/>
      <c r="AC175" s="208"/>
      <c r="AD175" s="208"/>
      <c r="AE175" s="208"/>
      <c r="AF175" s="208"/>
      <c r="AG175" s="208"/>
      <c r="AH175" s="206"/>
    </row>
    <row r="176" spans="3:34" s="125" customFormat="1" ht="18" customHeight="1">
      <c r="C176" s="207"/>
      <c r="D176" s="208"/>
      <c r="E176" s="208"/>
      <c r="F176" s="208"/>
      <c r="G176" s="208"/>
      <c r="H176" s="209"/>
      <c r="I176" s="208"/>
      <c r="Z176" s="216"/>
      <c r="AA176" s="216"/>
      <c r="AB176" s="208"/>
      <c r="AC176" s="208"/>
      <c r="AD176" s="208"/>
      <c r="AE176" s="208"/>
      <c r="AF176" s="208"/>
      <c r="AG176" s="208"/>
      <c r="AH176" s="206"/>
    </row>
    <row r="177" spans="3:34" s="125" customFormat="1" ht="18" customHeight="1">
      <c r="C177" s="207"/>
      <c r="D177" s="208"/>
      <c r="E177" s="208"/>
      <c r="F177" s="208"/>
      <c r="G177" s="208"/>
      <c r="H177" s="209"/>
      <c r="I177" s="208"/>
      <c r="Z177" s="216"/>
      <c r="AA177" s="216"/>
      <c r="AB177" s="208"/>
      <c r="AC177" s="208"/>
      <c r="AD177" s="208"/>
      <c r="AE177" s="208"/>
      <c r="AF177" s="208"/>
      <c r="AG177" s="208"/>
      <c r="AH177" s="206"/>
    </row>
    <row r="178" spans="3:34" s="125" customFormat="1" ht="18" customHeight="1">
      <c r="C178" s="207"/>
      <c r="D178" s="208"/>
      <c r="E178" s="208"/>
      <c r="F178" s="208"/>
      <c r="G178" s="208"/>
      <c r="H178" s="209"/>
      <c r="I178" s="208"/>
      <c r="Z178" s="208"/>
      <c r="AA178" s="208"/>
      <c r="AB178" s="208"/>
      <c r="AC178" s="208"/>
      <c r="AD178" s="208"/>
      <c r="AE178" s="208"/>
      <c r="AF178" s="208"/>
      <c r="AG178" s="208"/>
      <c r="AH178" s="206"/>
    </row>
    <row r="179" spans="3:34" s="125" customFormat="1" ht="18" customHeight="1">
      <c r="C179" s="207"/>
      <c r="D179" s="208"/>
      <c r="E179" s="208"/>
      <c r="F179" s="208"/>
      <c r="G179" s="208"/>
      <c r="H179" s="209"/>
      <c r="I179" s="208"/>
      <c r="J179" s="208"/>
      <c r="K179" s="558" t="s">
        <v>156</v>
      </c>
      <c r="L179" s="558"/>
      <c r="M179" s="558"/>
      <c r="N179" s="558"/>
      <c r="O179" s="558"/>
      <c r="P179" s="558"/>
      <c r="Q179" s="558"/>
      <c r="R179" s="558"/>
      <c r="S179" s="558"/>
      <c r="T179" s="558"/>
      <c r="U179" s="558"/>
      <c r="V179" s="558"/>
      <c r="W179" s="558"/>
      <c r="X179" s="558"/>
      <c r="Y179" s="558"/>
      <c r="Z179" s="558"/>
      <c r="AA179" s="208"/>
      <c r="AB179" s="208"/>
      <c r="AC179" s="208"/>
      <c r="AD179" s="208"/>
      <c r="AE179" s="208"/>
      <c r="AF179" s="208"/>
      <c r="AG179" s="208"/>
      <c r="AH179" s="206"/>
    </row>
    <row r="180" spans="3:34" s="125" customFormat="1" ht="18" customHeight="1">
      <c r="C180" s="207"/>
      <c r="D180" s="208"/>
      <c r="E180" s="208"/>
      <c r="F180" s="208"/>
      <c r="G180" s="208"/>
      <c r="H180" s="209"/>
      <c r="I180" s="208"/>
      <c r="J180" s="208"/>
      <c r="K180" s="558"/>
      <c r="L180" s="558"/>
      <c r="M180" s="558"/>
      <c r="N180" s="558"/>
      <c r="O180" s="558"/>
      <c r="P180" s="558"/>
      <c r="Q180" s="558"/>
      <c r="R180" s="558"/>
      <c r="S180" s="558"/>
      <c r="T180" s="558"/>
      <c r="U180" s="558"/>
      <c r="V180" s="558"/>
      <c r="W180" s="558"/>
      <c r="X180" s="558"/>
      <c r="Y180" s="558"/>
      <c r="Z180" s="558"/>
      <c r="AC180" s="208"/>
      <c r="AD180" s="208"/>
      <c r="AE180" s="208"/>
      <c r="AF180" s="208"/>
      <c r="AG180" s="208"/>
      <c r="AH180" s="206"/>
    </row>
    <row r="181" spans="3:34" s="125" customFormat="1" ht="18" customHeight="1">
      <c r="C181" s="207"/>
      <c r="D181" s="208"/>
      <c r="E181" s="208"/>
      <c r="F181" s="208"/>
      <c r="G181" s="208"/>
      <c r="H181" s="209"/>
      <c r="I181" s="208"/>
      <c r="J181" s="208"/>
      <c r="K181" s="558"/>
      <c r="L181" s="558"/>
      <c r="M181" s="558"/>
      <c r="N181" s="558"/>
      <c r="O181" s="558"/>
      <c r="P181" s="558"/>
      <c r="Q181" s="558"/>
      <c r="R181" s="558"/>
      <c r="S181" s="558"/>
      <c r="T181" s="558"/>
      <c r="U181" s="558"/>
      <c r="V181" s="558"/>
      <c r="W181" s="558"/>
      <c r="X181" s="558"/>
      <c r="Y181" s="558"/>
      <c r="Z181" s="558"/>
      <c r="AC181" s="208"/>
      <c r="AD181" s="208"/>
      <c r="AE181" s="208"/>
      <c r="AF181" s="208"/>
      <c r="AG181" s="208"/>
      <c r="AH181" s="206"/>
    </row>
    <row r="182" spans="3:34" s="125" customFormat="1" ht="18" customHeight="1">
      <c r="C182" s="204"/>
      <c r="D182" s="205"/>
      <c r="E182" s="205"/>
      <c r="F182" s="205"/>
      <c r="G182" s="205"/>
      <c r="H182" s="206"/>
      <c r="I182" s="205"/>
      <c r="J182" s="205"/>
      <c r="K182" s="558"/>
      <c r="L182" s="558"/>
      <c r="M182" s="558"/>
      <c r="N182" s="558"/>
      <c r="O182" s="558"/>
      <c r="P182" s="558"/>
      <c r="Q182" s="558"/>
      <c r="R182" s="558"/>
      <c r="S182" s="558"/>
      <c r="T182" s="558"/>
      <c r="U182" s="558"/>
      <c r="V182" s="558"/>
      <c r="W182" s="558"/>
      <c r="X182" s="558"/>
      <c r="Y182" s="558"/>
      <c r="Z182" s="558"/>
      <c r="AC182" s="205"/>
      <c r="AD182" s="205"/>
      <c r="AE182" s="205"/>
      <c r="AF182" s="205"/>
      <c r="AG182" s="205"/>
      <c r="AH182" s="206"/>
    </row>
    <row r="183" spans="3:34" s="125" customFormat="1" ht="18" customHeight="1">
      <c r="C183" s="204"/>
      <c r="D183" s="205"/>
      <c r="E183" s="205"/>
      <c r="F183" s="205"/>
      <c r="G183" s="205"/>
      <c r="H183" s="206"/>
      <c r="I183" s="205"/>
      <c r="J183" s="205"/>
      <c r="K183" s="558"/>
      <c r="L183" s="558"/>
      <c r="M183" s="558"/>
      <c r="N183" s="558"/>
      <c r="O183" s="558"/>
      <c r="P183" s="558"/>
      <c r="Q183" s="558"/>
      <c r="R183" s="558"/>
      <c r="S183" s="558"/>
      <c r="T183" s="558"/>
      <c r="U183" s="558"/>
      <c r="V183" s="558"/>
      <c r="W183" s="558"/>
      <c r="X183" s="558"/>
      <c r="Y183" s="558"/>
      <c r="Z183" s="558"/>
      <c r="AC183" s="205"/>
      <c r="AD183" s="205"/>
      <c r="AE183" s="205"/>
      <c r="AF183" s="205"/>
      <c r="AG183" s="205"/>
      <c r="AH183" s="206"/>
    </row>
    <row r="184" spans="3:34" s="125" customFormat="1" ht="18" customHeight="1">
      <c r="C184" s="204"/>
      <c r="D184" s="205"/>
      <c r="E184" s="205"/>
      <c r="F184" s="205"/>
      <c r="G184" s="205"/>
      <c r="H184" s="206"/>
      <c r="I184" s="205"/>
      <c r="J184" s="205"/>
      <c r="K184" s="558"/>
      <c r="L184" s="558"/>
      <c r="M184" s="558"/>
      <c r="N184" s="558"/>
      <c r="O184" s="558"/>
      <c r="P184" s="558"/>
      <c r="Q184" s="558"/>
      <c r="R184" s="558"/>
      <c r="S184" s="558"/>
      <c r="T184" s="558"/>
      <c r="U184" s="558"/>
      <c r="V184" s="558"/>
      <c r="W184" s="558"/>
      <c r="X184" s="558"/>
      <c r="Y184" s="558"/>
      <c r="Z184" s="558"/>
      <c r="AC184" s="205"/>
      <c r="AD184" s="205"/>
      <c r="AE184" s="205"/>
      <c r="AF184" s="205"/>
      <c r="AG184" s="205"/>
      <c r="AH184" s="206"/>
    </row>
    <row r="185" spans="3:34" s="125" customFormat="1" ht="18" customHeight="1">
      <c r="C185" s="204"/>
      <c r="D185" s="205"/>
      <c r="E185" s="205"/>
      <c r="F185" s="205"/>
      <c r="G185" s="205"/>
      <c r="H185" s="206"/>
      <c r="I185" s="205"/>
      <c r="J185" s="205"/>
      <c r="K185" s="205"/>
      <c r="L185" s="205"/>
      <c r="AC185" s="205"/>
      <c r="AD185" s="205"/>
      <c r="AE185" s="205"/>
      <c r="AF185" s="205"/>
      <c r="AG185" s="205"/>
      <c r="AH185" s="206"/>
    </row>
    <row r="186" spans="3:34" s="125" customFormat="1" ht="18" customHeight="1">
      <c r="C186" s="204"/>
      <c r="D186" s="205"/>
      <c r="E186" s="205"/>
      <c r="F186" s="205"/>
      <c r="G186" s="205"/>
      <c r="H186" s="206"/>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6"/>
    </row>
    <row r="187" spans="3:34" s="125" customFormat="1" ht="18" customHeight="1">
      <c r="C187" s="204"/>
      <c r="D187" s="205"/>
      <c r="E187" s="205"/>
      <c r="F187" s="205"/>
      <c r="G187" s="205"/>
      <c r="H187" s="206"/>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6"/>
    </row>
    <row r="188" spans="3:34" s="125" customFormat="1" ht="18" customHeight="1">
      <c r="C188" s="204"/>
      <c r="D188" s="205"/>
      <c r="E188" s="205"/>
      <c r="F188" s="205"/>
      <c r="G188" s="205"/>
      <c r="H188" s="206"/>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6"/>
    </row>
    <row r="189" spans="3:34" s="125" customFormat="1" ht="18" customHeight="1">
      <c r="C189" s="204"/>
      <c r="D189" s="205"/>
      <c r="E189" s="205"/>
      <c r="F189" s="205"/>
      <c r="G189" s="205"/>
      <c r="H189" s="206"/>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6"/>
    </row>
    <row r="190" spans="3:34" s="125" customFormat="1" ht="18" customHeight="1">
      <c r="C190" s="204"/>
      <c r="D190" s="205"/>
      <c r="E190" s="205"/>
      <c r="F190" s="205"/>
      <c r="G190" s="205"/>
      <c r="H190" s="206"/>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6"/>
    </row>
    <row r="191" spans="3:34" s="125" customFormat="1" ht="18" customHeight="1">
      <c r="C191" s="204"/>
      <c r="D191" s="205"/>
      <c r="E191" s="205"/>
      <c r="F191" s="205"/>
      <c r="G191" s="205"/>
      <c r="H191" s="206"/>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6"/>
    </row>
    <row r="192" spans="3:34" s="125" customFormat="1" ht="18" customHeight="1">
      <c r="C192" s="204"/>
      <c r="D192" s="205"/>
      <c r="E192" s="205"/>
      <c r="F192" s="205"/>
      <c r="G192" s="205"/>
      <c r="H192" s="206"/>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6"/>
    </row>
    <row r="193" spans="3:34" s="125" customFormat="1" ht="18" customHeight="1">
      <c r="C193" s="204"/>
      <c r="D193" s="205"/>
      <c r="E193" s="205"/>
      <c r="F193" s="205"/>
      <c r="G193" s="205"/>
      <c r="H193" s="206"/>
      <c r="I193" s="205"/>
      <c r="J193" s="205"/>
      <c r="K193" s="205"/>
      <c r="L193" s="205"/>
      <c r="M193" s="205"/>
      <c r="N193" s="205"/>
      <c r="O193" s="205"/>
      <c r="P193" s="205"/>
      <c r="Q193" s="205"/>
      <c r="R193" s="205"/>
      <c r="S193" s="205"/>
      <c r="T193" s="205"/>
      <c r="U193" s="205"/>
      <c r="V193" s="205"/>
      <c r="W193" s="205"/>
      <c r="X193" s="205"/>
      <c r="Y193" s="205"/>
      <c r="Z193" s="205"/>
      <c r="AA193" s="205"/>
      <c r="AB193" s="205"/>
      <c r="AC193" s="205"/>
      <c r="AD193" s="205"/>
      <c r="AE193" s="205"/>
      <c r="AF193" s="205"/>
      <c r="AG193" s="205"/>
      <c r="AH193" s="206"/>
    </row>
    <row r="194" spans="3:34" s="125" customFormat="1" ht="18" customHeight="1">
      <c r="C194" s="204"/>
      <c r="D194" s="205"/>
      <c r="E194" s="205"/>
      <c r="F194" s="205"/>
      <c r="G194" s="205"/>
      <c r="H194" s="206"/>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5"/>
      <c r="AG194" s="205"/>
      <c r="AH194" s="206"/>
    </row>
    <row r="195" spans="3:34" s="125" customFormat="1" ht="18" customHeight="1">
      <c r="C195" s="204"/>
      <c r="D195" s="205"/>
      <c r="E195" s="205"/>
      <c r="F195" s="205"/>
      <c r="G195" s="205"/>
      <c r="H195" s="206"/>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5"/>
      <c r="AG195" s="205"/>
      <c r="AH195" s="206"/>
    </row>
    <row r="196" spans="3:34" s="125" customFormat="1" ht="18" customHeight="1">
      <c r="C196" s="204"/>
      <c r="D196" s="205"/>
      <c r="E196" s="205"/>
      <c r="F196" s="205"/>
      <c r="G196" s="205"/>
      <c r="H196" s="206"/>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5"/>
      <c r="AF196" s="205"/>
      <c r="AG196" s="205"/>
      <c r="AH196" s="206"/>
    </row>
    <row r="197" spans="3:34" s="125" customFormat="1" ht="18" customHeight="1">
      <c r="C197" s="204"/>
      <c r="D197" s="205"/>
      <c r="E197" s="205"/>
      <c r="F197" s="205"/>
      <c r="G197" s="205"/>
      <c r="H197" s="206"/>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c r="AH197" s="206"/>
    </row>
    <row r="198" spans="3:34" s="125" customFormat="1" ht="18" customHeight="1">
      <c r="C198" s="204"/>
      <c r="D198" s="205"/>
      <c r="E198" s="205"/>
      <c r="F198" s="205"/>
      <c r="G198" s="205"/>
      <c r="H198" s="206"/>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6"/>
    </row>
    <row r="199" spans="3:34" s="125" customFormat="1" ht="18" customHeight="1">
      <c r="C199" s="204"/>
      <c r="D199" s="205"/>
      <c r="E199" s="205"/>
      <c r="F199" s="205"/>
      <c r="G199" s="205"/>
      <c r="H199" s="206"/>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6"/>
    </row>
    <row r="200" spans="3:34" s="125" customFormat="1" ht="18" customHeight="1">
      <c r="C200" s="204"/>
      <c r="D200" s="205"/>
      <c r="E200" s="205"/>
      <c r="F200" s="205"/>
      <c r="G200" s="205"/>
      <c r="H200" s="206"/>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205"/>
      <c r="AG200" s="205"/>
      <c r="AH200" s="206"/>
    </row>
    <row r="201" spans="3:34" s="125" customFormat="1" ht="18" customHeight="1">
      <c r="C201" s="204"/>
      <c r="D201" s="205"/>
      <c r="E201" s="205"/>
      <c r="F201" s="205"/>
      <c r="G201" s="205"/>
      <c r="H201" s="206"/>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6"/>
    </row>
    <row r="202" spans="3:34" s="125" customFormat="1" ht="18" customHeight="1">
      <c r="C202" s="204"/>
      <c r="D202" s="205"/>
      <c r="E202" s="205"/>
      <c r="F202" s="205"/>
      <c r="G202" s="205"/>
      <c r="H202" s="206"/>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6"/>
    </row>
    <row r="203" spans="3:34" s="125" customFormat="1" ht="18" customHeight="1">
      <c r="C203" s="204"/>
      <c r="D203" s="205"/>
      <c r="E203" s="205"/>
      <c r="F203" s="205"/>
      <c r="G203" s="205"/>
      <c r="H203" s="206"/>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6"/>
    </row>
    <row r="204" spans="3:34" s="125" customFormat="1" ht="18" customHeight="1">
      <c r="C204" s="204"/>
      <c r="D204" s="205"/>
      <c r="E204" s="205"/>
      <c r="F204" s="205"/>
      <c r="G204" s="205"/>
      <c r="H204" s="206"/>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6"/>
    </row>
    <row r="205" spans="3:34" s="125" customFormat="1" ht="18" customHeight="1">
      <c r="C205" s="204"/>
      <c r="D205" s="205"/>
      <c r="E205" s="205"/>
      <c r="F205" s="205"/>
      <c r="G205" s="205"/>
      <c r="H205" s="206"/>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6"/>
    </row>
    <row r="206" spans="3:34" s="125" customFormat="1" ht="18" customHeight="1">
      <c r="C206" s="204"/>
      <c r="D206" s="205"/>
      <c r="E206" s="205"/>
      <c r="F206" s="205"/>
      <c r="G206" s="205"/>
      <c r="H206" s="206"/>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6"/>
    </row>
    <row r="207" spans="3:34" s="125" customFormat="1" ht="18" customHeight="1">
      <c r="C207" s="204"/>
      <c r="D207" s="205"/>
      <c r="E207" s="205"/>
      <c r="F207" s="205"/>
      <c r="G207" s="205"/>
      <c r="H207" s="206"/>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6"/>
    </row>
    <row r="208" spans="3:34" s="125" customFormat="1" ht="18" customHeight="1">
      <c r="C208" s="204"/>
      <c r="D208" s="205"/>
      <c r="E208" s="205"/>
      <c r="F208" s="205"/>
      <c r="G208" s="205"/>
      <c r="H208" s="206"/>
      <c r="I208" s="205"/>
      <c r="J208" s="205"/>
      <c r="K208" s="205"/>
      <c r="L208" s="205"/>
      <c r="M208" s="205"/>
      <c r="N208" s="205"/>
      <c r="O208" s="205"/>
      <c r="P208" s="205"/>
      <c r="Q208" s="205"/>
      <c r="R208" s="205"/>
      <c r="S208" s="205"/>
      <c r="T208" s="205"/>
      <c r="U208" s="205"/>
      <c r="V208" s="205"/>
      <c r="W208" s="205"/>
      <c r="X208" s="205"/>
      <c r="Y208" s="205"/>
      <c r="Z208" s="205"/>
      <c r="AA208" s="205"/>
      <c r="AB208" s="205"/>
      <c r="AC208" s="205"/>
      <c r="AD208" s="205"/>
      <c r="AE208" s="205"/>
      <c r="AF208" s="205"/>
      <c r="AG208" s="205"/>
      <c r="AH208" s="206"/>
    </row>
    <row r="209" spans="3:34" s="125" customFormat="1" ht="18" customHeight="1">
      <c r="C209" s="204"/>
      <c r="D209" s="205"/>
      <c r="E209" s="205"/>
      <c r="F209" s="205"/>
      <c r="G209" s="205"/>
      <c r="H209" s="206"/>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c r="AH209" s="206"/>
    </row>
    <row r="210" spans="3:34" s="125" customFormat="1" ht="18" customHeight="1">
      <c r="C210" s="204"/>
      <c r="D210" s="205"/>
      <c r="E210" s="205"/>
      <c r="F210" s="205"/>
      <c r="G210" s="205"/>
      <c r="H210" s="206"/>
      <c r="I210" s="205"/>
      <c r="J210" s="205"/>
      <c r="K210" s="205"/>
      <c r="L210" s="205"/>
      <c r="M210" s="205"/>
      <c r="N210" s="205"/>
      <c r="O210" s="205"/>
      <c r="P210" s="205"/>
      <c r="Q210" s="205"/>
      <c r="R210" s="205"/>
      <c r="S210" s="205"/>
      <c r="T210" s="205"/>
      <c r="U210" s="205"/>
      <c r="V210" s="205"/>
      <c r="W210" s="205"/>
      <c r="X210" s="205"/>
      <c r="Y210" s="205"/>
      <c r="Z210" s="205"/>
      <c r="AA210" s="205"/>
      <c r="AB210" s="205"/>
      <c r="AC210" s="205"/>
      <c r="AD210" s="205"/>
      <c r="AE210" s="205"/>
      <c r="AF210" s="205"/>
      <c r="AG210" s="205"/>
      <c r="AH210" s="206"/>
    </row>
    <row r="211" spans="3:34" s="125" customFormat="1" ht="18" customHeight="1">
      <c r="C211" s="204"/>
      <c r="D211" s="205"/>
      <c r="E211" s="205"/>
      <c r="F211" s="205"/>
      <c r="G211" s="205"/>
      <c r="H211" s="206"/>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6"/>
    </row>
    <row r="212" spans="3:34" s="125" customFormat="1" ht="18" customHeight="1">
      <c r="C212" s="204"/>
      <c r="D212" s="205"/>
      <c r="E212" s="205"/>
      <c r="F212" s="205"/>
      <c r="G212" s="205"/>
      <c r="H212" s="206"/>
      <c r="I212" s="205"/>
      <c r="J212" s="205"/>
      <c r="K212" s="205"/>
      <c r="L212" s="205"/>
      <c r="M212" s="205"/>
      <c r="N212" s="205"/>
      <c r="O212" s="205"/>
      <c r="P212" s="205"/>
      <c r="Q212" s="205"/>
      <c r="R212" s="205"/>
      <c r="S212" s="205"/>
      <c r="T212" s="205"/>
      <c r="U212" s="205"/>
      <c r="V212" s="205"/>
      <c r="W212" s="205"/>
      <c r="X212" s="205"/>
      <c r="Y212" s="205"/>
      <c r="Z212" s="205"/>
      <c r="AA212" s="205"/>
      <c r="AB212" s="205"/>
      <c r="AC212" s="205"/>
      <c r="AD212" s="205"/>
      <c r="AE212" s="205"/>
      <c r="AF212" s="205"/>
      <c r="AG212" s="205"/>
      <c r="AH212" s="206"/>
    </row>
    <row r="213" spans="3:34" s="125" customFormat="1" ht="18" customHeight="1">
      <c r="C213" s="204"/>
      <c r="D213" s="205"/>
      <c r="E213" s="205"/>
      <c r="F213" s="205"/>
      <c r="G213" s="205"/>
      <c r="H213" s="206"/>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5"/>
      <c r="AG213" s="205"/>
      <c r="AH213" s="206"/>
    </row>
    <row r="214" spans="3:34" s="125" customFormat="1" ht="18" customHeight="1">
      <c r="C214" s="204"/>
      <c r="D214" s="205"/>
      <c r="E214" s="205"/>
      <c r="F214" s="205"/>
      <c r="G214" s="205"/>
      <c r="H214" s="206"/>
      <c r="I214" s="205"/>
      <c r="J214" s="205"/>
      <c r="K214" s="205"/>
      <c r="L214" s="205"/>
      <c r="M214" s="205"/>
      <c r="N214" s="205"/>
      <c r="O214" s="205"/>
      <c r="P214" s="205"/>
      <c r="Q214" s="205"/>
      <c r="R214" s="205"/>
      <c r="S214" s="205"/>
      <c r="T214" s="205"/>
      <c r="U214" s="205"/>
      <c r="V214" s="205"/>
      <c r="W214" s="205"/>
      <c r="X214" s="205"/>
      <c r="Y214" s="205"/>
      <c r="Z214" s="205"/>
      <c r="AA214" s="205"/>
      <c r="AB214" s="205"/>
      <c r="AC214" s="205"/>
      <c r="AD214" s="205"/>
      <c r="AE214" s="205"/>
      <c r="AF214" s="205"/>
      <c r="AG214" s="205"/>
      <c r="AH214" s="206"/>
    </row>
    <row r="215" spans="3:34" s="125" customFormat="1" ht="18" customHeight="1">
      <c r="C215" s="204"/>
      <c r="D215" s="205"/>
      <c r="E215" s="205"/>
      <c r="F215" s="205"/>
      <c r="G215" s="205"/>
      <c r="H215" s="206"/>
      <c r="I215" s="205"/>
      <c r="J215" s="205"/>
      <c r="K215" s="205"/>
      <c r="L215" s="205"/>
      <c r="M215" s="205"/>
      <c r="N215" s="205"/>
      <c r="O215" s="205"/>
      <c r="P215" s="205"/>
      <c r="Q215" s="205"/>
      <c r="R215" s="205"/>
      <c r="S215" s="205"/>
      <c r="T215" s="205"/>
      <c r="U215" s="205"/>
      <c r="V215" s="205"/>
      <c r="W215" s="205"/>
      <c r="X215" s="205"/>
      <c r="Y215" s="205"/>
      <c r="Z215" s="205"/>
      <c r="AA215" s="205"/>
      <c r="AB215" s="205"/>
      <c r="AC215" s="205"/>
      <c r="AD215" s="205"/>
      <c r="AE215" s="205"/>
      <c r="AF215" s="205"/>
      <c r="AG215" s="205"/>
      <c r="AH215" s="206"/>
    </row>
    <row r="216" spans="3:34" s="125" customFormat="1" ht="18" customHeight="1">
      <c r="C216" s="204"/>
      <c r="D216" s="205"/>
      <c r="E216" s="205"/>
      <c r="F216" s="205"/>
      <c r="G216" s="205"/>
      <c r="H216" s="206"/>
      <c r="I216" s="205"/>
      <c r="J216" s="205"/>
      <c r="K216" s="205"/>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6"/>
    </row>
    <row r="217" spans="3:34" s="125" customFormat="1" ht="18" customHeight="1">
      <c r="C217" s="204"/>
      <c r="D217" s="205"/>
      <c r="E217" s="205"/>
      <c r="F217" s="205"/>
      <c r="G217" s="205"/>
      <c r="H217" s="206"/>
      <c r="I217" s="205"/>
      <c r="J217" s="205"/>
      <c r="K217" s="205"/>
      <c r="L217" s="205"/>
      <c r="M217" s="205"/>
      <c r="N217" s="205"/>
      <c r="O217" s="205"/>
      <c r="P217" s="205"/>
      <c r="Q217" s="205"/>
      <c r="R217" s="205"/>
      <c r="S217" s="205"/>
      <c r="T217" s="205"/>
      <c r="U217" s="205"/>
      <c r="V217" s="205"/>
      <c r="W217" s="205"/>
      <c r="X217" s="205"/>
      <c r="Y217" s="205"/>
      <c r="Z217" s="205"/>
      <c r="AA217" s="205"/>
      <c r="AB217" s="205"/>
      <c r="AC217" s="205"/>
      <c r="AD217" s="205"/>
      <c r="AE217" s="205"/>
      <c r="AF217" s="205"/>
      <c r="AG217" s="205"/>
      <c r="AH217" s="206"/>
    </row>
    <row r="218" spans="3:34" s="125" customFormat="1" ht="18" customHeight="1">
      <c r="C218" s="204"/>
      <c r="D218" s="205"/>
      <c r="E218" s="205"/>
      <c r="F218" s="205"/>
      <c r="G218" s="205"/>
      <c r="H218" s="206"/>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6"/>
    </row>
    <row r="219" spans="3:34" s="125" customFormat="1" ht="18" customHeight="1">
      <c r="C219" s="204"/>
      <c r="D219" s="205"/>
      <c r="E219" s="205"/>
      <c r="F219" s="205"/>
      <c r="G219" s="205"/>
      <c r="H219" s="206"/>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6"/>
    </row>
    <row r="220" spans="3:34" s="125" customFormat="1" ht="18" customHeight="1">
      <c r="C220" s="204"/>
      <c r="D220" s="205"/>
      <c r="E220" s="205"/>
      <c r="F220" s="205"/>
      <c r="G220" s="205"/>
      <c r="H220" s="206"/>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6"/>
    </row>
    <row r="221" spans="3:34" s="125" customFormat="1" ht="18" customHeight="1">
      <c r="C221" s="204"/>
      <c r="D221" s="205"/>
      <c r="E221" s="205"/>
      <c r="F221" s="205"/>
      <c r="G221" s="205"/>
      <c r="H221" s="206"/>
      <c r="I221" s="205"/>
      <c r="J221" s="205"/>
      <c r="K221" s="205"/>
      <c r="L221" s="205"/>
      <c r="M221" s="205"/>
      <c r="N221" s="205"/>
      <c r="O221" s="205"/>
      <c r="P221" s="205"/>
      <c r="Q221" s="205"/>
      <c r="R221" s="205"/>
      <c r="S221" s="205"/>
      <c r="T221" s="205"/>
      <c r="U221" s="205"/>
      <c r="V221" s="205"/>
      <c r="W221" s="205"/>
      <c r="X221" s="205"/>
      <c r="Y221" s="205"/>
      <c r="Z221" s="205"/>
      <c r="AA221" s="205"/>
      <c r="AB221" s="205"/>
      <c r="AC221" s="205"/>
      <c r="AD221" s="205"/>
      <c r="AE221" s="205"/>
      <c r="AF221" s="205"/>
      <c r="AG221" s="205"/>
      <c r="AH221" s="206"/>
    </row>
    <row r="222" spans="3:34" s="125" customFormat="1" ht="18" customHeight="1">
      <c r="C222" s="204"/>
      <c r="D222" s="205"/>
      <c r="E222" s="205"/>
      <c r="F222" s="205"/>
      <c r="G222" s="205"/>
      <c r="H222" s="206"/>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6"/>
    </row>
    <row r="223" spans="3:34" s="125" customFormat="1" ht="18" customHeight="1">
      <c r="C223" s="204"/>
      <c r="D223" s="205"/>
      <c r="E223" s="205"/>
      <c r="F223" s="205"/>
      <c r="G223" s="205"/>
      <c r="H223" s="206"/>
      <c r="I223" s="205"/>
      <c r="J223" s="205"/>
      <c r="K223" s="205"/>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6"/>
    </row>
    <row r="224" spans="3:34" s="125" customFormat="1" ht="18" customHeight="1">
      <c r="C224" s="204"/>
      <c r="D224" s="205"/>
      <c r="E224" s="205"/>
      <c r="F224" s="205"/>
      <c r="G224" s="205"/>
      <c r="H224" s="206"/>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c r="AE224" s="205"/>
      <c r="AF224" s="205"/>
      <c r="AG224" s="205"/>
      <c r="AH224" s="206"/>
    </row>
    <row r="225" spans="3:36" s="125" customFormat="1" ht="18" customHeight="1">
      <c r="C225" s="211"/>
      <c r="D225" s="212"/>
      <c r="E225" s="212"/>
      <c r="F225" s="212"/>
      <c r="G225" s="212"/>
      <c r="H225" s="213"/>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3"/>
      <c r="AJ225" s="140"/>
    </row>
  </sheetData>
  <sheetProtection selectLockedCells="1" selectUnlockedCells="1"/>
  <mergeCells count="50">
    <mergeCell ref="J2:K2"/>
    <mergeCell ref="L2:N2"/>
    <mergeCell ref="X3:AH7"/>
    <mergeCell ref="C4:E4"/>
    <mergeCell ref="F4:H4"/>
    <mergeCell ref="I4:K4"/>
    <mergeCell ref="L4:W4"/>
    <mergeCell ref="C7:O7"/>
    <mergeCell ref="O5:Q6"/>
    <mergeCell ref="J77:K77"/>
    <mergeCell ref="L77:N77"/>
    <mergeCell ref="C8:H8"/>
    <mergeCell ref="I8:AH8"/>
    <mergeCell ref="C10:H16"/>
    <mergeCell ref="K15:U15"/>
    <mergeCell ref="R16:AF16"/>
    <mergeCell ref="C19:H19"/>
    <mergeCell ref="I19:AH19"/>
    <mergeCell ref="X78:AH82"/>
    <mergeCell ref="C79:E79"/>
    <mergeCell ref="F79:H79"/>
    <mergeCell ref="I79:K79"/>
    <mergeCell ref="L79:W79"/>
    <mergeCell ref="C82:O82"/>
    <mergeCell ref="O80:Q81"/>
    <mergeCell ref="J152:K152"/>
    <mergeCell ref="L152:N152"/>
    <mergeCell ref="C83:H83"/>
    <mergeCell ref="I83:AH83"/>
    <mergeCell ref="C85:H91"/>
    <mergeCell ref="K90:U90"/>
    <mergeCell ref="R91:AF91"/>
    <mergeCell ref="C94:H94"/>
    <mergeCell ref="I94:AH94"/>
    <mergeCell ref="X153:AH157"/>
    <mergeCell ref="C154:E154"/>
    <mergeCell ref="F154:H154"/>
    <mergeCell ref="I154:K154"/>
    <mergeCell ref="L154:W154"/>
    <mergeCell ref="C157:O157"/>
    <mergeCell ref="O155:Q156"/>
    <mergeCell ref="P172:AC173"/>
    <mergeCell ref="K179:Z184"/>
    <mergeCell ref="C158:H158"/>
    <mergeCell ref="I158:AH158"/>
    <mergeCell ref="C160:H166"/>
    <mergeCell ref="K165:U165"/>
    <mergeCell ref="R166:AF166"/>
    <mergeCell ref="C169:H169"/>
    <mergeCell ref="I169:AH169"/>
  </mergeCells>
  <dataValidations count="1">
    <dataValidation type="list" allowBlank="1" showInputMessage="1" showErrorMessage="1" sqref="I166:I167 J89 X10:X13 I10:I12 D29:D33 C18 X85:X88 I16:I17 I85:I87 J14 S28:S34 H38:H44 X160:X163 I160:I162 J163:J164 S104:S109 I91:I92 C93 D179:D183 H113:H119 C168 H188:H194 D104:D108">
      <formula1>"□,■"</formula1>
    </dataValidation>
  </dataValidations>
  <printOptions/>
  <pageMargins left="0.48" right="0.22" top="0.43" bottom="0.44" header="0.31496062992125984" footer="0.31496062992125984"/>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dc:creator>
  <cp:keywords/>
  <dc:description/>
  <cp:lastModifiedBy>03248</cp:lastModifiedBy>
  <cp:lastPrinted>2018-05-28T08:01:29Z</cp:lastPrinted>
  <dcterms:created xsi:type="dcterms:W3CDTF">2014-05-05T12:26:25Z</dcterms:created>
  <dcterms:modified xsi:type="dcterms:W3CDTF">2019-05-29T06:35:50Z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